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Sheet1!$A$1:$G$36</definedName>
  </definedNames>
  <calcPr calcId="152511"/>
</workbook>
</file>

<file path=xl/calcChain.xml><?xml version="1.0" encoding="utf-8"?>
<calcChain xmlns="http://schemas.openxmlformats.org/spreadsheetml/2006/main">
  <c r="G21" i="1" l="1"/>
  <c r="G20" i="1"/>
  <c r="G19" i="1"/>
  <c r="G18" i="1"/>
  <c r="G17" i="1"/>
  <c r="G16" i="1"/>
  <c r="G15" i="1"/>
  <c r="G14" i="1"/>
</calcChain>
</file>

<file path=xl/sharedStrings.xml><?xml version="1.0" encoding="utf-8"?>
<sst xmlns="http://schemas.openxmlformats.org/spreadsheetml/2006/main" count="48" uniqueCount="36">
  <si>
    <t>様式３</t>
    <rPh sb="0" eb="2">
      <t>ヨウシキ</t>
    </rPh>
    <phoneticPr fontId="1"/>
  </si>
  <si>
    <t>評価項目</t>
    <rPh sb="0" eb="2">
      <t>ヒョウカ</t>
    </rPh>
    <rPh sb="2" eb="4">
      <t>コウモク</t>
    </rPh>
    <phoneticPr fontId="1"/>
  </si>
  <si>
    <t>市内事業者の活用</t>
    <rPh sb="0" eb="2">
      <t>シナイ</t>
    </rPh>
    <rPh sb="2" eb="5">
      <t>ジギョウシャ</t>
    </rPh>
    <rPh sb="6" eb="8">
      <t>カツヨウ</t>
    </rPh>
    <phoneticPr fontId="1"/>
  </si>
  <si>
    <t>％</t>
    <phoneticPr fontId="1"/>
  </si>
  <si>
    <t>％以上</t>
    <rPh sb="1" eb="3">
      <t>イジョウ</t>
    </rPh>
    <phoneticPr fontId="1"/>
  </si>
  <si>
    <t>評価基準</t>
    <rPh sb="0" eb="2">
      <t>ヒョウカ</t>
    </rPh>
    <rPh sb="2" eb="4">
      <t>キジュン</t>
    </rPh>
    <phoneticPr fontId="1"/>
  </si>
  <si>
    <t>効果に対する評価</t>
    <rPh sb="0" eb="2">
      <t>コウカ</t>
    </rPh>
    <rPh sb="3" eb="4">
      <t>タイ</t>
    </rPh>
    <rPh sb="6" eb="8">
      <t>ヒョウカ</t>
    </rPh>
    <phoneticPr fontId="1"/>
  </si>
  <si>
    <t>市内事業者活用金額率</t>
    <rPh sb="0" eb="2">
      <t>シナイ</t>
    </rPh>
    <rPh sb="2" eb="5">
      <t>ジギョウシャ</t>
    </rPh>
    <rPh sb="5" eb="7">
      <t>カツヨウ</t>
    </rPh>
    <rPh sb="7" eb="10">
      <t>キンガクリツ</t>
    </rPh>
    <phoneticPr fontId="1"/>
  </si>
  <si>
    <t>％未満</t>
    <rPh sb="1" eb="3">
      <t>ミマン</t>
    </rPh>
    <phoneticPr fontId="1"/>
  </si>
  <si>
    <t>最終契約金額</t>
    <rPh sb="0" eb="2">
      <t>サイシュウ</t>
    </rPh>
    <rPh sb="2" eb="4">
      <t>ケイヤク</t>
    </rPh>
    <rPh sb="4" eb="6">
      <t>キンガク</t>
    </rPh>
    <phoneticPr fontId="1"/>
  </si>
  <si>
    <t>＝</t>
    <phoneticPr fontId="1"/>
  </si>
  <si>
    <t>市内事業者活用金額率</t>
    <phoneticPr fontId="1"/>
  </si>
  <si>
    <t>評価項目</t>
    <rPh sb="0" eb="2">
      <t>ヒョウカ</t>
    </rPh>
    <rPh sb="2" eb="4">
      <t>コウモク</t>
    </rPh>
    <phoneticPr fontId="1"/>
  </si>
  <si>
    <t>％</t>
    <phoneticPr fontId="1"/>
  </si>
  <si>
    <t>市内事業者活用金額率</t>
    <phoneticPr fontId="1"/>
  </si>
  <si>
    <t>％</t>
    <phoneticPr fontId="1"/>
  </si>
  <si>
    <t>それぞれ入力してください</t>
    <rPh sb="4" eb="6">
      <t>ニュウリョク</t>
    </rPh>
    <phoneticPr fontId="1"/>
  </si>
  <si>
    <t>豊田市公契約条例に関する市内事業者の活用方法</t>
  </si>
  <si>
    <t>上段に数値を入力してください</t>
    <rPh sb="0" eb="2">
      <t>ジョウダン</t>
    </rPh>
    <rPh sb="3" eb="5">
      <t>スウチ</t>
    </rPh>
    <rPh sb="6" eb="8">
      <t>ニュウリョク</t>
    </rPh>
    <phoneticPr fontId="1"/>
  </si>
  <si>
    <t>市内事業者活用金額率
※２</t>
    <rPh sb="0" eb="2">
      <t>シナイ</t>
    </rPh>
    <rPh sb="2" eb="5">
      <t>ジギョウシャ</t>
    </rPh>
    <rPh sb="5" eb="7">
      <t>カツヨウ</t>
    </rPh>
    <rPh sb="7" eb="9">
      <t>キンガク</t>
    </rPh>
    <rPh sb="9" eb="10">
      <t>リツ</t>
    </rPh>
    <phoneticPr fontId="1"/>
  </si>
  <si>
    <t>※２</t>
    <phoneticPr fontId="1"/>
  </si>
  <si>
    <t>※１</t>
    <phoneticPr fontId="1"/>
  </si>
  <si>
    <t>市内事業者の受注機会の確保に関する提案</t>
    <rPh sb="0" eb="2">
      <t>シナイ</t>
    </rPh>
    <rPh sb="2" eb="5">
      <t>ジギョウシャ</t>
    </rPh>
    <rPh sb="6" eb="8">
      <t>ジュチュウ</t>
    </rPh>
    <rPh sb="8" eb="10">
      <t>キカイ</t>
    </rPh>
    <rPh sb="11" eb="13">
      <t>カクホ</t>
    </rPh>
    <rPh sb="14" eb="15">
      <t>カン</t>
    </rPh>
    <rPh sb="17" eb="19">
      <t>テイアン</t>
    </rPh>
    <phoneticPr fontId="1"/>
  </si>
  <si>
    <t>元請及び一次下請の市内事業者数割合</t>
    <phoneticPr fontId="1"/>
  </si>
  <si>
    <t>・最終契約金額は、市と元請事業者との間の「当初契約金額＋変更契約金額合計」で算出。</t>
    <rPh sb="1" eb="3">
      <t>サイシュウ</t>
    </rPh>
    <rPh sb="3" eb="7">
      <t>ケイヤクキンガク</t>
    </rPh>
    <rPh sb="9" eb="10">
      <t>シ</t>
    </rPh>
    <rPh sb="11" eb="13">
      <t>モトウケ</t>
    </rPh>
    <rPh sb="13" eb="16">
      <t>ジギョウシャ</t>
    </rPh>
    <rPh sb="18" eb="19">
      <t>アイダ</t>
    </rPh>
    <rPh sb="21" eb="23">
      <t>トウショ</t>
    </rPh>
    <rPh sb="23" eb="25">
      <t>ケイヤク</t>
    </rPh>
    <rPh sb="25" eb="27">
      <t>キンガク</t>
    </rPh>
    <rPh sb="28" eb="30">
      <t>ヘンコウ</t>
    </rPh>
    <rPh sb="30" eb="34">
      <t>ケイヤクキンガク</t>
    </rPh>
    <rPh sb="34" eb="36">
      <t>ゴウケイ</t>
    </rPh>
    <rPh sb="38" eb="40">
      <t>サンシュツ</t>
    </rPh>
    <phoneticPr fontId="1"/>
  </si>
  <si>
    <t>元請及び一次下請の市内事業者数割合</t>
    <rPh sb="14" eb="15">
      <t>スウ</t>
    </rPh>
    <phoneticPr fontId="1"/>
  </si>
  <si>
    <t>豊田市公契約条例に関する市内事業者の活用方法
※１</t>
    <phoneticPr fontId="1"/>
  </si>
  <si>
    <t>工事名：</t>
    <rPh sb="0" eb="2">
      <t>コウジ</t>
    </rPh>
    <rPh sb="2" eb="3">
      <t>メイ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</si>
  <si>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</si>
  <si>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市内元請事業者数＋市内一次下請事業者数</t>
    <rPh sb="0" eb="2">
      <t>シナイ</t>
    </rPh>
    <rPh sb="2" eb="4">
      <t>モトウケ</t>
    </rPh>
    <rPh sb="4" eb="7">
      <t>ジギョウシャ</t>
    </rPh>
    <rPh sb="7" eb="8">
      <t>スウ</t>
    </rPh>
    <rPh sb="9" eb="11">
      <t>シナイ</t>
    </rPh>
    <rPh sb="11" eb="12">
      <t>イチ</t>
    </rPh>
    <rPh sb="12" eb="13">
      <t>ジ</t>
    </rPh>
    <rPh sb="13" eb="15">
      <t>シタウ</t>
    </rPh>
    <rPh sb="15" eb="18">
      <t>ジギョウシャ</t>
    </rPh>
    <rPh sb="18" eb="19">
      <t>スウ</t>
    </rPh>
    <phoneticPr fontId="1"/>
  </si>
  <si>
    <t>元請事業者数＋一次下請事業者数</t>
    <rPh sb="0" eb="2">
      <t>モトウケ</t>
    </rPh>
    <rPh sb="2" eb="5">
      <t>ジギョウシャ</t>
    </rPh>
    <rPh sb="5" eb="6">
      <t>スウ</t>
    </rPh>
    <rPh sb="7" eb="8">
      <t>イチ</t>
    </rPh>
    <rPh sb="8" eb="9">
      <t>ジ</t>
    </rPh>
    <rPh sb="9" eb="11">
      <t>シタウ</t>
    </rPh>
    <rPh sb="11" eb="14">
      <t>ジギョウシャ</t>
    </rPh>
    <rPh sb="14" eb="15">
      <t>スウ</t>
    </rPh>
    <phoneticPr fontId="1"/>
  </si>
  <si>
    <t>・受注者が提案している場合、竣工時に施工体系図を用いて市内事業者数割合を確認。</t>
    <rPh sb="5" eb="7">
      <t>テイアン</t>
    </rPh>
    <rPh sb="14" eb="16">
      <t>シュンコウ</t>
    </rPh>
    <rPh sb="16" eb="17">
      <t>トキ</t>
    </rPh>
    <rPh sb="18" eb="23">
      <t>セコウタイケイズ</t>
    </rPh>
    <rPh sb="24" eb="25">
      <t>モチ</t>
    </rPh>
    <rPh sb="27" eb="29">
      <t>シナイ</t>
    </rPh>
    <rPh sb="29" eb="32">
      <t>ジギョウシャ</t>
    </rPh>
    <rPh sb="32" eb="33">
      <t>スウ</t>
    </rPh>
    <rPh sb="33" eb="35">
      <t>ワリアイ</t>
    </rPh>
    <phoneticPr fontId="1"/>
  </si>
  <si>
    <t>市内元請金額（最終）＋市内一次下請け金額（最終）</t>
    <rPh sb="0" eb="2">
      <t>シナイ</t>
    </rPh>
    <rPh sb="2" eb="4">
      <t>モトウケ</t>
    </rPh>
    <rPh sb="4" eb="6">
      <t>キンガク</t>
    </rPh>
    <rPh sb="7" eb="9">
      <t>サイシュウ</t>
    </rPh>
    <rPh sb="11" eb="13">
      <t>シナイ</t>
    </rPh>
    <rPh sb="13" eb="14">
      <t>イチ</t>
    </rPh>
    <rPh sb="14" eb="15">
      <t>ジ</t>
    </rPh>
    <rPh sb="15" eb="17">
      <t>シタウ</t>
    </rPh>
    <rPh sb="18" eb="20">
      <t>キンガク</t>
    </rPh>
    <rPh sb="21" eb="23">
      <t>サイシュウ</t>
    </rPh>
    <phoneticPr fontId="1"/>
  </si>
  <si>
    <t>・元請事業者が市内事業者の場合、「市内元請金額（最終）」は、「最終契約金額-一次下請金額（最終）」で算出。</t>
    <rPh sb="38" eb="39">
      <t>イチ</t>
    </rPh>
    <phoneticPr fontId="1"/>
  </si>
  <si>
    <t>・元請事業者が市内事業者と市外事業者とのＪＶの場合、
「市内元請金額（最終）」は、「（最終契約金額-一次下請金額（最終））×市内事業者の出資比率」で算出。</t>
    <rPh sb="50" eb="51">
      <t>イチ</t>
    </rPh>
    <phoneticPr fontId="1"/>
  </si>
  <si>
    <t>・受注者が提案している場合、竣工時に市内事業者活用金額率を用いて履行状況を確認。</t>
    <rPh sb="5" eb="7">
      <t>テイアン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</si>
</sst>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0" xfId="0" applyBorder="1" applyAlignment="1"/>
    <xf numFmtId="0" fontId="0" fillId="0" borderId="0" xfId="0" applyAlignment="1">
      <alignment vertical="top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view="pageBreakPreview" zoomScaleNormal="100" zoomScaleSheetLayoutView="100" workbookViewId="0">
      <selection activeCell="A37" sqref="A37"/>
    </sheetView>
  </sheetViews>
  <sheetFormatPr defaultRowHeight="13.5" x14ac:dyDescent="0.15"/>
  <cols>
    <col min="1" max="1" width="4.75" customWidth="1"/>
    <col min="2" max="2" width="13.5" customWidth="1"/>
    <col min="3" max="3" width="3.375" bestFit="1" customWidth="1"/>
    <col min="4" max="4" width="39.375" customWidth="1"/>
    <col min="5" max="5" width="4.5" bestFit="1" customWidth="1"/>
    <col min="7" max="7" width="10.875" customWidth="1"/>
  </cols>
  <sheetData>
    <row r="1" spans="1:9" x14ac:dyDescent="0.15">
      <c r="A1" t="s">
        <v>0</v>
      </c>
    </row>
    <row r="3" spans="1:9" x14ac:dyDescent="0.15">
      <c r="A3" s="12" t="s">
        <v>22</v>
      </c>
      <c r="B3" s="12"/>
      <c r="C3" s="12"/>
      <c r="D3" s="12"/>
      <c r="E3" s="12"/>
      <c r="F3" s="12"/>
      <c r="G3" s="12"/>
    </row>
    <row r="5" spans="1:9" ht="14.25" customHeight="1" x14ac:dyDescent="0.15">
      <c r="A5" s="21" t="s">
        <v>27</v>
      </c>
      <c r="B5" s="21"/>
      <c r="C5" s="21"/>
      <c r="D5" s="21"/>
      <c r="E5" s="21"/>
      <c r="F5" s="21"/>
      <c r="G5" s="8"/>
    </row>
    <row r="7" spans="1:9" x14ac:dyDescent="0.15">
      <c r="A7" s="21" t="s">
        <v>28</v>
      </c>
      <c r="B7" s="21"/>
      <c r="C7" s="21"/>
      <c r="D7" s="21"/>
      <c r="E7" s="21"/>
      <c r="F7" s="21"/>
      <c r="G7" s="8"/>
    </row>
    <row r="9" spans="1:9" ht="33" customHeight="1" x14ac:dyDescent="0.15">
      <c r="B9" s="14" t="s">
        <v>12</v>
      </c>
      <c r="C9" s="14"/>
      <c r="D9" s="14"/>
      <c r="E9" s="15" t="s">
        <v>16</v>
      </c>
      <c r="F9" s="15"/>
    </row>
    <row r="10" spans="1:9" ht="16.5" customHeight="1" x14ac:dyDescent="0.15">
      <c r="B10" s="16" t="s">
        <v>17</v>
      </c>
      <c r="C10" s="16"/>
      <c r="D10" s="16"/>
      <c r="E10" s="17"/>
      <c r="F10" s="17"/>
      <c r="G10" t="s">
        <v>13</v>
      </c>
    </row>
    <row r="11" spans="1:9" ht="16.5" customHeight="1" x14ac:dyDescent="0.15">
      <c r="B11" s="16" t="s">
        <v>14</v>
      </c>
      <c r="C11" s="16"/>
      <c r="D11" s="16"/>
      <c r="E11" s="17"/>
      <c r="F11" s="17"/>
      <c r="G11" t="s">
        <v>15</v>
      </c>
    </row>
    <row r="12" spans="1:9" x14ac:dyDescent="0.15">
      <c r="B12" s="7"/>
      <c r="C12" s="7"/>
      <c r="D12" s="7"/>
    </row>
    <row r="13" spans="1:9" ht="41.25" customHeight="1" x14ac:dyDescent="0.15">
      <c r="A13" s="18" t="s">
        <v>1</v>
      </c>
      <c r="B13" s="19"/>
      <c r="C13" s="20"/>
      <c r="D13" s="13" t="s">
        <v>5</v>
      </c>
      <c r="E13" s="13"/>
      <c r="F13" s="13"/>
      <c r="G13" s="4" t="s">
        <v>18</v>
      </c>
      <c r="I13" s="6"/>
    </row>
    <row r="14" spans="1:9" ht="34.5" customHeight="1" x14ac:dyDescent="0.15">
      <c r="A14" s="28" t="s">
        <v>2</v>
      </c>
      <c r="B14" s="22" t="s">
        <v>26</v>
      </c>
      <c r="C14" s="23"/>
      <c r="D14" s="1" t="s">
        <v>25</v>
      </c>
      <c r="E14" s="2">
        <v>100</v>
      </c>
      <c r="F14" s="3" t="s">
        <v>3</v>
      </c>
      <c r="G14" s="5" t="str">
        <f>IF(E10="","",IF(E10&gt;=100,"■",""))</f>
        <v/>
      </c>
    </row>
    <row r="15" spans="1:9" ht="34.5" customHeight="1" x14ac:dyDescent="0.15">
      <c r="A15" s="28"/>
      <c r="B15" s="24"/>
      <c r="C15" s="25"/>
      <c r="D15" s="1" t="s">
        <v>25</v>
      </c>
      <c r="E15" s="2">
        <v>75</v>
      </c>
      <c r="F15" s="3" t="s">
        <v>4</v>
      </c>
      <c r="G15" s="5" t="str">
        <f>IF(E10="","",IF(E10&lt;100,IF(E10&gt;=75,"■",""),""))</f>
        <v/>
      </c>
    </row>
    <row r="16" spans="1:9" ht="34.5" customHeight="1" x14ac:dyDescent="0.15">
      <c r="A16" s="28"/>
      <c r="B16" s="24"/>
      <c r="C16" s="25"/>
      <c r="D16" s="1" t="s">
        <v>25</v>
      </c>
      <c r="E16" s="2">
        <v>50</v>
      </c>
      <c r="F16" s="3" t="s">
        <v>4</v>
      </c>
      <c r="G16" s="5" t="str">
        <f>IF(E10="","",IF(E10&lt;75,IF(E10&gt;=50,"■",""),""))</f>
        <v/>
      </c>
    </row>
    <row r="17" spans="1:7" ht="34.5" customHeight="1" x14ac:dyDescent="0.15">
      <c r="A17" s="28"/>
      <c r="B17" s="24"/>
      <c r="C17" s="25"/>
      <c r="D17" s="1" t="s">
        <v>25</v>
      </c>
      <c r="E17" s="2">
        <v>25</v>
      </c>
      <c r="F17" s="3" t="s">
        <v>4</v>
      </c>
      <c r="G17" s="5" t="str">
        <f>IF(E10="","",IF(E10&lt;50,IF(E10&gt;=25,"■",""),""))</f>
        <v/>
      </c>
    </row>
    <row r="18" spans="1:7" ht="34.5" customHeight="1" x14ac:dyDescent="0.15">
      <c r="A18" s="28"/>
      <c r="B18" s="26"/>
      <c r="C18" s="27"/>
      <c r="D18" s="1" t="s">
        <v>25</v>
      </c>
      <c r="E18" s="2">
        <v>25</v>
      </c>
      <c r="F18" s="3" t="s">
        <v>8</v>
      </c>
      <c r="G18" s="5" t="str">
        <f>IF(E10="","",IF(E10&lt;25,"■",""))</f>
        <v/>
      </c>
    </row>
    <row r="19" spans="1:7" ht="44.25" customHeight="1" x14ac:dyDescent="0.15">
      <c r="A19" s="28" t="s">
        <v>6</v>
      </c>
      <c r="B19" s="22" t="s">
        <v>19</v>
      </c>
      <c r="C19" s="23"/>
      <c r="D19" s="1" t="s">
        <v>7</v>
      </c>
      <c r="E19" s="2">
        <v>50</v>
      </c>
      <c r="F19" s="3" t="s">
        <v>4</v>
      </c>
      <c r="G19" s="5" t="str">
        <f>IF(E11="","",IF(E11&gt;=50,"■",""))</f>
        <v/>
      </c>
    </row>
    <row r="20" spans="1:7" ht="44.25" customHeight="1" x14ac:dyDescent="0.15">
      <c r="A20" s="28"/>
      <c r="B20" s="24"/>
      <c r="C20" s="25"/>
      <c r="D20" s="1" t="s">
        <v>7</v>
      </c>
      <c r="E20" s="2">
        <v>30</v>
      </c>
      <c r="F20" s="3" t="s">
        <v>4</v>
      </c>
      <c r="G20" s="5" t="str">
        <f>IF(E11="","",IF(E11&lt;50,IF(E11&gt;=30,"■",""),""))</f>
        <v/>
      </c>
    </row>
    <row r="21" spans="1:7" ht="44.25" customHeight="1" x14ac:dyDescent="0.15">
      <c r="A21" s="28"/>
      <c r="B21" s="26"/>
      <c r="C21" s="27"/>
      <c r="D21" s="1" t="s">
        <v>7</v>
      </c>
      <c r="E21" s="2">
        <v>30</v>
      </c>
      <c r="F21" s="3" t="s">
        <v>8</v>
      </c>
      <c r="G21" s="5" t="str">
        <f>IF(E11="","",IF(E11&lt;30,"■",""))</f>
        <v/>
      </c>
    </row>
    <row r="23" spans="1:7" ht="23.25" customHeight="1" x14ac:dyDescent="0.15">
      <c r="A23" s="29" t="s">
        <v>21</v>
      </c>
      <c r="B23" s="30" t="s">
        <v>23</v>
      </c>
      <c r="C23" s="29" t="s">
        <v>10</v>
      </c>
      <c r="D23" s="10" t="s">
        <v>29</v>
      </c>
      <c r="E23" s="10"/>
      <c r="F23" s="10"/>
    </row>
    <row r="24" spans="1:7" ht="23.25" customHeight="1" x14ac:dyDescent="0.15">
      <c r="A24" s="29"/>
      <c r="B24" s="30"/>
      <c r="C24" s="29"/>
      <c r="D24" s="11" t="s">
        <v>30</v>
      </c>
      <c r="E24" s="11"/>
      <c r="F24" s="11"/>
    </row>
    <row r="25" spans="1:7" ht="13.5" customHeight="1" x14ac:dyDescent="0.15">
      <c r="A25" s="9" t="s">
        <v>31</v>
      </c>
      <c r="B25" s="9"/>
      <c r="C25" s="9"/>
      <c r="D25" s="9"/>
      <c r="E25" s="9"/>
      <c r="F25" s="9"/>
      <c r="G25" s="9"/>
    </row>
    <row r="27" spans="1:7" x14ac:dyDescent="0.15">
      <c r="A27" s="29" t="s">
        <v>20</v>
      </c>
      <c r="B27" s="30" t="s">
        <v>11</v>
      </c>
      <c r="C27" s="29" t="s">
        <v>10</v>
      </c>
      <c r="D27" s="10" t="s">
        <v>32</v>
      </c>
      <c r="E27" s="10"/>
      <c r="F27" s="10"/>
    </row>
    <row r="28" spans="1:7" x14ac:dyDescent="0.15">
      <c r="A28" s="29"/>
      <c r="B28" s="30"/>
      <c r="C28" s="29"/>
      <c r="D28" s="11" t="s">
        <v>9</v>
      </c>
      <c r="E28" s="11"/>
      <c r="F28" s="11"/>
    </row>
    <row r="30" spans="1:7" ht="13.5" customHeight="1" x14ac:dyDescent="0.15">
      <c r="A30" s="9" t="s">
        <v>24</v>
      </c>
      <c r="B30" s="9"/>
      <c r="C30" s="9"/>
      <c r="D30" s="9"/>
      <c r="E30" s="9"/>
      <c r="F30" s="9"/>
      <c r="G30" s="9"/>
    </row>
    <row r="31" spans="1:7" ht="13.5" customHeight="1" x14ac:dyDescent="0.15">
      <c r="A31" s="31" t="s">
        <v>33</v>
      </c>
      <c r="B31" s="31"/>
      <c r="C31" s="31"/>
      <c r="D31" s="31"/>
      <c r="E31" s="31"/>
      <c r="F31" s="31"/>
      <c r="G31" s="31"/>
    </row>
    <row r="32" spans="1:7" x14ac:dyDescent="0.15">
      <c r="A32" s="31"/>
      <c r="B32" s="31"/>
      <c r="C32" s="31"/>
      <c r="D32" s="31"/>
      <c r="E32" s="31"/>
      <c r="F32" s="31"/>
      <c r="G32" s="31"/>
    </row>
    <row r="33" spans="1:7" ht="24.95" customHeight="1" x14ac:dyDescent="0.15">
      <c r="A33" s="31" t="s">
        <v>34</v>
      </c>
      <c r="B33" s="31"/>
      <c r="C33" s="31"/>
      <c r="D33" s="31"/>
      <c r="E33" s="31"/>
      <c r="F33" s="31"/>
      <c r="G33" s="31"/>
    </row>
    <row r="34" spans="1:7" x14ac:dyDescent="0.15">
      <c r="A34" s="31"/>
      <c r="B34" s="31"/>
      <c r="C34" s="31"/>
      <c r="D34" s="31"/>
      <c r="E34" s="31"/>
      <c r="F34" s="31"/>
      <c r="G34" s="31"/>
    </row>
    <row r="35" spans="1:7" ht="13.5" customHeight="1" x14ac:dyDescent="0.15">
      <c r="A35" s="31" t="s">
        <v>35</v>
      </c>
      <c r="B35" s="31"/>
      <c r="C35" s="31"/>
      <c r="D35" s="31"/>
      <c r="E35" s="31"/>
      <c r="F35" s="31"/>
      <c r="G35" s="31"/>
    </row>
    <row r="36" spans="1:7" x14ac:dyDescent="0.15">
      <c r="A36" s="31"/>
      <c r="B36" s="31"/>
      <c r="C36" s="31"/>
      <c r="D36" s="31"/>
      <c r="E36" s="31"/>
      <c r="F36" s="31"/>
      <c r="G36" s="31"/>
    </row>
  </sheetData>
  <mergeCells count="28">
    <mergeCell ref="D28:F28"/>
    <mergeCell ref="A31:G32"/>
    <mergeCell ref="A35:G36"/>
    <mergeCell ref="A33:G34"/>
    <mergeCell ref="C27:C28"/>
    <mergeCell ref="B27:B28"/>
    <mergeCell ref="A27:A28"/>
    <mergeCell ref="A19:A21"/>
    <mergeCell ref="A23:A24"/>
    <mergeCell ref="B23:B24"/>
    <mergeCell ref="C23:C24"/>
    <mergeCell ref="D27:F27"/>
    <mergeCell ref="D23:F23"/>
    <mergeCell ref="D24:F24"/>
    <mergeCell ref="A3:G3"/>
    <mergeCell ref="D13:F13"/>
    <mergeCell ref="B9:D9"/>
    <mergeCell ref="E9:F9"/>
    <mergeCell ref="B10:D10"/>
    <mergeCell ref="E10:F10"/>
    <mergeCell ref="B11:D11"/>
    <mergeCell ref="E11:F11"/>
    <mergeCell ref="A13:C13"/>
    <mergeCell ref="A5:F5"/>
    <mergeCell ref="A7:F7"/>
    <mergeCell ref="B14:C18"/>
    <mergeCell ref="B19:C21"/>
    <mergeCell ref="A14:A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2023-03-17T08:50:39Z</dcterms:modified>
</cp:coreProperties>
</file>