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N:\02_入札契約課\00_課共通（旧H）\40_入札係（主査班）\01_年度別データ\R08\03_入札公告原稿\公告様式\01_公告等作成様式\公告文(R08.04.01入札以降公告～R08ガイドライン適用）\261_総合評価【専門工事タイプ舗装型_評価点事後審査方式】OK\アップ用\"/>
    </mc:Choice>
  </mc:AlternateContent>
  <xr:revisionPtr revIDLastSave="0" documentId="13_ncr:1_{07A8EB5E-CC44-4237-816A-AFBD1342C3F2}" xr6:coauthVersionLast="47" xr6:coauthVersionMax="47" xr10:uidLastSave="{00000000-0000-0000-0000-000000000000}"/>
  <bookViews>
    <workbookView xWindow="-108" yWindow="-108" windowWidth="23256" windowHeight="12456" tabRatio="686" xr2:uid="{00000000-000D-0000-FFFF-FFFF00000000}"/>
  </bookViews>
  <sheets>
    <sheet name="別記様式" sheetId="45" r:id="rId1"/>
    <sheet name="様式4-1" sheetId="47" r:id="rId2"/>
    <sheet name="様式4-2" sheetId="57" r:id="rId3"/>
    <sheet name="様式５ " sheetId="48" r:id="rId4"/>
    <sheet name="様式6-3" sheetId="51" r:id="rId5"/>
    <sheet name="様式6-7" sheetId="55" r:id="rId6"/>
    <sheet name="様式7-1" sheetId="56" r:id="rId7"/>
    <sheet name="様式8 " sheetId="40" r:id="rId8"/>
    <sheet name="様式8別紙" sheetId="41" r:id="rId9"/>
    <sheet name="様式9" sheetId="42" r:id="rId10"/>
  </sheets>
  <externalReferences>
    <externalReference r:id="rId11"/>
    <externalReference r:id="rId12"/>
  </externalReferences>
  <definedNames>
    <definedName name="_xlnm.Print_Area" localSheetId="0">別記様式!$A$1:$K$48</definedName>
    <definedName name="_xlnm.Print_Area" localSheetId="1">'様式4-1'!$A$1:$AB$35</definedName>
    <definedName name="_xlnm.Print_Area" localSheetId="2">'様式4-2'!$A$1:$AB$31</definedName>
    <definedName name="_xlnm.Print_Area" localSheetId="3">'様式５ '!$B$2:$L$41</definedName>
    <definedName name="_xlnm.Print_Area" localSheetId="4">'様式6-3'!$A$1:$P$37</definedName>
    <definedName name="_xlnm.Print_Area" localSheetId="5">'様式6-7'!$A$1:$P$23</definedName>
    <definedName name="_xlnm.Print_Area" localSheetId="6">'様式7-1'!$A$1:$V$20</definedName>
    <definedName name="_xlnm.Print_Area" localSheetId="7">'様式8 '!$C$1:$BA$34</definedName>
    <definedName name="_xlnm.Print_Area" localSheetId="8">様式8別紙!$A$1:$BA$58</definedName>
    <definedName name="_xlnm.Print_Area" localSheetId="9">様式9!$B$1:$AL$40</definedName>
    <definedName name="管" localSheetId="0">[1]リスト!#REF!</definedName>
    <definedName name="管" localSheetId="2">[2]リスト!#REF!</definedName>
    <definedName name="管">[2]リスト!#REF!</definedName>
    <definedName name="機械器具_機械器具設置" localSheetId="0">[1]リスト!#REF!</definedName>
    <definedName name="機械器具_機械器具設置" localSheetId="2">[2]リスト!#REF!</definedName>
    <definedName name="機械器具_機械器具設置">[2]リスト!#REF!</definedName>
    <definedName name="機械器具_鋼構造物" localSheetId="0">[1]リスト!#REF!</definedName>
    <definedName name="機械器具_鋼構造物" localSheetId="2">[2]リスト!#REF!</definedName>
    <definedName name="機械器具_鋼構造物">[2]リスト!#REF!</definedName>
    <definedName name="建築" localSheetId="0">[1]リスト!#REF!</definedName>
    <definedName name="建築" localSheetId="2">[2]リスト!#REF!</definedName>
    <definedName name="建築">[2]リスト!#REF!</definedName>
    <definedName name="鋼橋上部" localSheetId="0">[1]リスト!#REF!</definedName>
    <definedName name="鋼橋上部" localSheetId="2">[2]リスト!#REF!</definedName>
    <definedName name="鋼橋上部">[2]リスト!#REF!</definedName>
    <definedName name="造園" localSheetId="0">[1]リスト!#REF!</definedName>
    <definedName name="造園" localSheetId="2">[2]リスト!#REF!</definedName>
    <definedName name="造園">[2]リスト!#REF!</definedName>
    <definedName name="電気" localSheetId="0">[1]リスト!#REF!</definedName>
    <definedName name="電気" localSheetId="2">[2]リスト!#REF!</definedName>
    <definedName name="電気">[2]リスト!#REF!</definedName>
    <definedName name="電気通信" localSheetId="0">[1]リスト!#REF!</definedName>
    <definedName name="電気通信" localSheetId="2">[2]リスト!#REF!</definedName>
    <definedName name="電気通信">[2]リスト!#REF!</definedName>
    <definedName name="塗装" localSheetId="0">[1]リスト!#REF!</definedName>
    <definedName name="塗装" localSheetId="2">[2]リスト!#REF!</definedName>
    <definedName name="塗装">[2]リスト!#REF!</definedName>
    <definedName name="塗装_ライン" localSheetId="0">[1]リスト!#REF!</definedName>
    <definedName name="塗装_ライン" localSheetId="2">[2]リスト!#REF!</definedName>
    <definedName name="塗装_ライン">[2]リスト!#REF!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 i="57" l="1"/>
  <c r="P5" i="47"/>
  <c r="A48" i="45" l="1"/>
  <c r="L7" i="40" l="1"/>
  <c r="M4" i="55"/>
  <c r="L4" i="51"/>
  <c r="J13" i="42"/>
  <c r="AB14" i="42"/>
  <c r="U14" i="42"/>
  <c r="T14" i="42"/>
  <c r="S14" i="42"/>
  <c r="M4" i="56" l="1"/>
  <c r="X4" i="42" s="1"/>
  <c r="F6" i="48"/>
  <c r="AK28" i="42"/>
  <c r="Z36" i="42"/>
  <c r="AA14" i="42"/>
  <c r="X14" i="42"/>
  <c r="O2" i="45" l="1"/>
  <c r="N2" i="45"/>
  <c r="AH44" i="42" l="1"/>
  <c r="AG44" i="42"/>
  <c r="AF44" i="42"/>
  <c r="AE44" i="42"/>
  <c r="Z44" i="42"/>
  <c r="Y44" i="42"/>
  <c r="W44" i="42"/>
  <c r="AB44" i="42"/>
  <c r="V44" i="42"/>
  <c r="T44" i="42"/>
  <c r="S44" i="42"/>
  <c r="AA44" i="42"/>
  <c r="P14" i="42" l="1"/>
  <c r="P44" i="42" s="1"/>
  <c r="Q14" i="42"/>
  <c r="Q44" i="42" s="1"/>
  <c r="AC14" i="42"/>
  <c r="AC44" i="42" s="1"/>
  <c r="R14" i="42"/>
  <c r="R44" i="42" s="1"/>
  <c r="AD14" i="42"/>
  <c r="AD44" i="42" s="1"/>
  <c r="X44" i="42"/>
  <c r="N13" i="42"/>
  <c r="N44" i="42" s="1"/>
</calcChain>
</file>

<file path=xl/sharedStrings.xml><?xml version="1.0" encoding="utf-8"?>
<sst xmlns="http://schemas.openxmlformats.org/spreadsheetml/2006/main" count="388" uniqueCount="319">
  <si>
    <t>記</t>
  </si>
  <si>
    <t>：</t>
    <phoneticPr fontId="3"/>
  </si>
  <si>
    <t>工期</t>
    <rPh sb="0" eb="2">
      <t>コウキ</t>
    </rPh>
    <phoneticPr fontId="3"/>
  </si>
  <si>
    <t>工事名</t>
    <rPh sb="0" eb="3">
      <t>コウジメイ</t>
    </rPh>
    <phoneticPr fontId="3"/>
  </si>
  <si>
    <t>会社（企業体）名</t>
    <rPh sb="0" eb="2">
      <t>カイシャ</t>
    </rPh>
    <rPh sb="3" eb="6">
      <t>キギョウタイ</t>
    </rPh>
    <rPh sb="7" eb="8">
      <t>メイ</t>
    </rPh>
    <phoneticPr fontId="3"/>
  </si>
  <si>
    <t>技術評価項目申請書</t>
    <rPh sb="8" eb="9">
      <t>ショ</t>
    </rPh>
    <phoneticPr fontId="3"/>
  </si>
  <si>
    <t>【提出資料】</t>
  </si>
  <si>
    <t>企業の施工能力等調書</t>
  </si>
  <si>
    <t>工　　事　　名　：</t>
    <rPh sb="0" eb="1">
      <t>ｺｳ</t>
    </rPh>
    <rPh sb="3" eb="4">
      <t>ｺﾄ</t>
    </rPh>
    <rPh sb="6" eb="7">
      <t>ﾒｲ</t>
    </rPh>
    <phoneticPr fontId="9" type="noConversion"/>
  </si>
  <si>
    <t>)</t>
  </si>
  <si>
    <t>会社（構成員）名：</t>
    <rPh sb="3" eb="6">
      <t>ｺｳｾｲｲﾝ</t>
    </rPh>
    <rPh sb="7" eb="8">
      <t>ﾒｲ</t>
    </rPh>
    <phoneticPr fontId="9" type="noConversion"/>
  </si>
  <si>
    <t>件</t>
  </si>
  <si>
    <t>合  計  点  数</t>
    <phoneticPr fontId="9" type="noConversion"/>
  </si>
  <si>
    <t>平　  均　  点</t>
    <rPh sb="0" eb="1">
      <t>ﾋﾗ</t>
    </rPh>
    <rPh sb="4" eb="5">
      <t>ﾀﾓﾂ</t>
    </rPh>
    <rPh sb="8" eb="9">
      <t>ﾃﾝ</t>
    </rPh>
    <phoneticPr fontId="9" type="noConversion"/>
  </si>
  <si>
    <t>表 彰 年 月 日</t>
  </si>
  <si>
    <t>種類・部門</t>
  </si>
  <si>
    <t>○○部門</t>
  </si>
  <si>
    <t>部門は北海道建設部工事等優秀者表彰の場合</t>
  </si>
  <si>
    <t>※会社名</t>
  </si>
  <si>
    <t>登 録 年 月 日</t>
  </si>
  <si>
    <t>登 録 番 号</t>
  </si>
  <si>
    <t>有 効 期 限</t>
    <rPh sb="0" eb="1">
      <t>ﾕｳ</t>
    </rPh>
    <rPh sb="2" eb="3">
      <t>ｺｳ</t>
    </rPh>
    <rPh sb="4" eb="5">
      <t>ｷ</t>
    </rPh>
    <rPh sb="6" eb="7">
      <t>ｷﾘ</t>
    </rPh>
    <phoneticPr fontId="9" type="noConversion"/>
  </si>
  <si>
    <t>地域精通度
（施工実績）</t>
    <rPh sb="0" eb="2">
      <t>チイキ</t>
    </rPh>
    <rPh sb="2" eb="4">
      <t>セイツウ</t>
    </rPh>
    <rPh sb="4" eb="5">
      <t>ド</t>
    </rPh>
    <rPh sb="7" eb="9">
      <t>セコウ</t>
    </rPh>
    <rPh sb="9" eb="11">
      <t>ジッセキ</t>
    </rPh>
    <phoneticPr fontId="3"/>
  </si>
  <si>
    <t>受注者名</t>
    <rPh sb="0" eb="3">
      <t>ジュチュウシャ</t>
    </rPh>
    <rPh sb="3" eb="4">
      <t>メイ</t>
    </rPh>
    <phoneticPr fontId="3"/>
  </si>
  <si>
    <t>受注形態</t>
    <rPh sb="0" eb="2">
      <t>ジュチュウ</t>
    </rPh>
    <rPh sb="2" eb="4">
      <t>ケイタイ</t>
    </rPh>
    <phoneticPr fontId="3"/>
  </si>
  <si>
    <t>単体・ＪＶ（出資比率　  %）</t>
    <rPh sb="0" eb="2">
      <t>タンタイ</t>
    </rPh>
    <rPh sb="6" eb="8">
      <t>シュッシ</t>
    </rPh>
    <rPh sb="8" eb="10">
      <t>ヒリツ</t>
    </rPh>
    <phoneticPr fontId="3"/>
  </si>
  <si>
    <t>発注機関</t>
    <rPh sb="0" eb="2">
      <t>ハッチュウ</t>
    </rPh>
    <rPh sb="2" eb="4">
      <t>キカン</t>
    </rPh>
    <phoneticPr fontId="3"/>
  </si>
  <si>
    <t>施工場所</t>
    <rPh sb="0" eb="2">
      <t>セコウ</t>
    </rPh>
    <rPh sb="2" eb="4">
      <t>バショ</t>
    </rPh>
    <phoneticPr fontId="3"/>
  </si>
  <si>
    <t>契約金額</t>
    <rPh sb="0" eb="3">
      <t>ケイヤクキン</t>
    </rPh>
    <rPh sb="3" eb="4">
      <t>ガク</t>
    </rPh>
    <phoneticPr fontId="3"/>
  </si>
  <si>
    <t>注１　共同企業体で申請する場合は、構成員ごとに作成し提出すること。</t>
    <phoneticPr fontId="9" type="noConversion"/>
  </si>
  <si>
    <t>学卒者の雇用の場合</t>
  </si>
  <si>
    <t>卒業学校名</t>
  </si>
  <si>
    <t>卒業年月日</t>
  </si>
  <si>
    <t>年    月     日卒業</t>
    <phoneticPr fontId="9" type="noConversion"/>
  </si>
  <si>
    <t>離職者の雇用の場合</t>
  </si>
  <si>
    <t>前会社名</t>
  </si>
  <si>
    <t>注１            共同企業体で申請する場合は、構成員ごとに作成し提出すること。</t>
    <phoneticPr fontId="9" type="noConversion"/>
  </si>
  <si>
    <t>　２　提出資料の③、④については、健康保険の加入状況に応じて、どちらか提出すること。</t>
    <phoneticPr fontId="3"/>
  </si>
  <si>
    <t>様式－７－１</t>
  </si>
  <si>
    <t>地域の守り手確保等調書（１）</t>
  </si>
  <si>
    <t>生   年   月   日</t>
    <phoneticPr fontId="9" type="noConversion"/>
  </si>
  <si>
    <t>氏             名</t>
    <phoneticPr fontId="9" type="noConversion"/>
  </si>
  <si>
    <t>・地域の守り手確保（１）　　　　　　　　　　　（様式－７－１）</t>
    <rPh sb="1" eb="3">
      <t>チイキ</t>
    </rPh>
    <rPh sb="4" eb="5">
      <t>マモ</t>
    </rPh>
    <rPh sb="6" eb="7">
      <t>テ</t>
    </rPh>
    <rPh sb="7" eb="9">
      <t>カクホ</t>
    </rPh>
    <rPh sb="24" eb="26">
      <t>ヨウシキ</t>
    </rPh>
    <phoneticPr fontId="3"/>
  </si>
  <si>
    <t>・地域の守り手確保（２）　　　　　　　　　　　（様式－７－２）</t>
    <rPh sb="1" eb="3">
      <t>チイキ</t>
    </rPh>
    <rPh sb="4" eb="5">
      <t>マモ</t>
    </rPh>
    <rPh sb="6" eb="7">
      <t>テ</t>
    </rPh>
    <rPh sb="7" eb="9">
      <t>カクホ</t>
    </rPh>
    <rPh sb="24" eb="26">
      <t>ヨウシキ</t>
    </rPh>
    <phoneticPr fontId="3"/>
  </si>
  <si>
    <t>会  社  名</t>
    <phoneticPr fontId="9" type="noConversion"/>
  </si>
  <si>
    <t>営業所名</t>
    <rPh sb="0" eb="2">
      <t>ｴｲｷﾞｮｳ</t>
    </rPh>
    <rPh sb="2" eb="3">
      <t>ｼｮ</t>
    </rPh>
    <rPh sb="3" eb="4">
      <t>ﾒｲ</t>
    </rPh>
    <phoneticPr fontId="9" type="noConversion"/>
  </si>
  <si>
    <t xml:space="preserve"> 主たる営業所
 の 所 在 地</t>
    <rPh sb="1" eb="2">
      <t>ｼｭ</t>
    </rPh>
    <rPh sb="4" eb="7">
      <t>ｴｲｷﾞｮｳｼｮ</t>
    </rPh>
    <rPh sb="11" eb="12">
      <t>ｼｮ</t>
    </rPh>
    <rPh sb="13" eb="14">
      <t>ｻﾞｲ</t>
    </rPh>
    <rPh sb="15" eb="16">
      <t>ﾁ</t>
    </rPh>
    <phoneticPr fontId="9" type="noConversion"/>
  </si>
  <si>
    <t>住所</t>
    <rPh sb="0" eb="2">
      <t>ジュウショ</t>
    </rPh>
    <phoneticPr fontId="3"/>
  </si>
  <si>
    <t>◎　工事施行成績は、当該工事と同じ入札参加資格の工種による工事のものを対象とする。</t>
    <rPh sb="24" eb="26">
      <t>コウシュ</t>
    </rPh>
    <phoneticPr fontId="3"/>
  </si>
  <si>
    <t>　　　※　申請する場合は、下欄に表彰年月日及び表彰の種類・部門を記入する。</t>
    <rPh sb="5" eb="7">
      <t>シンセイ</t>
    </rPh>
    <phoneticPr fontId="3"/>
  </si>
  <si>
    <t>様式－６－３</t>
    <phoneticPr fontId="9" type="noConversion"/>
  </si>
  <si>
    <t>担い手の育成・確保調書（３）</t>
    <phoneticPr fontId="9" type="noConversion"/>
  </si>
  <si>
    <t>　※　申請とは、年１回、各建設管理部において申請ができることをいう。</t>
    <phoneticPr fontId="3"/>
  </si>
  <si>
    <t>　※　共同企業体の場合は、申請する会社名も記入。</t>
    <phoneticPr fontId="3"/>
  </si>
  <si>
    <t>　※　過去５年間において、学校教育法に定める高校、高専、大学、大学院、専修学校等や職業</t>
    <phoneticPr fontId="3"/>
  </si>
  <si>
    <t>　　能力開発促進法に基づく公共職業能力開発施設を卒業した者の雇用。また、過去５年間にお</t>
    <phoneticPr fontId="3"/>
  </si>
  <si>
    <t>　　いて、建設業の許可を受けている企業に従事していた離職者の雇用がある場合は、下欄に雇</t>
    <phoneticPr fontId="3"/>
  </si>
  <si>
    <t>　　用者の氏名等を記入するとともに、雇用関係の判断できる資料を併せて提出する。</t>
    <phoneticPr fontId="3"/>
  </si>
  <si>
    <t>採用年月日</t>
    <rPh sb="2" eb="5">
      <t>ネンガッピ</t>
    </rPh>
    <phoneticPr fontId="3"/>
  </si>
  <si>
    <t>　①　卒業証書又は卒業証明書の写し</t>
    <phoneticPr fontId="3"/>
  </si>
  <si>
    <t>　②　雇用契約書の写しなど、雇用契約の内容がわかる書面</t>
    <phoneticPr fontId="3"/>
  </si>
  <si>
    <t>　③　健康保険加入者：健康保険厚生年金被保険者資格取得確認通知書の写し</t>
    <rPh sb="33" eb="34">
      <t>ウツ</t>
    </rPh>
    <phoneticPr fontId="3"/>
  </si>
  <si>
    <t>　　＋　健康保険厚生年金被保険者標準報酬決定通知書の写し</t>
    <phoneticPr fontId="3"/>
  </si>
  <si>
    <t>　④　健康保険未加入者：雇用保険被保険者資格取得等確認通知書の写し</t>
    <phoneticPr fontId="3"/>
  </si>
  <si>
    <t>　　＋　源泉徴収簿の写し</t>
    <phoneticPr fontId="9" type="noConversion"/>
  </si>
  <si>
    <t>　①　解雇通知書又は離職証明書の写し</t>
    <phoneticPr fontId="3"/>
  </si>
  <si>
    <t>評価点事後審査方式　自己採点申請書</t>
    <rPh sb="0" eb="2">
      <t>ヒョウカ</t>
    </rPh>
    <rPh sb="2" eb="3">
      <t>テン</t>
    </rPh>
    <rPh sb="3" eb="5">
      <t>ジゴ</t>
    </rPh>
    <rPh sb="5" eb="7">
      <t>シンサ</t>
    </rPh>
    <rPh sb="7" eb="9">
      <t>ホウシキ</t>
    </rPh>
    <rPh sb="10" eb="12">
      <t>ジコ</t>
    </rPh>
    <rPh sb="12" eb="14">
      <t>サイテン</t>
    </rPh>
    <rPh sb="14" eb="17">
      <t>シンセイショ</t>
    </rPh>
    <phoneticPr fontId="3"/>
  </si>
  <si>
    <t>当該工事に関する、総合評価・技術評価事後審査方式に伴う得点申請書を提出します。
なお、内容については事実と相違ないことを誓約します。</t>
    <rPh sb="0" eb="2">
      <t>トウガイ</t>
    </rPh>
    <rPh sb="14" eb="16">
      <t>ギジュツ</t>
    </rPh>
    <rPh sb="16" eb="18">
      <t>ヒョウカ</t>
    </rPh>
    <rPh sb="18" eb="20">
      <t>ジゴ</t>
    </rPh>
    <rPh sb="20" eb="22">
      <t>シンサ</t>
    </rPh>
    <rPh sb="27" eb="29">
      <t>トクテン</t>
    </rPh>
    <phoneticPr fontId="3"/>
  </si>
  <si>
    <t>また、落札候補者となった際の発注者による確認において、申請した得点に錯誤があった場合は、その得点の上方修正は認められず、下方修正されることについて承諾いたします。</t>
    <rPh sb="3" eb="5">
      <t>ラクサツ</t>
    </rPh>
    <rPh sb="5" eb="8">
      <t>コウホシャ</t>
    </rPh>
    <rPh sb="12" eb="13">
      <t>サイ</t>
    </rPh>
    <rPh sb="14" eb="17">
      <t>ハッチュウシャ</t>
    </rPh>
    <rPh sb="20" eb="22">
      <t>カクニン</t>
    </rPh>
    <rPh sb="27" eb="29">
      <t>シンセイ</t>
    </rPh>
    <rPh sb="31" eb="33">
      <t>トクテン</t>
    </rPh>
    <rPh sb="34" eb="36">
      <t>サクゴ</t>
    </rPh>
    <rPh sb="40" eb="42">
      <t>バアイ</t>
    </rPh>
    <rPh sb="46" eb="48">
      <t>トクテン</t>
    </rPh>
    <rPh sb="49" eb="51">
      <t>ジョウホウ</t>
    </rPh>
    <rPh sb="51" eb="53">
      <t>シュウセイ</t>
    </rPh>
    <rPh sb="54" eb="55">
      <t>ミト</t>
    </rPh>
    <rPh sb="60" eb="62">
      <t>カホウ</t>
    </rPh>
    <rPh sb="62" eb="64">
      <t>シュウセイ</t>
    </rPh>
    <rPh sb="73" eb="75">
      <t>ショウダク</t>
    </rPh>
    <phoneticPr fontId="3"/>
  </si>
  <si>
    <t>なお、「減点項目」に該当する場合に、発注者で減点項目欄に減ずる得点を記入し修正することについて承諾いたします。</t>
    <rPh sb="4" eb="6">
      <t>ゲンテン</t>
    </rPh>
    <rPh sb="6" eb="8">
      <t>コウモク</t>
    </rPh>
    <rPh sb="10" eb="12">
      <t>ガイトウ</t>
    </rPh>
    <rPh sb="14" eb="16">
      <t>バアイ</t>
    </rPh>
    <rPh sb="18" eb="21">
      <t>ハッチュウシャ</t>
    </rPh>
    <rPh sb="22" eb="24">
      <t>ゲンテン</t>
    </rPh>
    <rPh sb="24" eb="26">
      <t>コウモク</t>
    </rPh>
    <rPh sb="26" eb="27">
      <t>ラン</t>
    </rPh>
    <rPh sb="28" eb="29">
      <t>ゲン</t>
    </rPh>
    <rPh sb="31" eb="33">
      <t>トクテン</t>
    </rPh>
    <rPh sb="34" eb="36">
      <t>キニュウ</t>
    </rPh>
    <rPh sb="37" eb="39">
      <t>シュウセイ</t>
    </rPh>
    <rPh sb="47" eb="49">
      <t>ショウダク</t>
    </rPh>
    <phoneticPr fontId="3"/>
  </si>
  <si>
    <t>評価項目</t>
    <rPh sb="0" eb="2">
      <t>ヒョウカ</t>
    </rPh>
    <rPh sb="2" eb="4">
      <t>コウモク</t>
    </rPh>
    <phoneticPr fontId="3"/>
  </si>
  <si>
    <t>配置予定技術者</t>
    <rPh sb="0" eb="2">
      <t>ハイチ</t>
    </rPh>
    <rPh sb="2" eb="4">
      <t>ヨテイ</t>
    </rPh>
    <rPh sb="4" eb="7">
      <t>ギジュツシャ</t>
    </rPh>
    <phoneticPr fontId="3"/>
  </si>
  <si>
    <t>担い手の育成・確保</t>
    <rPh sb="0" eb="1">
      <t>ニナ</t>
    </rPh>
    <rPh sb="2" eb="3">
      <t>テ</t>
    </rPh>
    <rPh sb="4" eb="6">
      <t>イクセイ</t>
    </rPh>
    <rPh sb="7" eb="9">
      <t>カクホ</t>
    </rPh>
    <phoneticPr fontId="3"/>
  </si>
  <si>
    <t>地域の守り手確保</t>
    <rPh sb="0" eb="2">
      <t>チイキ</t>
    </rPh>
    <rPh sb="3" eb="4">
      <t>マモ</t>
    </rPh>
    <rPh sb="5" eb="6">
      <t>テ</t>
    </rPh>
    <rPh sb="6" eb="8">
      <t>カクホ</t>
    </rPh>
    <phoneticPr fontId="3"/>
  </si>
  <si>
    <t>地域建設業経営環境評価　※２</t>
    <rPh sb="0" eb="2">
      <t>チイキ</t>
    </rPh>
    <rPh sb="2" eb="5">
      <t>ケンセツギョウ</t>
    </rPh>
    <rPh sb="5" eb="7">
      <t>ケイエイ</t>
    </rPh>
    <rPh sb="7" eb="9">
      <t>カンキョウ</t>
    </rPh>
    <rPh sb="9" eb="11">
      <t>ヒョウカ</t>
    </rPh>
    <phoneticPr fontId="3"/>
  </si>
  <si>
    <t>減点項目</t>
    <rPh sb="0" eb="2">
      <t>ゲンテン</t>
    </rPh>
    <rPh sb="2" eb="4">
      <t>コウモク</t>
    </rPh>
    <phoneticPr fontId="3"/>
  </si>
  <si>
    <t>技術点計</t>
    <rPh sb="0" eb="3">
      <t>ギジュツテン</t>
    </rPh>
    <rPh sb="3" eb="4">
      <t>ケイ</t>
    </rPh>
    <phoneticPr fontId="3"/>
  </si>
  <si>
    <t>工事施行成績</t>
    <rPh sb="0" eb="2">
      <t>コウジ</t>
    </rPh>
    <rPh sb="2" eb="4">
      <t>セコウ</t>
    </rPh>
    <rPh sb="4" eb="6">
      <t>セイセキ</t>
    </rPh>
    <phoneticPr fontId="3"/>
  </si>
  <si>
    <t>ISOの取得</t>
    <rPh sb="4" eb="6">
      <t>シュトク</t>
    </rPh>
    <phoneticPr fontId="3"/>
  </si>
  <si>
    <t>地域精通度</t>
    <rPh sb="0" eb="2">
      <t>チイキ</t>
    </rPh>
    <rPh sb="2" eb="4">
      <t>セイツウ</t>
    </rPh>
    <rPh sb="4" eb="5">
      <t>ド</t>
    </rPh>
    <phoneticPr fontId="3"/>
  </si>
  <si>
    <t>資格（配置予定技術者①）※１</t>
    <rPh sb="0" eb="2">
      <t>シカク</t>
    </rPh>
    <rPh sb="3" eb="5">
      <t>ハイチ</t>
    </rPh>
    <rPh sb="5" eb="7">
      <t>ヨテイ</t>
    </rPh>
    <rPh sb="7" eb="10">
      <t>ギジュツシャ</t>
    </rPh>
    <phoneticPr fontId="3"/>
  </si>
  <si>
    <t>CPDの取得</t>
    <rPh sb="4" eb="6">
      <t>シュトク</t>
    </rPh>
    <phoneticPr fontId="3"/>
  </si>
  <si>
    <t>現場代理人表彰</t>
    <rPh sb="0" eb="2">
      <t>ゲンバ</t>
    </rPh>
    <rPh sb="2" eb="5">
      <t>ダイリニン</t>
    </rPh>
    <rPh sb="5" eb="7">
      <t>ヒョウショウ</t>
    </rPh>
    <phoneticPr fontId="3"/>
  </si>
  <si>
    <t>技術者の追加配置</t>
    <rPh sb="0" eb="3">
      <t>ギジュツシャ</t>
    </rPh>
    <rPh sb="4" eb="6">
      <t>ツイカ</t>
    </rPh>
    <rPh sb="6" eb="8">
      <t>ハイチ</t>
    </rPh>
    <phoneticPr fontId="3"/>
  </si>
  <si>
    <t>新規の雇用</t>
    <rPh sb="0" eb="2">
      <t>シンキ</t>
    </rPh>
    <rPh sb="3" eb="5">
      <t>コヨウ</t>
    </rPh>
    <phoneticPr fontId="3"/>
  </si>
  <si>
    <t>選択項目</t>
    <rPh sb="0" eb="2">
      <t>センタク</t>
    </rPh>
    <rPh sb="2" eb="4">
      <t>コウモク</t>
    </rPh>
    <phoneticPr fontId="3"/>
  </si>
  <si>
    <t>地域経済</t>
    <rPh sb="0" eb="2">
      <t>チイキ</t>
    </rPh>
    <rPh sb="2" eb="4">
      <t>ケイザイ</t>
    </rPh>
    <phoneticPr fontId="3"/>
  </si>
  <si>
    <t>社会貢献</t>
    <rPh sb="0" eb="2">
      <t>シャカイ</t>
    </rPh>
    <rPh sb="2" eb="4">
      <t>コウケン</t>
    </rPh>
    <phoneticPr fontId="3"/>
  </si>
  <si>
    <t>その他</t>
    <rPh sb="2" eb="3">
      <t>タ</t>
    </rPh>
    <phoneticPr fontId="3"/>
  </si>
  <si>
    <t>　技術評価項目の不履行</t>
    <rPh sb="1" eb="3">
      <t>ギジュツ</t>
    </rPh>
    <rPh sb="3" eb="5">
      <t>ヒョウカ</t>
    </rPh>
    <rPh sb="5" eb="7">
      <t>コウモク</t>
    </rPh>
    <rPh sb="8" eb="11">
      <t>フリコウ</t>
    </rPh>
    <phoneticPr fontId="3"/>
  </si>
  <si>
    <t>主たる営業所</t>
    <rPh sb="0" eb="1">
      <t>シュ</t>
    </rPh>
    <rPh sb="3" eb="6">
      <t>エイギョウショ</t>
    </rPh>
    <phoneticPr fontId="3"/>
  </si>
  <si>
    <t>事前登録の有無
登録あり：○
登録なし：ー</t>
    <rPh sb="0" eb="2">
      <t>ジゼン</t>
    </rPh>
    <rPh sb="2" eb="4">
      <t>トウロク</t>
    </rPh>
    <rPh sb="5" eb="7">
      <t>ウム</t>
    </rPh>
    <rPh sb="8" eb="10">
      <t>トウロク</t>
    </rPh>
    <rPh sb="15" eb="17">
      <t>トウロク</t>
    </rPh>
    <phoneticPr fontId="3"/>
  </si>
  <si>
    <t>得　点</t>
    <rPh sb="0" eb="1">
      <t>エ</t>
    </rPh>
    <rPh sb="2" eb="3">
      <t>テン</t>
    </rPh>
    <phoneticPr fontId="3"/>
  </si>
  <si>
    <r>
      <t xml:space="preserve">配置予定技術者の氏名は以下のとおりです。
</t>
    </r>
    <r>
      <rPr>
        <sz val="10"/>
        <color indexed="8"/>
        <rFont val="HG丸ｺﾞｼｯｸM-PRO"/>
        <family val="3"/>
        <charset val="128"/>
      </rPr>
      <t>※複数の候補者を想定している場合は、各候補者のうち評価の合計が</t>
    </r>
    <r>
      <rPr>
        <u/>
        <sz val="10"/>
        <color indexed="8"/>
        <rFont val="HG丸ｺﾞｼｯｸM-PRO"/>
        <family val="3"/>
        <charset val="128"/>
      </rPr>
      <t>最も低い者の得点及び名前</t>
    </r>
    <r>
      <rPr>
        <sz val="10"/>
        <color indexed="8"/>
        <rFont val="HG丸ｺﾞｼｯｸM-PRO"/>
        <family val="3"/>
        <charset val="128"/>
      </rPr>
      <t>を記載し、その他の候補者は　「外○名」と記載しています。</t>
    </r>
    <rPh sb="0" eb="2">
      <t>ハイチ</t>
    </rPh>
    <rPh sb="2" eb="4">
      <t>ヨテイ</t>
    </rPh>
    <rPh sb="4" eb="7">
      <t>ギジュツシャ</t>
    </rPh>
    <rPh sb="8" eb="10">
      <t>シメイ</t>
    </rPh>
    <rPh sb="11" eb="13">
      <t>イカ</t>
    </rPh>
    <rPh sb="22" eb="24">
      <t>フクスウ</t>
    </rPh>
    <rPh sb="25" eb="28">
      <t>コウホシャ</t>
    </rPh>
    <rPh sb="29" eb="31">
      <t>ソウテイ</t>
    </rPh>
    <rPh sb="35" eb="37">
      <t>バアイ</t>
    </rPh>
    <rPh sb="39" eb="40">
      <t>カク</t>
    </rPh>
    <rPh sb="40" eb="43">
      <t>コウホシャ</t>
    </rPh>
    <rPh sb="46" eb="48">
      <t>ヒョウカ</t>
    </rPh>
    <rPh sb="49" eb="51">
      <t>ゴウケイ</t>
    </rPh>
    <rPh sb="52" eb="53">
      <t>モット</t>
    </rPh>
    <rPh sb="54" eb="55">
      <t>ヒク</t>
    </rPh>
    <rPh sb="56" eb="57">
      <t>モノ</t>
    </rPh>
    <rPh sb="58" eb="60">
      <t>トクテン</t>
    </rPh>
    <rPh sb="60" eb="61">
      <t>オヨ</t>
    </rPh>
    <rPh sb="62" eb="64">
      <t>ナマエ</t>
    </rPh>
    <rPh sb="65" eb="67">
      <t>キサイ</t>
    </rPh>
    <rPh sb="71" eb="72">
      <t>タ</t>
    </rPh>
    <rPh sb="73" eb="76">
      <t>コウホシャ</t>
    </rPh>
    <rPh sb="79" eb="80">
      <t>ホカ</t>
    </rPh>
    <rPh sb="81" eb="82">
      <t>メイ</t>
    </rPh>
    <rPh sb="84" eb="86">
      <t>キサイ</t>
    </rPh>
    <phoneticPr fontId="3"/>
  </si>
  <si>
    <t>配置予定技術者①氏名</t>
    <rPh sb="0" eb="2">
      <t>ハイチ</t>
    </rPh>
    <rPh sb="2" eb="4">
      <t>ヨテイ</t>
    </rPh>
    <rPh sb="4" eb="7">
      <t>ギジュツシャ</t>
    </rPh>
    <rPh sb="8" eb="10">
      <t>シメイ</t>
    </rPh>
    <phoneticPr fontId="3"/>
  </si>
  <si>
    <r>
      <t xml:space="preserve">配置予定技術者②氏名
</t>
    </r>
    <r>
      <rPr>
        <sz val="8"/>
        <color indexed="8"/>
        <rFont val="HG丸ｺﾞｼｯｸM-PRO"/>
        <family val="3"/>
        <charset val="128"/>
      </rPr>
      <t>※乙型JVの場合に記載しています。</t>
    </r>
    <rPh sb="0" eb="2">
      <t>ハイチ</t>
    </rPh>
    <rPh sb="2" eb="4">
      <t>ヨテイ</t>
    </rPh>
    <rPh sb="4" eb="7">
      <t>ギジュツシャ</t>
    </rPh>
    <rPh sb="8" eb="10">
      <t>シメイ</t>
    </rPh>
    <phoneticPr fontId="3"/>
  </si>
  <si>
    <t>※２</t>
    <phoneticPr fontId="3"/>
  </si>
  <si>
    <t>経営環境評価の当該年度未完成工事受注額（分子）は、申請時点において、下記のとおりとして算出しています。なお、当該工事の開札までに、新たな受注があり、変更となる場合は、発注者が修正することに同意します。</t>
    <rPh sb="0" eb="2">
      <t>ケイエイ</t>
    </rPh>
    <rPh sb="2" eb="4">
      <t>カンキョウ</t>
    </rPh>
    <rPh sb="4" eb="6">
      <t>ヒョウカ</t>
    </rPh>
    <rPh sb="7" eb="9">
      <t>トウガイ</t>
    </rPh>
    <rPh sb="9" eb="11">
      <t>ネンド</t>
    </rPh>
    <rPh sb="11" eb="14">
      <t>ミカンセイ</t>
    </rPh>
    <rPh sb="14" eb="16">
      <t>コウジ</t>
    </rPh>
    <rPh sb="16" eb="19">
      <t>ジュチュウガク</t>
    </rPh>
    <rPh sb="20" eb="22">
      <t>ブンシ</t>
    </rPh>
    <rPh sb="25" eb="27">
      <t>シンセイ</t>
    </rPh>
    <rPh sb="27" eb="29">
      <t>ジテン</t>
    </rPh>
    <rPh sb="34" eb="36">
      <t>カキ</t>
    </rPh>
    <rPh sb="43" eb="45">
      <t>サンシュツ</t>
    </rPh>
    <rPh sb="54" eb="56">
      <t>トウガイ</t>
    </rPh>
    <rPh sb="56" eb="58">
      <t>コウジ</t>
    </rPh>
    <rPh sb="59" eb="61">
      <t>カイサツ</t>
    </rPh>
    <rPh sb="65" eb="66">
      <t>アラ</t>
    </rPh>
    <rPh sb="68" eb="70">
      <t>ジュチュウ</t>
    </rPh>
    <rPh sb="74" eb="76">
      <t>ヘンコウ</t>
    </rPh>
    <rPh sb="79" eb="81">
      <t>バアイ</t>
    </rPh>
    <rPh sb="83" eb="86">
      <t>ハッチュウシャ</t>
    </rPh>
    <rPh sb="87" eb="89">
      <t>シュウセイ</t>
    </rPh>
    <rPh sb="94" eb="96">
      <t>ドウイ</t>
    </rPh>
    <phoneticPr fontId="3"/>
  </si>
  <si>
    <t>当該年度未完成工事受注額（分子）</t>
    <phoneticPr fontId="3"/>
  </si>
  <si>
    <t>円</t>
    <rPh sb="0" eb="1">
      <t>エン</t>
    </rPh>
    <phoneticPr fontId="3"/>
  </si>
  <si>
    <t>評価比率</t>
    <rPh sb="0" eb="2">
      <t>ヒョウカ</t>
    </rPh>
    <rPh sb="2" eb="4">
      <t>ヒリツ</t>
    </rPh>
    <phoneticPr fontId="3"/>
  </si>
  <si>
    <t>※１</t>
    <phoneticPr fontId="3"/>
  </si>
  <si>
    <t>　ＩＳＯマネジメントシステムの取得（登録）の有無           （  あり  ・  なし  ）</t>
    <phoneticPr fontId="3"/>
  </si>
  <si>
    <t>　　※取得（登録）している場合は、下欄に登録年月日、登録番号及び有効期限を記入し、登</t>
    <phoneticPr fontId="3"/>
  </si>
  <si>
    <t>　　録証書の写しを併せて提出する。</t>
    <phoneticPr fontId="3"/>
  </si>
  <si>
    <t>←計画Ⅱ、実績</t>
    <rPh sb="1" eb="3">
      <t>ケイカク</t>
    </rPh>
    <rPh sb="5" eb="7">
      <t>ジッセキ</t>
    </rPh>
    <phoneticPr fontId="3"/>
  </si>
  <si>
    <t>～</t>
    <phoneticPr fontId="3"/>
  </si>
  <si>
    <t>（※事前登録済みの会社は提出不要）</t>
    <rPh sb="2" eb="4">
      <t>ジゼン</t>
    </rPh>
    <rPh sb="4" eb="6">
      <t>トウロク</t>
    </rPh>
    <rPh sb="6" eb="7">
      <t>ズ</t>
    </rPh>
    <rPh sb="9" eb="11">
      <t>カイシャ</t>
    </rPh>
    <rPh sb="12" eb="14">
      <t>テイシュツ</t>
    </rPh>
    <rPh sb="14" eb="16">
      <t>フヨウ</t>
    </rPh>
    <phoneticPr fontId="3"/>
  </si>
  <si>
    <t>あり　　・　　なし</t>
    <phoneticPr fontId="3"/>
  </si>
  <si>
    <t>別記様式</t>
    <phoneticPr fontId="3"/>
  </si>
  <si>
    <t>令和   年   月   日　</t>
    <rPh sb="0" eb="2">
      <t>レイワ</t>
    </rPh>
    <phoneticPr fontId="3"/>
  </si>
  <si>
    <t>参加希望者</t>
    <rPh sb="0" eb="2">
      <t>サンカ</t>
    </rPh>
    <rPh sb="2" eb="5">
      <t>キボウシャ</t>
    </rPh>
    <phoneticPr fontId="3"/>
  </si>
  <si>
    <t>住　　　所</t>
    <phoneticPr fontId="3"/>
  </si>
  <si>
    <t>商号又は名称</t>
    <phoneticPr fontId="3"/>
  </si>
  <si>
    <t>代表者氏名</t>
    <phoneticPr fontId="3"/>
  </si>
  <si>
    <t>（共同企業体の場合は企業体名を冠すること）</t>
    <phoneticPr fontId="3"/>
  </si>
  <si>
    <t>１　工 事 名</t>
    <phoneticPr fontId="3"/>
  </si>
  <si>
    <t>２　技術評価項目</t>
    <rPh sb="2" eb="4">
      <t>ギジュツ</t>
    </rPh>
    <rPh sb="4" eb="6">
      <t>ヒョウカ</t>
    </rPh>
    <rPh sb="6" eb="8">
      <t>コウモク</t>
    </rPh>
    <phoneticPr fontId="3"/>
  </si>
  <si>
    <r>
      <t>・</t>
    </r>
    <r>
      <rPr>
        <sz val="11"/>
        <color indexed="8"/>
        <rFont val="ＭＳ ゴシック"/>
        <family val="3"/>
        <charset val="128"/>
      </rPr>
      <t>配置予定技術者　　　　　　　　　　　　　　　（様式－５）</t>
    </r>
    <phoneticPr fontId="3"/>
  </si>
  <si>
    <t>・担い手の育成・確保（１）（技術者の追加配置）（様式－６－１）</t>
    <rPh sb="1" eb="2">
      <t>ニナ</t>
    </rPh>
    <rPh sb="3" eb="4">
      <t>テ</t>
    </rPh>
    <rPh sb="5" eb="7">
      <t>イクセイ</t>
    </rPh>
    <rPh sb="8" eb="10">
      <t>カクホ</t>
    </rPh>
    <rPh sb="14" eb="17">
      <t>ギジュツシャ</t>
    </rPh>
    <rPh sb="18" eb="20">
      <t>ツイカ</t>
    </rPh>
    <rPh sb="20" eb="22">
      <t>ハイチ</t>
    </rPh>
    <rPh sb="24" eb="26">
      <t>ヨウシキ</t>
    </rPh>
    <phoneticPr fontId="3"/>
  </si>
  <si>
    <t>・担い手の育成・確保（２）　　　　　　　　　　（様式－６－２）</t>
    <rPh sb="1" eb="2">
      <t>ニナ</t>
    </rPh>
    <rPh sb="3" eb="4">
      <t>テ</t>
    </rPh>
    <rPh sb="5" eb="7">
      <t>イクセイ</t>
    </rPh>
    <rPh sb="8" eb="10">
      <t>カクホ</t>
    </rPh>
    <rPh sb="24" eb="26">
      <t>ヨウシキ</t>
    </rPh>
    <phoneticPr fontId="3"/>
  </si>
  <si>
    <t>・担い手の育成・確保（３）　　　　　　　　　　（様式－６－３）</t>
    <rPh sb="1" eb="2">
      <t>ニナ</t>
    </rPh>
    <rPh sb="3" eb="4">
      <t>テ</t>
    </rPh>
    <rPh sb="5" eb="7">
      <t>イクセイ</t>
    </rPh>
    <rPh sb="8" eb="10">
      <t>カクホ</t>
    </rPh>
    <rPh sb="24" eb="26">
      <t>ヨウシキ</t>
    </rPh>
    <phoneticPr fontId="3"/>
  </si>
  <si>
    <t>・担い手の育成・確保（４）　　　　　　　　　　（様式－６－４）</t>
    <rPh sb="1" eb="2">
      <t>ニナ</t>
    </rPh>
    <rPh sb="3" eb="4">
      <t>テ</t>
    </rPh>
    <rPh sb="5" eb="7">
      <t>イクセイ</t>
    </rPh>
    <rPh sb="8" eb="10">
      <t>カクホ</t>
    </rPh>
    <rPh sb="24" eb="26">
      <t>ヨウシキ</t>
    </rPh>
    <phoneticPr fontId="3"/>
  </si>
  <si>
    <t>・担い手の育成・確保（５）　　　　　　　　　　（様式－６－５）</t>
    <rPh sb="1" eb="2">
      <t>ニナ</t>
    </rPh>
    <rPh sb="3" eb="4">
      <t>テ</t>
    </rPh>
    <rPh sb="5" eb="7">
      <t>イクセイ</t>
    </rPh>
    <rPh sb="8" eb="10">
      <t>カクホ</t>
    </rPh>
    <rPh sb="24" eb="26">
      <t>ヨウシキ</t>
    </rPh>
    <phoneticPr fontId="3"/>
  </si>
  <si>
    <t>・担い手の育成・確保（６）　　　　　　　　　　（様式－６－６）</t>
    <rPh sb="1" eb="2">
      <t>ニナ</t>
    </rPh>
    <rPh sb="3" eb="4">
      <t>テ</t>
    </rPh>
    <rPh sb="5" eb="7">
      <t>イクセイ</t>
    </rPh>
    <rPh sb="8" eb="10">
      <t>カクホ</t>
    </rPh>
    <rPh sb="24" eb="26">
      <t>ヨウシキ</t>
    </rPh>
    <phoneticPr fontId="3"/>
  </si>
  <si>
    <r>
      <rPr>
        <sz val="11"/>
        <color indexed="8"/>
        <rFont val="ＭＳ ゴシック"/>
        <family val="3"/>
        <charset val="128"/>
      </rPr>
      <t>３　問い合わせ先</t>
    </r>
    <r>
      <rPr>
        <sz val="11"/>
        <rFont val="ＭＳ ゴシック"/>
        <family val="3"/>
        <charset val="128"/>
      </rPr>
      <t xml:space="preserve"> </t>
    </r>
    <phoneticPr fontId="3"/>
  </si>
  <si>
    <r>
      <t xml:space="preserve">   </t>
    </r>
    <r>
      <rPr>
        <sz val="11"/>
        <color indexed="8"/>
        <rFont val="ＭＳ ゴシック"/>
        <family val="3"/>
        <charset val="128"/>
      </rPr>
      <t>担 当 者：</t>
    </r>
    <phoneticPr fontId="3"/>
  </si>
  <si>
    <r>
      <t xml:space="preserve">   </t>
    </r>
    <r>
      <rPr>
        <sz val="11"/>
        <color indexed="8"/>
        <rFont val="ＭＳ ゴシック"/>
        <family val="3"/>
        <charset val="128"/>
      </rPr>
      <t>部    署：</t>
    </r>
    <phoneticPr fontId="3"/>
  </si>
  <si>
    <r>
      <t xml:space="preserve">   </t>
    </r>
    <r>
      <rPr>
        <sz val="11"/>
        <color indexed="8"/>
        <rFont val="ＭＳ ゴシック"/>
        <family val="3"/>
        <charset val="128"/>
      </rPr>
      <t>電話番号：</t>
    </r>
    <phoneticPr fontId="3"/>
  </si>
  <si>
    <t>会社（構成員）名</t>
    <rPh sb="0" eb="2">
      <t>カイシャ</t>
    </rPh>
    <rPh sb="3" eb="6">
      <t>コウセイイン</t>
    </rPh>
    <rPh sb="7" eb="8">
      <t>メイ</t>
    </rPh>
    <phoneticPr fontId="3"/>
  </si>
  <si>
    <t>地域の安全安心</t>
    <rPh sb="0" eb="2">
      <t>チイキ</t>
    </rPh>
    <rPh sb="3" eb="5">
      <t>アンゼン</t>
    </rPh>
    <rPh sb="5" eb="7">
      <t>アンシン</t>
    </rPh>
    <phoneticPr fontId="3"/>
  </si>
  <si>
    <t>注１　共同企業体で申請する場合は、構成員ごとに作成するとともに、代表の構成員は、共同企業体の自己採点申請書を作成し提出すること。</t>
    <phoneticPr fontId="3"/>
  </si>
  <si>
    <t>様式－９</t>
    <rPh sb="0" eb="2">
      <t>ヨウシキ</t>
    </rPh>
    <phoneticPr fontId="3"/>
  </si>
  <si>
    <t>２文字抽出</t>
    <rPh sb="1" eb="3">
      <t>モジ</t>
    </rPh>
    <rPh sb="3" eb="5">
      <t>チュウシュツ</t>
    </rPh>
    <phoneticPr fontId="3"/>
  </si>
  <si>
    <t>５文字抽出</t>
    <rPh sb="1" eb="3">
      <t>モジ</t>
    </rPh>
    <rPh sb="3" eb="5">
      <t>チュウシュツ</t>
    </rPh>
    <phoneticPr fontId="3"/>
  </si>
  <si>
    <t>←計画Ⅰ、Ⅱ、実績、舗装</t>
    <rPh sb="1" eb="3">
      <t>ケイカク</t>
    </rPh>
    <rPh sb="7" eb="9">
      <t>ジッセキ</t>
    </rPh>
    <rPh sb="10" eb="12">
      <t>ホソウ</t>
    </rPh>
    <phoneticPr fontId="3"/>
  </si>
  <si>
    <t>←計画Ⅰ、Ⅱ、実績</t>
    <rPh sb="1" eb="3">
      <t>ケイカク</t>
    </rPh>
    <rPh sb="7" eb="9">
      <t>ジッセキ</t>
    </rPh>
    <phoneticPr fontId="3"/>
  </si>
  <si>
    <t>・担い手の育成・確保（７）　　　　　　　　　　（様式－６－７）</t>
    <rPh sb="1" eb="2">
      <t>ニナ</t>
    </rPh>
    <rPh sb="3" eb="4">
      <t>テ</t>
    </rPh>
    <rPh sb="5" eb="7">
      <t>イクセイ</t>
    </rPh>
    <rPh sb="8" eb="10">
      <t>カクホ</t>
    </rPh>
    <rPh sb="24" eb="26">
      <t>ヨウシキ</t>
    </rPh>
    <phoneticPr fontId="3"/>
  </si>
  <si>
    <t>←計画Ⅱ、実績、舗装</t>
    <rPh sb="1" eb="3">
      <t>ケイカク</t>
    </rPh>
    <rPh sb="5" eb="7">
      <t>ジッセキ</t>
    </rPh>
    <rPh sb="8" eb="10">
      <t>ホソウ</t>
    </rPh>
    <phoneticPr fontId="3"/>
  </si>
  <si>
    <t>（　あり　・　なし　）</t>
    <phoneticPr fontId="3"/>
  </si>
  <si>
    <t>様式－６－７</t>
    <phoneticPr fontId="3"/>
  </si>
  <si>
    <t>担い手の育成・確保調書（７）</t>
    <phoneticPr fontId="3"/>
  </si>
  <si>
    <t>　人材育成への取組</t>
    <rPh sb="1" eb="3">
      <t>ｼﾞﾝｻﾞｲ</t>
    </rPh>
    <rPh sb="3" eb="5">
      <t>ｲｸｾｲ</t>
    </rPh>
    <rPh sb="7" eb="9">
      <t>ﾄﾘｸﾐ</t>
    </rPh>
    <phoneticPr fontId="9" type="noConversion"/>
  </si>
  <si>
    <t>様式－８</t>
    <rPh sb="0" eb="2">
      <t>ヨウシキ</t>
    </rPh>
    <phoneticPr fontId="3"/>
  </si>
  <si>
    <t>地域建設業経営環境評価調書</t>
    <rPh sb="0" eb="2">
      <t>チイキ</t>
    </rPh>
    <rPh sb="2" eb="5">
      <t>ケンセツギョウ</t>
    </rPh>
    <rPh sb="5" eb="7">
      <t>ケイエイ</t>
    </rPh>
    <rPh sb="7" eb="9">
      <t>カンキョウ</t>
    </rPh>
    <rPh sb="9" eb="11">
      <t>ヒョウカ</t>
    </rPh>
    <rPh sb="11" eb="13">
      <t>チョウショ</t>
    </rPh>
    <phoneticPr fontId="3"/>
  </si>
  <si>
    <t>◎</t>
    <phoneticPr fontId="3"/>
  </si>
  <si>
    <t>当該年度の末完成工事受注額</t>
    <rPh sb="0" eb="2">
      <t>トウガイ</t>
    </rPh>
    <rPh sb="2" eb="4">
      <t>ネンド</t>
    </rPh>
    <rPh sb="5" eb="6">
      <t>スエ</t>
    </rPh>
    <rPh sb="6" eb="8">
      <t>カンセイ</t>
    </rPh>
    <rPh sb="8" eb="10">
      <t>コウジ</t>
    </rPh>
    <rPh sb="10" eb="13">
      <t>ジュチュウガク</t>
    </rPh>
    <phoneticPr fontId="3"/>
  </si>
  <si>
    <t>※</t>
    <phoneticPr fontId="3"/>
  </si>
  <si>
    <t>工事
番号</t>
    <rPh sb="0" eb="2">
      <t>コウジ</t>
    </rPh>
    <rPh sb="3" eb="5">
      <t>バンゴウ</t>
    </rPh>
    <phoneticPr fontId="3"/>
  </si>
  <si>
    <t>工　　事　　名</t>
    <rPh sb="0" eb="1">
      <t>コウ</t>
    </rPh>
    <rPh sb="3" eb="4">
      <t>コト</t>
    </rPh>
    <rPh sb="6" eb="7">
      <t>メイ</t>
    </rPh>
    <phoneticPr fontId="3"/>
  </si>
  <si>
    <t>受　注　者　名
（共同企業体名）</t>
    <rPh sb="0" eb="1">
      <t>ウケ</t>
    </rPh>
    <rPh sb="2" eb="3">
      <t>チュウ</t>
    </rPh>
    <rPh sb="4" eb="5">
      <t>モノ</t>
    </rPh>
    <rPh sb="6" eb="7">
      <t>メイ</t>
    </rPh>
    <rPh sb="9" eb="11">
      <t>キョウドウ</t>
    </rPh>
    <rPh sb="11" eb="14">
      <t>キギョウタイ</t>
    </rPh>
    <rPh sb="14" eb="15">
      <t>メイ</t>
    </rPh>
    <phoneticPr fontId="3"/>
  </si>
  <si>
    <t>工　　期</t>
    <rPh sb="0" eb="1">
      <t>コウ</t>
    </rPh>
    <rPh sb="3" eb="4">
      <t>キ</t>
    </rPh>
    <phoneticPr fontId="3"/>
  </si>
  <si>
    <t>共同企業体の場合の受注額（円）</t>
    <rPh sb="0" eb="2">
      <t>キョウドウ</t>
    </rPh>
    <rPh sb="2" eb="5">
      <t>キギョウタイ</t>
    </rPh>
    <rPh sb="6" eb="8">
      <t>バアイ</t>
    </rPh>
    <rPh sb="9" eb="12">
      <t>ジュチュウガク</t>
    </rPh>
    <rPh sb="13" eb="14">
      <t>エン</t>
    </rPh>
    <phoneticPr fontId="3"/>
  </si>
  <si>
    <r>
      <t xml:space="preserve">当該年度未完成工事
受注額（円）
</t>
    </r>
    <r>
      <rPr>
        <sz val="9"/>
        <color indexed="8"/>
        <rFont val="HG丸ｺﾞｼｯｸM-PRO"/>
        <family val="3"/>
        <charset val="128"/>
      </rPr>
      <t>※共同企業体の場合③を記入</t>
    </r>
    <r>
      <rPr>
        <b/>
        <sz val="11"/>
        <color indexed="8"/>
        <rFont val="HG丸ｺﾞｼｯｸM-PRO"/>
        <family val="3"/>
        <charset val="128"/>
      </rPr>
      <t>　　　</t>
    </r>
    <rPh sb="0" eb="2">
      <t>トウガイ</t>
    </rPh>
    <rPh sb="2" eb="4">
      <t>ネンド</t>
    </rPh>
    <rPh sb="4" eb="7">
      <t>ミカンセイ</t>
    </rPh>
    <rPh sb="7" eb="9">
      <t>コウジ</t>
    </rPh>
    <rPh sb="11" eb="14">
      <t>ジュチュウガク</t>
    </rPh>
    <rPh sb="15" eb="16">
      <t>エン</t>
    </rPh>
    <rPh sb="20" eb="22">
      <t>キョウドウ</t>
    </rPh>
    <rPh sb="22" eb="25">
      <t>キギョウタイ</t>
    </rPh>
    <rPh sb="26" eb="28">
      <t>バアイ</t>
    </rPh>
    <rPh sb="30" eb="32">
      <t>キニュウ</t>
    </rPh>
    <phoneticPr fontId="3"/>
  </si>
  <si>
    <t>受注額（円）　①
※全体額を記入</t>
    <rPh sb="0" eb="3">
      <t>ジュチュウガク</t>
    </rPh>
    <rPh sb="4" eb="5">
      <t>エン</t>
    </rPh>
    <rPh sb="10" eb="13">
      <t>ゼンタイガク</t>
    </rPh>
    <rPh sb="14" eb="16">
      <t>キニュウ</t>
    </rPh>
    <phoneticPr fontId="3"/>
  </si>
  <si>
    <t>出資比率
（請負比）②</t>
    <rPh sb="0" eb="2">
      <t>シュッシ</t>
    </rPh>
    <rPh sb="2" eb="4">
      <t>ヒリツ</t>
    </rPh>
    <rPh sb="6" eb="8">
      <t>ウケオイ</t>
    </rPh>
    <rPh sb="8" eb="9">
      <t>ヒ</t>
    </rPh>
    <phoneticPr fontId="3"/>
  </si>
  <si>
    <t>構成員としての受注額（円）
①×②＝③</t>
    <rPh sb="0" eb="3">
      <t>コウセイイン</t>
    </rPh>
    <rPh sb="7" eb="10">
      <t>ジュチュウガク</t>
    </rPh>
    <rPh sb="11" eb="12">
      <t>エン</t>
    </rPh>
    <phoneticPr fontId="3"/>
  </si>
  <si>
    <t>対象期間：</t>
    <rPh sb="0" eb="2">
      <t>タイショウ</t>
    </rPh>
    <rPh sb="2" eb="4">
      <t>キカン</t>
    </rPh>
    <phoneticPr fontId="3"/>
  </si>
  <si>
    <t>（</t>
    <phoneticPr fontId="3"/>
  </si>
  <si>
    <t>年</t>
    <rPh sb="0" eb="1">
      <t>ネン</t>
    </rPh>
    <phoneticPr fontId="3"/>
  </si>
  <si>
    <t>月</t>
    <rPh sb="0" eb="1">
      <t>ツキ</t>
    </rPh>
    <phoneticPr fontId="3"/>
  </si>
  <si>
    <t>日　</t>
    <rPh sb="0" eb="1">
      <t>ニチ</t>
    </rPh>
    <phoneticPr fontId="3"/>
  </si>
  <si>
    <t>令和</t>
    <rPh sb="0" eb="2">
      <t>レイワ</t>
    </rPh>
    <phoneticPr fontId="3"/>
  </si>
  <si>
    <t>）</t>
    <phoneticPr fontId="3"/>
  </si>
  <si>
    <t>注</t>
    <rPh sb="0" eb="1">
      <t>チュウ</t>
    </rPh>
    <phoneticPr fontId="3"/>
  </si>
  <si>
    <t>共同企業体で申請する場合は、構成員ごとに作成し提出すること。</t>
    <rPh sb="0" eb="2">
      <t>キョウドウ</t>
    </rPh>
    <rPh sb="2" eb="5">
      <t>キギョウタイ</t>
    </rPh>
    <rPh sb="6" eb="8">
      <t>シンセイ</t>
    </rPh>
    <rPh sb="10" eb="12">
      <t>バアイ</t>
    </rPh>
    <rPh sb="14" eb="17">
      <t>コウセイイン</t>
    </rPh>
    <rPh sb="20" eb="22">
      <t>サクセイ</t>
    </rPh>
    <rPh sb="23" eb="25">
      <t>テイシュツ</t>
    </rPh>
    <phoneticPr fontId="3"/>
  </si>
  <si>
    <t>共同企業体で施工中の工事における受注額は、各構成員の出資比率（請負比）により算出した金額とする。</t>
    <rPh sb="0" eb="2">
      <t>キョウドウ</t>
    </rPh>
    <rPh sb="2" eb="5">
      <t>キギョウタイ</t>
    </rPh>
    <rPh sb="6" eb="9">
      <t>セコウチュウ</t>
    </rPh>
    <rPh sb="10" eb="12">
      <t>コウジ</t>
    </rPh>
    <rPh sb="16" eb="19">
      <t>ジュチュウガク</t>
    </rPh>
    <rPh sb="21" eb="22">
      <t>カク</t>
    </rPh>
    <rPh sb="22" eb="25">
      <t>コウセイイン</t>
    </rPh>
    <rPh sb="26" eb="28">
      <t>シュッシ</t>
    </rPh>
    <rPh sb="28" eb="30">
      <t>ヒリツ</t>
    </rPh>
    <rPh sb="31" eb="33">
      <t>ウケオイ</t>
    </rPh>
    <rPh sb="33" eb="34">
      <t>ヒ</t>
    </rPh>
    <rPh sb="38" eb="40">
      <t>サンシュツ</t>
    </rPh>
    <rPh sb="42" eb="44">
      <t>キンガク</t>
    </rPh>
    <phoneticPr fontId="3"/>
  </si>
  <si>
    <t>なお、算出にあたり１円未満の端数が生じた場合は、その端数を切り捨て円止めとする。</t>
    <rPh sb="3" eb="5">
      <t>サンシュツ</t>
    </rPh>
    <rPh sb="10" eb="11">
      <t>エン</t>
    </rPh>
    <rPh sb="11" eb="13">
      <t>ミマン</t>
    </rPh>
    <rPh sb="14" eb="16">
      <t>ハスウ</t>
    </rPh>
    <rPh sb="17" eb="18">
      <t>ショウ</t>
    </rPh>
    <rPh sb="20" eb="22">
      <t>バアイ</t>
    </rPh>
    <rPh sb="26" eb="28">
      <t>ハスウ</t>
    </rPh>
    <rPh sb="29" eb="30">
      <t>キ</t>
    </rPh>
    <rPh sb="31" eb="32">
      <t>ス</t>
    </rPh>
    <rPh sb="33" eb="34">
      <t>エン</t>
    </rPh>
    <rPh sb="34" eb="35">
      <t>ド</t>
    </rPh>
    <phoneticPr fontId="3"/>
  </si>
  <si>
    <t>ただし、2・3月入札で工期末が次年度となるゼロ国、ゼロ道、翌債などの工事については、契約年度の受注額を0円とし、完成年度の受注額はその工事の最終支払額を計上し、計算を行う。</t>
    <phoneticPr fontId="3"/>
  </si>
  <si>
    <t>記入欄が不足する場合は、適宜、行を追加して作成することとし、用紙が複数枚になる場合は、用紙右上余白に「全○葉の内○号」と記入すること。</t>
    <rPh sb="0" eb="3">
      <t>キニュウラン</t>
    </rPh>
    <rPh sb="4" eb="6">
      <t>フソク</t>
    </rPh>
    <rPh sb="8" eb="10">
      <t>バアイ</t>
    </rPh>
    <rPh sb="12" eb="14">
      <t>テキギ</t>
    </rPh>
    <rPh sb="15" eb="16">
      <t>ギョウ</t>
    </rPh>
    <rPh sb="17" eb="19">
      <t>ツイカ</t>
    </rPh>
    <rPh sb="21" eb="23">
      <t>サクセイ</t>
    </rPh>
    <rPh sb="30" eb="32">
      <t>ヨウシ</t>
    </rPh>
    <rPh sb="33" eb="36">
      <t>フクスウマイ</t>
    </rPh>
    <rPh sb="39" eb="41">
      <t>バアイ</t>
    </rPh>
    <rPh sb="43" eb="45">
      <t>ヨウシ</t>
    </rPh>
    <rPh sb="45" eb="47">
      <t>ミギウエ</t>
    </rPh>
    <rPh sb="47" eb="49">
      <t>ヨハク</t>
    </rPh>
    <rPh sb="51" eb="52">
      <t>ゼン</t>
    </rPh>
    <rPh sb="53" eb="54">
      <t>ヨウ</t>
    </rPh>
    <rPh sb="55" eb="56">
      <t>ウチ</t>
    </rPh>
    <rPh sb="57" eb="58">
      <t>ゴウ</t>
    </rPh>
    <rPh sb="60" eb="62">
      <t>キニュウ</t>
    </rPh>
    <phoneticPr fontId="3"/>
  </si>
  <si>
    <t>様式－８ 【別紙　留意事項】</t>
    <rPh sb="0" eb="2">
      <t>ヨウシキ</t>
    </rPh>
    <rPh sb="6" eb="8">
      <t>ベッシ</t>
    </rPh>
    <rPh sb="9" eb="11">
      <t>リュウイ</t>
    </rPh>
    <rPh sb="11" eb="13">
      <t>ジコウ</t>
    </rPh>
    <phoneticPr fontId="42"/>
  </si>
  <si>
    <t>地域建設業経営環境評価調書の記載上の留意事項</t>
    <rPh sb="0" eb="2">
      <t>チイキ</t>
    </rPh>
    <rPh sb="2" eb="5">
      <t>ケンセツギョウ</t>
    </rPh>
    <rPh sb="5" eb="7">
      <t>ケイエイ</t>
    </rPh>
    <rPh sb="7" eb="9">
      <t>カンキョウ</t>
    </rPh>
    <rPh sb="9" eb="11">
      <t>ヒョウカ</t>
    </rPh>
    <rPh sb="11" eb="13">
      <t>チョウショ</t>
    </rPh>
    <rPh sb="14" eb="16">
      <t>キサイ</t>
    </rPh>
    <rPh sb="16" eb="17">
      <t>ジョウ</t>
    </rPh>
    <rPh sb="18" eb="20">
      <t>リュウイ</t>
    </rPh>
    <rPh sb="20" eb="22">
      <t>ジコウ</t>
    </rPh>
    <phoneticPr fontId="42"/>
  </si>
  <si>
    <t>①　対象期間</t>
    <rPh sb="2" eb="4">
      <t>タイショウ</t>
    </rPh>
    <rPh sb="4" eb="6">
      <t>キカン</t>
    </rPh>
    <phoneticPr fontId="42"/>
  </si>
  <si>
    <t>　</t>
    <phoneticPr fontId="42"/>
  </si>
  <si>
    <t>②　対象工事</t>
    <rPh sb="2" eb="4">
      <t>タイショウ</t>
    </rPh>
    <rPh sb="4" eb="6">
      <t>コウジ</t>
    </rPh>
    <phoneticPr fontId="42"/>
  </si>
  <si>
    <t>①の期間に元請として、当該建設管理部と契約を締結した工事のうち、以下の工事を除く全ての工事を対象とする。</t>
    <rPh sb="2" eb="4">
      <t>キカン</t>
    </rPh>
    <rPh sb="5" eb="7">
      <t>モトウ</t>
    </rPh>
    <rPh sb="11" eb="13">
      <t>トウガイ</t>
    </rPh>
    <rPh sb="13" eb="15">
      <t>ケンセツ</t>
    </rPh>
    <rPh sb="15" eb="18">
      <t>カンリブ</t>
    </rPh>
    <rPh sb="19" eb="21">
      <t>ケイヤク</t>
    </rPh>
    <rPh sb="22" eb="24">
      <t>テイケツ</t>
    </rPh>
    <rPh sb="26" eb="28">
      <t>コウジ</t>
    </rPh>
    <rPh sb="32" eb="34">
      <t>イカ</t>
    </rPh>
    <rPh sb="35" eb="37">
      <t>コウジ</t>
    </rPh>
    <rPh sb="38" eb="39">
      <t>ノゾ</t>
    </rPh>
    <rPh sb="40" eb="41">
      <t>スベ</t>
    </rPh>
    <rPh sb="43" eb="45">
      <t>コウジ</t>
    </rPh>
    <rPh sb="46" eb="48">
      <t>タイショウ</t>
    </rPh>
    <phoneticPr fontId="42"/>
  </si>
  <si>
    <t>＜対象外工事＞</t>
    <rPh sb="1" eb="3">
      <t>タイショウ</t>
    </rPh>
    <rPh sb="3" eb="4">
      <t>ガイ</t>
    </rPh>
    <rPh sb="4" eb="6">
      <t>コウジ</t>
    </rPh>
    <phoneticPr fontId="42"/>
  </si>
  <si>
    <t>・建設指導課発注工事</t>
    <rPh sb="1" eb="3">
      <t>ケンセツ</t>
    </rPh>
    <rPh sb="3" eb="6">
      <t>シドウカ</t>
    </rPh>
    <rPh sb="6" eb="8">
      <t>ハッチュウ</t>
    </rPh>
    <rPh sb="8" eb="10">
      <t>コウジ</t>
    </rPh>
    <phoneticPr fontId="42"/>
  </si>
  <si>
    <t>③　債務負担工事等の年度を超える工事における受注額は、当該年度の最終支払額とする。</t>
    <rPh sb="2" eb="4">
      <t>サイム</t>
    </rPh>
    <rPh sb="4" eb="6">
      <t>フタン</t>
    </rPh>
    <rPh sb="6" eb="8">
      <t>コウジ</t>
    </rPh>
    <rPh sb="8" eb="9">
      <t>トウ</t>
    </rPh>
    <rPh sb="10" eb="12">
      <t>ネンド</t>
    </rPh>
    <rPh sb="13" eb="14">
      <t>コ</t>
    </rPh>
    <rPh sb="16" eb="18">
      <t>コウジ</t>
    </rPh>
    <rPh sb="22" eb="25">
      <t>ジュチュウガク</t>
    </rPh>
    <rPh sb="27" eb="29">
      <t>トウガイ</t>
    </rPh>
    <rPh sb="29" eb="31">
      <t>ネンド</t>
    </rPh>
    <rPh sb="32" eb="34">
      <t>サイシュウ</t>
    </rPh>
    <rPh sb="34" eb="37">
      <t>シハライガク</t>
    </rPh>
    <phoneticPr fontId="42"/>
  </si>
  <si>
    <t>※　実際の支払日（振込日）が事務処理上、新年度となっていても当該年度として計算する。</t>
    <rPh sb="2" eb="4">
      <t>ジッサイ</t>
    </rPh>
    <rPh sb="5" eb="7">
      <t>シハライ</t>
    </rPh>
    <rPh sb="7" eb="8">
      <t>ヒ</t>
    </rPh>
    <rPh sb="9" eb="11">
      <t>フリコミ</t>
    </rPh>
    <rPh sb="11" eb="12">
      <t>ヒ</t>
    </rPh>
    <rPh sb="14" eb="16">
      <t>ジム</t>
    </rPh>
    <rPh sb="16" eb="19">
      <t>ショリジョウ</t>
    </rPh>
    <rPh sb="20" eb="23">
      <t>シンネンド</t>
    </rPh>
    <rPh sb="30" eb="32">
      <t>トウガイ</t>
    </rPh>
    <rPh sb="32" eb="34">
      <t>ネンド</t>
    </rPh>
    <rPh sb="37" eb="39">
      <t>ケイサン</t>
    </rPh>
    <phoneticPr fontId="42"/>
  </si>
  <si>
    <t>④　③の工事のうち、２月～３月入札で工期末が次年度となる「ゼロ国」、「ゼロ道」、「翌債」などの工事は、以下のとおりとする。</t>
    <rPh sb="4" eb="6">
      <t>コウジ</t>
    </rPh>
    <rPh sb="11" eb="12">
      <t>ツキ</t>
    </rPh>
    <rPh sb="14" eb="15">
      <t>ツキ</t>
    </rPh>
    <rPh sb="15" eb="17">
      <t>ニュウサツ</t>
    </rPh>
    <rPh sb="18" eb="20">
      <t>コウキ</t>
    </rPh>
    <rPh sb="20" eb="21">
      <t>マツ</t>
    </rPh>
    <rPh sb="22" eb="25">
      <t>ジネンド</t>
    </rPh>
    <rPh sb="31" eb="32">
      <t>コク</t>
    </rPh>
    <rPh sb="37" eb="38">
      <t>ドウ</t>
    </rPh>
    <rPh sb="41" eb="42">
      <t>ヨク</t>
    </rPh>
    <rPh sb="47" eb="49">
      <t>コウジ</t>
    </rPh>
    <rPh sb="51" eb="53">
      <t>イカ</t>
    </rPh>
    <phoneticPr fontId="42"/>
  </si>
  <si>
    <t>・契約年度の受注額　：　０円</t>
    <rPh sb="1" eb="3">
      <t>ケイヤク</t>
    </rPh>
    <rPh sb="3" eb="5">
      <t>ネンド</t>
    </rPh>
    <rPh sb="6" eb="9">
      <t>ジュチュウガク</t>
    </rPh>
    <rPh sb="13" eb="14">
      <t>エン</t>
    </rPh>
    <phoneticPr fontId="42"/>
  </si>
  <si>
    <t>・完成年度の受注額　：　最終支払額</t>
    <rPh sb="1" eb="3">
      <t>カンセイ</t>
    </rPh>
    <rPh sb="3" eb="5">
      <t>ネンド</t>
    </rPh>
    <rPh sb="6" eb="9">
      <t>ジュチュウガク</t>
    </rPh>
    <rPh sb="12" eb="14">
      <t>サイシュウ</t>
    </rPh>
    <rPh sb="14" eb="17">
      <t>シハライガク</t>
    </rPh>
    <phoneticPr fontId="42"/>
  </si>
  <si>
    <t>⑤　平均受注額の算出で１円未満の端数が生じた場合は、その端数を切り捨て円止めとする。</t>
    <rPh sb="2" eb="4">
      <t>ヘイキン</t>
    </rPh>
    <rPh sb="4" eb="7">
      <t>ジュチュウガク</t>
    </rPh>
    <rPh sb="8" eb="10">
      <t>サンシュツ</t>
    </rPh>
    <rPh sb="12" eb="13">
      <t>エン</t>
    </rPh>
    <rPh sb="13" eb="15">
      <t>ミマン</t>
    </rPh>
    <rPh sb="16" eb="18">
      <t>ハスウ</t>
    </rPh>
    <rPh sb="19" eb="20">
      <t>ショウ</t>
    </rPh>
    <rPh sb="22" eb="24">
      <t>バアイ</t>
    </rPh>
    <rPh sb="28" eb="30">
      <t>ハスウ</t>
    </rPh>
    <rPh sb="31" eb="32">
      <t>キ</t>
    </rPh>
    <rPh sb="33" eb="34">
      <t>ス</t>
    </rPh>
    <rPh sb="35" eb="36">
      <t>エン</t>
    </rPh>
    <rPh sb="36" eb="37">
      <t>ト</t>
    </rPh>
    <phoneticPr fontId="42"/>
  </si>
  <si>
    <t>【分子＜当該年度未完成工事受注額＞について】</t>
    <rPh sb="1" eb="3">
      <t>ブンシ</t>
    </rPh>
    <rPh sb="4" eb="6">
      <t>トウガイ</t>
    </rPh>
    <rPh sb="6" eb="8">
      <t>ネンド</t>
    </rPh>
    <rPh sb="8" eb="11">
      <t>ミカンセイ</t>
    </rPh>
    <rPh sb="11" eb="13">
      <t>コウジ</t>
    </rPh>
    <rPh sb="13" eb="16">
      <t>ジュチュウガク</t>
    </rPh>
    <phoneticPr fontId="42"/>
  </si>
  <si>
    <t>当該年度</t>
    <rPh sb="0" eb="2">
      <t>トウガイ</t>
    </rPh>
    <rPh sb="2" eb="4">
      <t>ネンド</t>
    </rPh>
    <phoneticPr fontId="42"/>
  </si>
  <si>
    <t>③　受注額</t>
    <rPh sb="2" eb="5">
      <t>ジュチュウガク</t>
    </rPh>
    <phoneticPr fontId="42"/>
  </si>
  <si>
    <t>④、⑤以外は、当初契約額とする（契約変更があっても当初契約額）</t>
    <rPh sb="3" eb="5">
      <t>イガイ</t>
    </rPh>
    <rPh sb="7" eb="9">
      <t>トウショ</t>
    </rPh>
    <rPh sb="9" eb="12">
      <t>ケイヤクガク</t>
    </rPh>
    <rPh sb="16" eb="18">
      <t>ケイヤク</t>
    </rPh>
    <rPh sb="18" eb="20">
      <t>ヘンコウ</t>
    </rPh>
    <rPh sb="25" eb="27">
      <t>トウショ</t>
    </rPh>
    <rPh sb="27" eb="30">
      <t>ケイヤクガク</t>
    </rPh>
    <phoneticPr fontId="42"/>
  </si>
  <si>
    <t>④　債務負担工事等の当初の工期設定が年度を超える工事における受注額は、当該年度の当初における支払予定額とする。</t>
    <rPh sb="2" eb="4">
      <t>サイム</t>
    </rPh>
    <rPh sb="4" eb="6">
      <t>フタン</t>
    </rPh>
    <rPh sb="6" eb="8">
      <t>コウジ</t>
    </rPh>
    <rPh sb="8" eb="9">
      <t>トウ</t>
    </rPh>
    <rPh sb="10" eb="12">
      <t>トウショ</t>
    </rPh>
    <rPh sb="13" eb="15">
      <t>コウキ</t>
    </rPh>
    <rPh sb="15" eb="17">
      <t>セッテイ</t>
    </rPh>
    <rPh sb="18" eb="20">
      <t>ネンド</t>
    </rPh>
    <rPh sb="21" eb="22">
      <t>コ</t>
    </rPh>
    <rPh sb="24" eb="26">
      <t>コウジ</t>
    </rPh>
    <rPh sb="30" eb="33">
      <t>ジュチュウガク</t>
    </rPh>
    <rPh sb="35" eb="37">
      <t>トウガイ</t>
    </rPh>
    <rPh sb="37" eb="39">
      <t>ネンド</t>
    </rPh>
    <rPh sb="40" eb="42">
      <t>トウショ</t>
    </rPh>
    <rPh sb="46" eb="48">
      <t>シハラ</t>
    </rPh>
    <rPh sb="48" eb="50">
      <t>ヨテイ</t>
    </rPh>
    <rPh sb="50" eb="51">
      <t>ガク</t>
    </rPh>
    <phoneticPr fontId="42"/>
  </si>
  <si>
    <t>※　契約変更で当初の支払予定額が変更になっていても、当初の支払予定額とする。</t>
    <rPh sb="2" eb="4">
      <t>ケイヤク</t>
    </rPh>
    <rPh sb="4" eb="6">
      <t>ヘンコウ</t>
    </rPh>
    <rPh sb="7" eb="9">
      <t>トウショ</t>
    </rPh>
    <rPh sb="10" eb="12">
      <t>シハライ</t>
    </rPh>
    <rPh sb="12" eb="15">
      <t>ヨテイガク</t>
    </rPh>
    <rPh sb="16" eb="18">
      <t>ヘンコウ</t>
    </rPh>
    <rPh sb="26" eb="28">
      <t>トウショ</t>
    </rPh>
    <rPh sb="29" eb="31">
      <t>シハラ</t>
    </rPh>
    <rPh sb="31" eb="34">
      <t>ヨテイガク</t>
    </rPh>
    <phoneticPr fontId="42"/>
  </si>
  <si>
    <t>⑥　④の工事のうち、２月～３月入札で工期末が次年度となる「ゼロ国」、「ゼロ道」、「翌債」などの工事は、以下のとおりとする。</t>
    <rPh sb="4" eb="6">
      <t>コウジ</t>
    </rPh>
    <rPh sb="11" eb="12">
      <t>ツキ</t>
    </rPh>
    <rPh sb="14" eb="15">
      <t>ツキ</t>
    </rPh>
    <rPh sb="15" eb="17">
      <t>ニュウサツ</t>
    </rPh>
    <rPh sb="18" eb="20">
      <t>コウキ</t>
    </rPh>
    <rPh sb="20" eb="21">
      <t>マツ</t>
    </rPh>
    <rPh sb="22" eb="25">
      <t>ジネンド</t>
    </rPh>
    <rPh sb="31" eb="32">
      <t>コク</t>
    </rPh>
    <rPh sb="37" eb="38">
      <t>ドウ</t>
    </rPh>
    <rPh sb="41" eb="42">
      <t>ヨク</t>
    </rPh>
    <rPh sb="47" eb="49">
      <t>コウジ</t>
    </rPh>
    <rPh sb="51" eb="53">
      <t>イカ</t>
    </rPh>
    <phoneticPr fontId="42"/>
  </si>
  <si>
    <t>・契約年度の受注額　：　当初契約額</t>
    <rPh sb="1" eb="3">
      <t>ケイヤク</t>
    </rPh>
    <rPh sb="3" eb="5">
      <t>ネンド</t>
    </rPh>
    <rPh sb="6" eb="9">
      <t>ジュチュウガク</t>
    </rPh>
    <rPh sb="12" eb="14">
      <t>トウショ</t>
    </rPh>
    <rPh sb="14" eb="17">
      <t>ケイヤクガク</t>
    </rPh>
    <phoneticPr fontId="42"/>
  </si>
  <si>
    <t>・完成年度の受注額　：　当初契約額</t>
    <rPh sb="1" eb="3">
      <t>カンセイ</t>
    </rPh>
    <rPh sb="3" eb="5">
      <t>ネンド</t>
    </rPh>
    <rPh sb="6" eb="9">
      <t>ジュチュウガク</t>
    </rPh>
    <rPh sb="12" eb="14">
      <t>トウショ</t>
    </rPh>
    <rPh sb="14" eb="17">
      <t>ケイヤクガク</t>
    </rPh>
    <phoneticPr fontId="42"/>
  </si>
  <si>
    <t>⑦　当初契約において、契約年度内の工期末を設定していた工事で、受注者の責めに帰さない要因による工期延期等に伴い、年度を超えることとなった場合については、以下のとおりとする。</t>
    <rPh sb="2" eb="4">
      <t>トウショ</t>
    </rPh>
    <rPh sb="4" eb="6">
      <t>ケイヤク</t>
    </rPh>
    <rPh sb="11" eb="13">
      <t>ケイヤク</t>
    </rPh>
    <rPh sb="13" eb="16">
      <t>ネンドナイ</t>
    </rPh>
    <rPh sb="17" eb="20">
      <t>コウキマツ</t>
    </rPh>
    <rPh sb="21" eb="23">
      <t>セッテイ</t>
    </rPh>
    <rPh sb="27" eb="29">
      <t>コウジ</t>
    </rPh>
    <rPh sb="31" eb="34">
      <t>ジュチュウシャ</t>
    </rPh>
    <rPh sb="35" eb="36">
      <t>セ</t>
    </rPh>
    <rPh sb="38" eb="39">
      <t>キ</t>
    </rPh>
    <rPh sb="42" eb="44">
      <t>ヨウイン</t>
    </rPh>
    <rPh sb="47" eb="49">
      <t>コウキ</t>
    </rPh>
    <rPh sb="49" eb="51">
      <t>エンキ</t>
    </rPh>
    <rPh sb="51" eb="52">
      <t>トウ</t>
    </rPh>
    <rPh sb="53" eb="54">
      <t>トモナ</t>
    </rPh>
    <rPh sb="56" eb="58">
      <t>ネンド</t>
    </rPh>
    <rPh sb="59" eb="60">
      <t>コ</t>
    </rPh>
    <rPh sb="68" eb="70">
      <t>バアイ</t>
    </rPh>
    <rPh sb="76" eb="78">
      <t>イカ</t>
    </rPh>
    <phoneticPr fontId="42"/>
  </si>
  <si>
    <t>当初契約において、契約年度内の工期末を設定していた工事で、受注者の責めに帰さない要因による工期延期等に伴い、年度を超えることとなった場合については、以下のとおりとする。</t>
    <rPh sb="0" eb="2">
      <t>トウショ</t>
    </rPh>
    <rPh sb="2" eb="4">
      <t>ケイヤク</t>
    </rPh>
    <rPh sb="9" eb="11">
      <t>ケイヤク</t>
    </rPh>
    <rPh sb="11" eb="14">
      <t>ネンドナイ</t>
    </rPh>
    <rPh sb="15" eb="18">
      <t>コウキマツ</t>
    </rPh>
    <rPh sb="19" eb="21">
      <t>セッテイ</t>
    </rPh>
    <rPh sb="25" eb="27">
      <t>コウジ</t>
    </rPh>
    <rPh sb="29" eb="32">
      <t>ジュチュウシャ</t>
    </rPh>
    <rPh sb="33" eb="34">
      <t>セ</t>
    </rPh>
    <rPh sb="36" eb="37">
      <t>キ</t>
    </rPh>
    <rPh sb="40" eb="42">
      <t>ヨウイン</t>
    </rPh>
    <rPh sb="45" eb="47">
      <t>コウキ</t>
    </rPh>
    <rPh sb="47" eb="49">
      <t>エンキ</t>
    </rPh>
    <rPh sb="49" eb="50">
      <t>トウ</t>
    </rPh>
    <rPh sb="51" eb="52">
      <t>トモナ</t>
    </rPh>
    <rPh sb="54" eb="56">
      <t>ネンド</t>
    </rPh>
    <rPh sb="57" eb="58">
      <t>コ</t>
    </rPh>
    <rPh sb="66" eb="68">
      <t>バアイ</t>
    </rPh>
    <rPh sb="74" eb="76">
      <t>イカ</t>
    </rPh>
    <phoneticPr fontId="42"/>
  </si>
  <si>
    <t>・完成年度の受注額　：　０円</t>
    <rPh sb="1" eb="3">
      <t>カンセイ</t>
    </rPh>
    <rPh sb="3" eb="5">
      <t>ネンド</t>
    </rPh>
    <rPh sb="6" eb="9">
      <t>ジュチュウガク</t>
    </rPh>
    <rPh sb="13" eb="14">
      <t>エン</t>
    </rPh>
    <phoneticPr fontId="42"/>
  </si>
  <si>
    <t>⑧</t>
    <phoneticPr fontId="3"/>
  </si>
  <si>
    <t>⑨　共同企業体での未完成工事受注額については、出資比率により算出する。</t>
    <rPh sb="2" eb="4">
      <t>キョウドウ</t>
    </rPh>
    <rPh sb="4" eb="7">
      <t>キギョウタイ</t>
    </rPh>
    <rPh sb="9" eb="12">
      <t>ミカンセイ</t>
    </rPh>
    <rPh sb="12" eb="14">
      <t>コウジ</t>
    </rPh>
    <rPh sb="14" eb="17">
      <t>ジュチュウガク</t>
    </rPh>
    <rPh sb="23" eb="25">
      <t>シュッシ</t>
    </rPh>
    <rPh sb="25" eb="27">
      <t>ヒリツ</t>
    </rPh>
    <rPh sb="30" eb="32">
      <t>サンシュツ</t>
    </rPh>
    <phoneticPr fontId="42"/>
  </si>
  <si>
    <t>ＹＥＳ</t>
    <phoneticPr fontId="3"/>
  </si>
  <si>
    <t>NO</t>
    <phoneticPr fontId="3"/>
  </si>
  <si>
    <t>建設管理部優良企業表彰</t>
    <rPh sb="0" eb="2">
      <t>ケンセツ</t>
    </rPh>
    <rPh sb="2" eb="4">
      <t>カンリ</t>
    </rPh>
    <rPh sb="4" eb="5">
      <t>ブ</t>
    </rPh>
    <rPh sb="5" eb="7">
      <t>ユウリョウ</t>
    </rPh>
    <rPh sb="7" eb="9">
      <t>キギョウ</t>
    </rPh>
    <rPh sb="9" eb="11">
      <t>ヒョウショウ</t>
    </rPh>
    <phoneticPr fontId="3"/>
  </si>
  <si>
    <t>　重要な契約不適合に伴う修補（損害賠償）請求</t>
    <rPh sb="1" eb="3">
      <t>ジュウヨウ</t>
    </rPh>
    <rPh sb="4" eb="6">
      <t>ケイヤク</t>
    </rPh>
    <rPh sb="6" eb="9">
      <t>フテキゴウ</t>
    </rPh>
    <rPh sb="10" eb="11">
      <t>トモナ</t>
    </rPh>
    <rPh sb="12" eb="14">
      <t>シュウホ</t>
    </rPh>
    <rPh sb="15" eb="17">
      <t>ソンガイ</t>
    </rPh>
    <rPh sb="17" eb="19">
      <t>バイショウ</t>
    </rPh>
    <rPh sb="20" eb="22">
      <t>セイキュウ</t>
    </rPh>
    <phoneticPr fontId="3"/>
  </si>
  <si>
    <t>乙型</t>
    <rPh sb="0" eb="2">
      <t>オツガタ</t>
    </rPh>
    <phoneticPr fontId="3"/>
  </si>
  <si>
    <t>NO</t>
  </si>
  <si>
    <t>↑乙型か否かを入力</t>
    <rPh sb="1" eb="3">
      <t>オツガタ</t>
    </rPh>
    <rPh sb="4" eb="5">
      <t>イナ</t>
    </rPh>
    <rPh sb="7" eb="9">
      <t>ニュウリョク</t>
    </rPh>
    <phoneticPr fontId="3"/>
  </si>
  <si>
    <t xml:space="preserve"> ←一部条件書式ではなく決め打ちで色づけしるので注意！</t>
    <rPh sb="2" eb="4">
      <t>イチブ</t>
    </rPh>
    <rPh sb="4" eb="6">
      <t>ジョウケン</t>
    </rPh>
    <rPh sb="6" eb="8">
      <t>ショシキ</t>
    </rPh>
    <rPh sb="12" eb="13">
      <t>キ</t>
    </rPh>
    <rPh sb="14" eb="15">
      <t>ウ</t>
    </rPh>
    <rPh sb="17" eb="18">
      <t>イロ</t>
    </rPh>
    <rPh sb="24" eb="26">
      <t>チュウイ</t>
    </rPh>
    <phoneticPr fontId="3"/>
  </si>
  <si>
    <t xml:space="preserve"> ←一部条件付書式で色つけしています。</t>
    <rPh sb="2" eb="4">
      <t>イチブ</t>
    </rPh>
    <rPh sb="4" eb="6">
      <t>ジョウケン</t>
    </rPh>
    <rPh sb="6" eb="7">
      <t>ツキ</t>
    </rPh>
    <rPh sb="7" eb="9">
      <t>ショシキ</t>
    </rPh>
    <rPh sb="10" eb="11">
      <t>イロ</t>
    </rPh>
    <phoneticPr fontId="3"/>
  </si>
  <si>
    <t>項目判定</t>
    <rPh sb="0" eb="2">
      <t>コウモク</t>
    </rPh>
    <rPh sb="2" eb="4">
      <t>ハンテイ</t>
    </rPh>
    <phoneticPr fontId="3"/>
  </si>
  <si>
    <t xml:space="preserve">　・評価事後審査方式　自己採点申請書　　　　　　（様式－９）     </t>
    <phoneticPr fontId="3"/>
  </si>
  <si>
    <t xml:space="preserve">　・地域建設業経営環境評価　　　　　　　　　　　（様式－８）　　 
</t>
    <phoneticPr fontId="3"/>
  </si>
  <si>
    <t>・地域の守り手確保（４）　　　　　　　　　　　（様式－７－４）　</t>
    <phoneticPr fontId="3"/>
  </si>
  <si>
    <t>北海道空知総合振興局長　　様</t>
    <rPh sb="0" eb="3">
      <t>ホッカイドウ</t>
    </rPh>
    <rPh sb="3" eb="5">
      <t>ソラチ</t>
    </rPh>
    <rPh sb="5" eb="7">
      <t>ソウゴウ</t>
    </rPh>
    <rPh sb="7" eb="10">
      <t>シンコウキョク</t>
    </rPh>
    <rPh sb="10" eb="11">
      <t>チョウ</t>
    </rPh>
    <phoneticPr fontId="3"/>
  </si>
  <si>
    <t>合計件数</t>
    <rPh sb="0" eb="2">
      <t>ゴウケイ</t>
    </rPh>
    <rPh sb="2" eb="4">
      <t>ケンスウ</t>
    </rPh>
    <phoneticPr fontId="3"/>
  </si>
  <si>
    <t>○○表彰（賞）</t>
  </si>
  <si>
    <t xml:space="preserve">    年    月    日</t>
    <phoneticPr fontId="9" type="noConversion"/>
  </si>
  <si>
    <t>様式－５</t>
    <phoneticPr fontId="5"/>
  </si>
  <si>
    <t>配置予定技術者調書（総合評価用）</t>
    <phoneticPr fontId="58"/>
  </si>
  <si>
    <t>工事名：</t>
    <phoneticPr fontId="60"/>
  </si>
  <si>
    <t>会社(構成員)名：</t>
    <phoneticPr fontId="60"/>
  </si>
  <si>
    <t>氏名</t>
    <phoneticPr fontId="5"/>
  </si>
  <si>
    <t>生年月日</t>
    <phoneticPr fontId="5"/>
  </si>
  <si>
    <t>年　月　日生</t>
    <phoneticPr fontId="5"/>
  </si>
  <si>
    <t>資格</t>
    <phoneticPr fontId="5"/>
  </si>
  <si>
    <t>種類</t>
    <phoneticPr fontId="5"/>
  </si>
  <si>
    <t>技術士（○○部門）</t>
    <phoneticPr fontId="5"/>
  </si>
  <si>
    <t>取得年月日</t>
    <phoneticPr fontId="5"/>
  </si>
  <si>
    <t>年　　月　　　日</t>
    <phoneticPr fontId="61"/>
  </si>
  <si>
    <t>登録番号</t>
    <phoneticPr fontId="5"/>
  </si>
  <si>
    <t>　級　　　施工管理技士</t>
    <phoneticPr fontId="5"/>
  </si>
  <si>
    <t>継続教育の
取得単位</t>
  </si>
  <si>
    <t>団
体
名</t>
  </si>
  <si>
    <t>(一社)全国土木施工管理技士会連合会</t>
    <rPh sb="1" eb="2">
      <t>イチ</t>
    </rPh>
    <rPh sb="2" eb="3">
      <t>シャ</t>
    </rPh>
    <rPh sb="4" eb="6">
      <t>ゼンコク</t>
    </rPh>
    <rPh sb="6" eb="8">
      <t>ドボク</t>
    </rPh>
    <rPh sb="8" eb="10">
      <t>セコウ</t>
    </rPh>
    <rPh sb="10" eb="12">
      <t>カンリ</t>
    </rPh>
    <rPh sb="12" eb="14">
      <t>ギシ</t>
    </rPh>
    <rPh sb="14" eb="15">
      <t>カイ</t>
    </rPh>
    <phoneticPr fontId="5"/>
  </si>
  <si>
    <t>年間</t>
    <rPh sb="0" eb="2">
      <t>ネンカン</t>
    </rPh>
    <phoneticPr fontId="5"/>
  </si>
  <si>
    <t>ユニット</t>
    <phoneticPr fontId="38"/>
  </si>
  <si>
    <t>(公社)土木学会</t>
    <rPh sb="1" eb="3">
      <t>コウシャ</t>
    </rPh>
    <phoneticPr fontId="5"/>
  </si>
  <si>
    <t>　　　単位</t>
    <phoneticPr fontId="5"/>
  </si>
  <si>
    <t>(公社)日本技術士会</t>
    <rPh sb="4" eb="6">
      <t>ニホン</t>
    </rPh>
    <phoneticPr fontId="5"/>
  </si>
  <si>
    <t>CPD時間</t>
    <rPh sb="3" eb="5">
      <t>ジカン</t>
    </rPh>
    <phoneticPr fontId="38"/>
  </si>
  <si>
    <t>各建設管理
部優秀現場
代理人表彰</t>
  </si>
  <si>
    <t>他工事と兼任予定</t>
    <phoneticPr fontId="42"/>
  </si>
  <si>
    <t>あり・参加申請中・なし</t>
    <phoneticPr fontId="60"/>
  </si>
  <si>
    <t>兼任予定工事</t>
    <phoneticPr fontId="42"/>
  </si>
  <si>
    <t>入札日</t>
    <phoneticPr fontId="61"/>
  </si>
  <si>
    <t>工事名</t>
    <phoneticPr fontId="5"/>
  </si>
  <si>
    <t>注１　共同企業体で申請する場合は、構成員ごとに作成し提出すること。</t>
    <phoneticPr fontId="62"/>
  </si>
  <si>
    <t>　２　配置予定技術者を特定できない場合は、複数の候補者の中から、評価の合計が最も低いもの記入すること。</t>
    <rPh sb="28" eb="29">
      <t>ナカ</t>
    </rPh>
    <rPh sb="32" eb="34">
      <t>ヒョウカ</t>
    </rPh>
    <rPh sb="35" eb="37">
      <t>ゴウケイ</t>
    </rPh>
    <rPh sb="38" eb="39">
      <t>モット</t>
    </rPh>
    <rPh sb="40" eb="41">
      <t>ヒク</t>
    </rPh>
    <rPh sb="44" eb="46">
      <t>キニュウ</t>
    </rPh>
    <phoneticPr fontId="62"/>
  </si>
  <si>
    <t>　　（申請した配置予定技術者と実際の配置予定技術者が異なることは問題ないが、申請した配置予定技術者の評価より</t>
    <rPh sb="3" eb="5">
      <t>シンセイ</t>
    </rPh>
    <rPh sb="7" eb="9">
      <t>ハイチ</t>
    </rPh>
    <rPh sb="9" eb="11">
      <t>ヨテイ</t>
    </rPh>
    <rPh sb="11" eb="14">
      <t>ギジュツシャ</t>
    </rPh>
    <rPh sb="15" eb="17">
      <t>ジッサイ</t>
    </rPh>
    <rPh sb="26" eb="27">
      <t>コト</t>
    </rPh>
    <rPh sb="32" eb="34">
      <t>モンダイ</t>
    </rPh>
    <rPh sb="38" eb="40">
      <t>シンセイ</t>
    </rPh>
    <rPh sb="42" eb="44">
      <t>ハイチ</t>
    </rPh>
    <rPh sb="44" eb="46">
      <t>ヨテイ</t>
    </rPh>
    <rPh sb="46" eb="48">
      <t>ギジュツ</t>
    </rPh>
    <rPh sb="48" eb="49">
      <t>シャ</t>
    </rPh>
    <rPh sb="50" eb="52">
      <t>ヒョウカ</t>
    </rPh>
    <phoneticPr fontId="62"/>
  </si>
  <si>
    <t>　　実際の配置技術者の評価が下がる場合、減点の対象となるので注意すること。）</t>
    <rPh sb="2" eb="4">
      <t>ジッサイ</t>
    </rPh>
    <rPh sb="5" eb="7">
      <t>ハイチ</t>
    </rPh>
    <rPh sb="7" eb="10">
      <t>ギジュツシャ</t>
    </rPh>
    <rPh sb="11" eb="13">
      <t>ヒョウカ</t>
    </rPh>
    <rPh sb="14" eb="15">
      <t>サ</t>
    </rPh>
    <rPh sb="17" eb="19">
      <t>バアイ</t>
    </rPh>
    <rPh sb="20" eb="22">
      <t>ゲンテン</t>
    </rPh>
    <rPh sb="23" eb="25">
      <t>タイショウ</t>
    </rPh>
    <rPh sb="30" eb="32">
      <t>チュウイ</t>
    </rPh>
    <phoneticPr fontId="62"/>
  </si>
  <si>
    <t>　３　記載内容を証明する資料として、資格を証する書面、ＣＰＤ受講証明書及び表彰状等の写しを併せて提出すること。</t>
    <phoneticPr fontId="62"/>
  </si>
  <si>
    <t>　４　優秀現場代理人表彰は、全道の建設管理部における表彰についても評価対象とする。（なお、他工事と兼任する場合</t>
    <phoneticPr fontId="62"/>
  </si>
  <si>
    <t>　　において、当建設管理部発注の兼任する他工事の総合評価で評価されている場合、また、当工事の入札時点で他工事で</t>
    <phoneticPr fontId="62"/>
  </si>
  <si>
    <t>　　評価され落札予定者となった場合は、当工事では評価しない。）</t>
    <phoneticPr fontId="62"/>
  </si>
  <si>
    <t>　５　優秀現場代理人表彰を申請する場合、他工事との兼任、工事名、工期を記入すること。（当建設管理部発注の工事を</t>
    <phoneticPr fontId="62"/>
  </si>
  <si>
    <t>　　記入）</t>
    <phoneticPr fontId="62"/>
  </si>
  <si>
    <t>　　　なお、他工事と兼任予定欄の「あり」は既発注工事、「参加申請中」は本様式提出時点で他に兼任を予定している入</t>
    <phoneticPr fontId="62"/>
  </si>
  <si>
    <t>　　札参加申請中の工事がある場合。</t>
    <phoneticPr fontId="38"/>
  </si>
  <si>
    <t>年    月    日生</t>
    <phoneticPr fontId="9" type="noConversion"/>
  </si>
  <si>
    <t>年    月    日　</t>
    <phoneticPr fontId="9" type="noConversion"/>
  </si>
  <si>
    <t>　次のいずれかによる</t>
    <rPh sb="1" eb="2">
      <t>ツギ</t>
    </rPh>
    <phoneticPr fontId="38"/>
  </si>
  <si>
    <t>　・北海道建設工事等競争入札参加資格審査における「人材育成（技術者の育成）」と
　　同様の取組を行った実績</t>
    <rPh sb="25" eb="27">
      <t>ジンザイ</t>
    </rPh>
    <rPh sb="27" eb="29">
      <t>イクセイ</t>
    </rPh>
    <rPh sb="30" eb="33">
      <t>ギジュツシャ</t>
    </rPh>
    <rPh sb="34" eb="36">
      <t>イクセイ</t>
    </rPh>
    <rPh sb="42" eb="44">
      <t>ドウヨウ</t>
    </rPh>
    <rPh sb="45" eb="47">
      <t>トリクミ</t>
    </rPh>
    <rPh sb="48" eb="49">
      <t>オコナ</t>
    </rPh>
    <rPh sb="51" eb="53">
      <t>ジッセキ</t>
    </rPh>
    <phoneticPr fontId="38"/>
  </si>
  <si>
    <t>・WTO対象工事</t>
    <rPh sb="4" eb="6">
      <t>タイショウ</t>
    </rPh>
    <rPh sb="6" eb="8">
      <t>コウジ</t>
    </rPh>
    <phoneticPr fontId="42"/>
  </si>
  <si>
    <t>　当該工事の入札参加資格審査申請書等の申請締切日の前日までに、元請けとして当該建設管理部と契約を締結している工事のうち、工事完成検査を実施し引渡を行っていない工事で、以下の工事を除く全ての工事のを対象とする。</t>
    <rPh sb="1" eb="3">
      <t>トウガイ</t>
    </rPh>
    <rPh sb="3" eb="5">
      <t>コウジ</t>
    </rPh>
    <rPh sb="6" eb="8">
      <t>ニュウサツ</t>
    </rPh>
    <rPh sb="8" eb="10">
      <t>サンカ</t>
    </rPh>
    <rPh sb="10" eb="12">
      <t>シカク</t>
    </rPh>
    <rPh sb="12" eb="14">
      <t>シンサ</t>
    </rPh>
    <rPh sb="14" eb="17">
      <t>シンセイショ</t>
    </rPh>
    <rPh sb="17" eb="18">
      <t>トウ</t>
    </rPh>
    <rPh sb="19" eb="21">
      <t>シンセイ</t>
    </rPh>
    <rPh sb="21" eb="23">
      <t>シメキリ</t>
    </rPh>
    <rPh sb="23" eb="24">
      <t>ヒ</t>
    </rPh>
    <rPh sb="25" eb="27">
      <t>ゼンジツ</t>
    </rPh>
    <rPh sb="31" eb="33">
      <t>モトウ</t>
    </rPh>
    <rPh sb="37" eb="39">
      <t>トウガイ</t>
    </rPh>
    <rPh sb="39" eb="41">
      <t>ケンセツ</t>
    </rPh>
    <rPh sb="41" eb="44">
      <t>カンリブ</t>
    </rPh>
    <rPh sb="45" eb="47">
      <t>ケイヤク</t>
    </rPh>
    <rPh sb="48" eb="50">
      <t>テイケツ</t>
    </rPh>
    <rPh sb="54" eb="56">
      <t>コウジ</t>
    </rPh>
    <rPh sb="60" eb="62">
      <t>コウジ</t>
    </rPh>
    <rPh sb="62" eb="64">
      <t>カンセイ</t>
    </rPh>
    <rPh sb="64" eb="66">
      <t>ケンサ</t>
    </rPh>
    <rPh sb="67" eb="69">
      <t>ジッシ</t>
    </rPh>
    <rPh sb="70" eb="72">
      <t>ヒキワタシ</t>
    </rPh>
    <rPh sb="73" eb="74">
      <t>オコナ</t>
    </rPh>
    <rPh sb="79" eb="81">
      <t>コウジ</t>
    </rPh>
    <rPh sb="83" eb="85">
      <t>イカ</t>
    </rPh>
    <rPh sb="86" eb="88">
      <t>コウジ</t>
    </rPh>
    <rPh sb="89" eb="90">
      <t>ノゾ</t>
    </rPh>
    <rPh sb="91" eb="92">
      <t>スベ</t>
    </rPh>
    <rPh sb="94" eb="96">
      <t>コウジ</t>
    </rPh>
    <rPh sb="98" eb="100">
      <t>タイショウ</t>
    </rPh>
    <phoneticPr fontId="42"/>
  </si>
  <si>
    <t>　入札公告・契約等が年度末もしくは次年度当初となる工事における分子の計算は、入札参加締切日前日時点の年度内完成予定の工事を分子から除外して計算を行い、申請締切日以降に手持ち工事が受注者の責めに帰さない要因により年度を超えることとなった場合においても、分子から除外して計算を行うこととする。</t>
    <rPh sb="1" eb="3">
      <t>ニュウサツ</t>
    </rPh>
    <rPh sb="3" eb="5">
      <t>コウコク</t>
    </rPh>
    <rPh sb="6" eb="8">
      <t>ケイヤク</t>
    </rPh>
    <rPh sb="8" eb="9">
      <t>トウ</t>
    </rPh>
    <rPh sb="10" eb="13">
      <t>ネンドマツ</t>
    </rPh>
    <rPh sb="17" eb="20">
      <t>ジネンド</t>
    </rPh>
    <rPh sb="20" eb="22">
      <t>トウショ</t>
    </rPh>
    <rPh sb="25" eb="27">
      <t>コウジ</t>
    </rPh>
    <rPh sb="31" eb="33">
      <t>ブンシ</t>
    </rPh>
    <rPh sb="34" eb="36">
      <t>ケイサン</t>
    </rPh>
    <rPh sb="38" eb="40">
      <t>ニュウサツ</t>
    </rPh>
    <rPh sb="40" eb="42">
      <t>サンカ</t>
    </rPh>
    <rPh sb="42" eb="45">
      <t>シメキリビ</t>
    </rPh>
    <rPh sb="45" eb="47">
      <t>ゼンジツ</t>
    </rPh>
    <rPh sb="47" eb="49">
      <t>ジテン</t>
    </rPh>
    <rPh sb="50" eb="53">
      <t>ネンドナイ</t>
    </rPh>
    <rPh sb="53" eb="55">
      <t>カンセイ</t>
    </rPh>
    <rPh sb="55" eb="57">
      <t>ヨテイ</t>
    </rPh>
    <rPh sb="58" eb="60">
      <t>コウジ</t>
    </rPh>
    <rPh sb="61" eb="63">
      <t>ブンシ</t>
    </rPh>
    <rPh sb="65" eb="67">
      <t>ジョガイ</t>
    </rPh>
    <rPh sb="69" eb="71">
      <t>ケイサン</t>
    </rPh>
    <rPh sb="72" eb="73">
      <t>オコナ</t>
    </rPh>
    <rPh sb="75" eb="77">
      <t>シンセイ</t>
    </rPh>
    <rPh sb="77" eb="80">
      <t>シメキリビ</t>
    </rPh>
    <rPh sb="80" eb="82">
      <t>イコウ</t>
    </rPh>
    <rPh sb="83" eb="85">
      <t>テモ</t>
    </rPh>
    <rPh sb="86" eb="88">
      <t>コウジ</t>
    </rPh>
    <rPh sb="89" eb="92">
      <t>ジュチュウシャ</t>
    </rPh>
    <rPh sb="93" eb="94">
      <t>セ</t>
    </rPh>
    <rPh sb="96" eb="97">
      <t>キ</t>
    </rPh>
    <rPh sb="100" eb="102">
      <t>ヨウイン</t>
    </rPh>
    <rPh sb="105" eb="107">
      <t>ネンド</t>
    </rPh>
    <rPh sb="108" eb="109">
      <t>コ</t>
    </rPh>
    <rPh sb="117" eb="119">
      <t>バアイ</t>
    </rPh>
    <rPh sb="125" eb="127">
      <t>ブンシ</t>
    </rPh>
    <rPh sb="129" eb="131">
      <t>ジョガイ</t>
    </rPh>
    <rPh sb="133" eb="135">
      <t>ケイサン</t>
    </rPh>
    <rPh sb="136" eb="137">
      <t>オコナ</t>
    </rPh>
    <phoneticPr fontId="3"/>
  </si>
  <si>
    <t>建設部工事等優秀業者表彰</t>
    <rPh sb="0" eb="3">
      <t>ケンセツブ</t>
    </rPh>
    <rPh sb="3" eb="5">
      <t>コウジ</t>
    </rPh>
    <rPh sb="5" eb="6">
      <t>トウ</t>
    </rPh>
    <rPh sb="6" eb="8">
      <t>ユウシュウ</t>
    </rPh>
    <rPh sb="8" eb="10">
      <t>ギョウシャ</t>
    </rPh>
    <rPh sb="10" eb="12">
      <t>ヒョウショウ</t>
    </rPh>
    <phoneticPr fontId="3"/>
  </si>
  <si>
    <t>プラントの</t>
    <phoneticPr fontId="3"/>
  </si>
  <si>
    <t>プラント名</t>
    <rPh sb="4" eb="5">
      <t>メイ</t>
    </rPh>
    <phoneticPr fontId="3"/>
  </si>
  <si>
    <t>有　　　無</t>
    <rPh sb="0" eb="1">
      <t>アリ</t>
    </rPh>
    <rPh sb="4" eb="5">
      <t>ナシ</t>
    </rPh>
    <phoneticPr fontId="3"/>
  </si>
  <si>
    <t>所在地</t>
    <rPh sb="0" eb="3">
      <t>ショザイチ</t>
    </rPh>
    <phoneticPr fontId="3"/>
  </si>
  <si>
    <t>プラント所有者</t>
    <rPh sb="4" eb="7">
      <t>ショユウシャ</t>
    </rPh>
    <phoneticPr fontId="3"/>
  </si>
  <si>
    <r>
      <t xml:space="preserve">舗装プラントの所有
</t>
    </r>
    <r>
      <rPr>
        <sz val="6"/>
        <color indexed="8"/>
        <rFont val="HG丸ｺﾞｼｯｸM-PRO"/>
        <family val="3"/>
        <charset val="128"/>
      </rPr>
      <t>（自社又は共同経営）</t>
    </r>
    <rPh sb="0" eb="2">
      <t>ホソウ</t>
    </rPh>
    <rPh sb="7" eb="9">
      <t>ショユウ</t>
    </rPh>
    <rPh sb="11" eb="13">
      <t>ジシャ</t>
    </rPh>
    <rPh sb="13" eb="14">
      <t>マタ</t>
    </rPh>
    <rPh sb="15" eb="17">
      <t>キョウドウ</t>
    </rPh>
    <rPh sb="17" eb="19">
      <t>ケイエイ</t>
    </rPh>
    <phoneticPr fontId="3"/>
  </si>
  <si>
    <t>舗装</t>
    <rPh sb="0" eb="2">
      <t>ホソウ</t>
    </rPh>
    <phoneticPr fontId="38"/>
  </si>
  <si>
    <t>人材育成（技術者の育成）の取組</t>
    <phoneticPr fontId="38"/>
  </si>
  <si>
    <t>　　　※　申請する場合は、下欄に表彰年月日を記入する。</t>
    <rPh sb="5" eb="7">
      <t>シンセイ</t>
    </rPh>
    <phoneticPr fontId="3"/>
  </si>
  <si>
    <t>　2　「北海道建設工事等競争入札参加資格審査における「人材育成（技術者の育成）」と同様の取組を行っ
　　た実績」による評価の場合は、実施内容が客観的に判断できる書類（開催案内、領収書等）の写しを提出
　　すること。</t>
    <rPh sb="59" eb="61">
      <t>ヒョウカ</t>
    </rPh>
    <rPh sb="62" eb="64">
      <t>バアイ</t>
    </rPh>
    <rPh sb="66" eb="68">
      <t>ジッシ</t>
    </rPh>
    <rPh sb="68" eb="70">
      <t>ナイヨウ</t>
    </rPh>
    <rPh sb="71" eb="74">
      <t>キャッカンテキ</t>
    </rPh>
    <rPh sb="75" eb="77">
      <t>ハンダン</t>
    </rPh>
    <rPh sb="80" eb="82">
      <t>ショルイ</t>
    </rPh>
    <rPh sb="83" eb="85">
      <t>カイサイ</t>
    </rPh>
    <rPh sb="85" eb="87">
      <t>アンナイ</t>
    </rPh>
    <rPh sb="88" eb="91">
      <t>リョウシュウショ</t>
    </rPh>
    <rPh sb="91" eb="92">
      <t>トウ</t>
    </rPh>
    <rPh sb="94" eb="95">
      <t>ウツ</t>
    </rPh>
    <rPh sb="97" eb="99">
      <t>テイシュツ</t>
    </rPh>
    <phoneticPr fontId="38"/>
  </si>
  <si>
    <t>　簡易型総合評価落札方式のための技術評価項目申請書を提出します。添付資料の内容については、事実に相違ないことを誓約します。
　また、落札候補者となった際の発注者による確認において、申請した得点に錯誤があった場合は、その得点の上方修正は認められず、下方修正されることについて承諾いたします。
　なお、「減点項目」に該当する場合に、発注者で減点項目欄に減ずる得点を記入し修正することについて承諾いたします。</t>
    <rPh sb="1" eb="4">
      <t>カンイガタ</t>
    </rPh>
    <rPh sb="4" eb="6">
      <t>ソウゴウ</t>
    </rPh>
    <rPh sb="6" eb="8">
      <t>ヒョウカ</t>
    </rPh>
    <rPh sb="8" eb="10">
      <t>ラクサツ</t>
    </rPh>
    <rPh sb="10" eb="12">
      <t>ホウシキ</t>
    </rPh>
    <rPh sb="24" eb="25">
      <t>ショ</t>
    </rPh>
    <rPh sb="26" eb="28">
      <t>テイシュツ</t>
    </rPh>
    <rPh sb="32" eb="34">
      <t>テンプ</t>
    </rPh>
    <rPh sb="34" eb="36">
      <t>シリョウ</t>
    </rPh>
    <rPh sb="37" eb="39">
      <t>ナイヨウ</t>
    </rPh>
    <rPh sb="66" eb="68">
      <t>ラクサツ</t>
    </rPh>
    <rPh sb="68" eb="71">
      <t>コウホシャ</t>
    </rPh>
    <rPh sb="75" eb="76">
      <t>サイ</t>
    </rPh>
    <rPh sb="77" eb="80">
      <t>ハッチュウシャ</t>
    </rPh>
    <rPh sb="83" eb="85">
      <t>カクニン</t>
    </rPh>
    <rPh sb="90" eb="92">
      <t>シンセイ</t>
    </rPh>
    <rPh sb="94" eb="96">
      <t>トクテン</t>
    </rPh>
    <rPh sb="97" eb="99">
      <t>サクゴ</t>
    </rPh>
    <rPh sb="103" eb="105">
      <t>バアイ</t>
    </rPh>
    <rPh sb="109" eb="111">
      <t>トクテン</t>
    </rPh>
    <rPh sb="112" eb="114">
      <t>ジョウホウ</t>
    </rPh>
    <rPh sb="114" eb="116">
      <t>シュウセイ</t>
    </rPh>
    <rPh sb="117" eb="118">
      <t>ミト</t>
    </rPh>
    <rPh sb="123" eb="125">
      <t>カホウ</t>
    </rPh>
    <rPh sb="125" eb="127">
      <t>シュウセイ</t>
    </rPh>
    <rPh sb="136" eb="138">
      <t>ショウダク</t>
    </rPh>
    <rPh sb="150" eb="152">
      <t>ゲンテン</t>
    </rPh>
    <rPh sb="152" eb="154">
      <t>コウモク</t>
    </rPh>
    <rPh sb="156" eb="158">
      <t>ガイトウ</t>
    </rPh>
    <rPh sb="160" eb="162">
      <t>バアイ</t>
    </rPh>
    <rPh sb="164" eb="167">
      <t>ハッチュウシャ</t>
    </rPh>
    <rPh sb="168" eb="170">
      <t>ゲンテン</t>
    </rPh>
    <rPh sb="170" eb="172">
      <t>コウモク</t>
    </rPh>
    <rPh sb="172" eb="173">
      <t>ラン</t>
    </rPh>
    <rPh sb="174" eb="175">
      <t>ゲン</t>
    </rPh>
    <rPh sb="177" eb="179">
      <t>トクテン</t>
    </rPh>
    <rPh sb="180" eb="182">
      <t>キニュウ</t>
    </rPh>
    <rPh sb="183" eb="185">
      <t>シュウセイ</t>
    </rPh>
    <rPh sb="193" eb="195">
      <t>ショウダク</t>
    </rPh>
    <phoneticPr fontId="3"/>
  </si>
  <si>
    <r>
      <t>注１　技術評価項目については、</t>
    </r>
    <r>
      <rPr>
        <b/>
        <sz val="8"/>
        <rFont val="ＭＳ ゴシック"/>
        <family val="3"/>
        <charset val="128"/>
      </rPr>
      <t>発注者から求められている事項以外は、適宜、削除</t>
    </r>
    <r>
      <rPr>
        <sz val="8"/>
        <rFont val="ＭＳ ゴシック"/>
        <family val="3"/>
        <charset val="128"/>
      </rPr>
      <t>すること。</t>
    </r>
    <phoneticPr fontId="3"/>
  </si>
  <si>
    <t>　※ 過去15年間における当該工事箇所（地域）の施工実績を記入すること。ただし、各建設管理部発注の最終請負額
　　５百万円以上で元請けとしての施工実績とする。（該当工事が複数ある場合は、評価が高くなると予想される工事１
　　件を記入すること。）
　※ 「受注者名」欄は、受注実績が共同企業体の構成員としてのものである場合は、当該共同企業体の名称を記載す
　　ること。
　※  施工実績を証明するものとして、契約書の写し並びに共同企業体協定書及び経常建設共同企業体附属協定書の写
　　し又はCORINS登録の写しを提出すること。（事前登録を行っている場合を除く。）</t>
    <rPh sb="40" eb="41">
      <t>カク</t>
    </rPh>
    <rPh sb="41" eb="43">
      <t>ケンセツ</t>
    </rPh>
    <rPh sb="43" eb="46">
      <t>カンリブ</t>
    </rPh>
    <rPh sb="46" eb="48">
      <t>ハッチュウ</t>
    </rPh>
    <rPh sb="64" eb="66">
      <t>モトウ</t>
    </rPh>
    <rPh sb="71" eb="73">
      <t>セコウ</t>
    </rPh>
    <rPh sb="73" eb="75">
      <t>ジッセキ</t>
    </rPh>
    <rPh sb="80" eb="82">
      <t>ガイトウ</t>
    </rPh>
    <rPh sb="82" eb="84">
      <t>コウジ</t>
    </rPh>
    <rPh sb="85" eb="87">
      <t>フクスウ</t>
    </rPh>
    <rPh sb="89" eb="91">
      <t>バアイ</t>
    </rPh>
    <rPh sb="189" eb="190">
      <t>コウ</t>
    </rPh>
    <rPh sb="256" eb="258">
      <t>テイシュツ</t>
    </rPh>
    <rPh sb="264" eb="266">
      <t>ジゼン</t>
    </rPh>
    <rPh sb="266" eb="268">
      <t>トウロク</t>
    </rPh>
    <rPh sb="269" eb="270">
      <t>オコナ</t>
    </rPh>
    <rPh sb="274" eb="276">
      <t>バアイ</t>
    </rPh>
    <rPh sb="277" eb="278">
      <t>ノゾ</t>
    </rPh>
    <phoneticPr fontId="3"/>
  </si>
  <si>
    <t>　※　平均点は、小数第２位を切り捨て１位止めとする。</t>
    <phoneticPr fontId="9" type="noConversion"/>
  </si>
  <si>
    <t>　※　「申請」とは、年１回、各建設管理部において申請ができる０．５点をいう。
　※　「申請あり」の場合には、感謝状、表彰状の写しを提出すること。</t>
    <rPh sb="43" eb="45">
      <t>ｼﾝｾｲ</t>
    </rPh>
    <rPh sb="49" eb="51">
      <t>ﾊﾞｱｲ</t>
    </rPh>
    <rPh sb="54" eb="57">
      <t>ｶﾝｼｬｼﾞｮｳ</t>
    </rPh>
    <rPh sb="58" eb="61">
      <t>ﾋｮｳｼｮｳｼﾞｮｳ</t>
    </rPh>
    <rPh sb="62" eb="63">
      <t>ｳﾂ</t>
    </rPh>
    <rPh sb="65" eb="67">
      <t>ﾃｲｼｭﾂ</t>
    </rPh>
    <phoneticPr fontId="9" type="noConversion"/>
  </si>
  <si>
    <t>注１　共同企業体で申請する場合は、構成員ごとに作成し提出すること。</t>
    <rPh sb="0" eb="1">
      <t>ﾁｭｳ</t>
    </rPh>
    <rPh sb="3" eb="5">
      <t>ｷｮｳﾄﾞｳ</t>
    </rPh>
    <rPh sb="5" eb="8">
      <t>ｷｷﾞｮｳﾀｲ</t>
    </rPh>
    <rPh sb="9" eb="11">
      <t>ｼﾝｾｲ</t>
    </rPh>
    <rPh sb="13" eb="15">
      <t>ﾊﾞｱｲ</t>
    </rPh>
    <rPh sb="17" eb="20">
      <t>ｺｳｾｲｲﾝ</t>
    </rPh>
    <rPh sb="23" eb="25">
      <t>ｻｸｾｲ</t>
    </rPh>
    <rPh sb="26" eb="28">
      <t>ﾃｲｼｭﾂ</t>
    </rPh>
    <phoneticPr fontId="9" type="noConversion"/>
  </si>
  <si>
    <t>（※事前登録済みの会社は提出不要）</t>
    <phoneticPr fontId="38"/>
  </si>
  <si>
    <r>
      <t>注１　共同企業体で申請する場合は、</t>
    </r>
    <r>
      <rPr>
        <u/>
        <sz val="9"/>
        <rFont val="HG丸ｺﾞｼｯｸM-PRO"/>
        <family val="3"/>
        <charset val="128"/>
      </rPr>
      <t>構成員ごとに</t>
    </r>
    <r>
      <rPr>
        <sz val="9"/>
        <rFont val="HG丸ｺﾞｼｯｸM-PRO"/>
        <family val="3"/>
        <charset val="128"/>
      </rPr>
      <t>作成し提出すること。</t>
    </r>
    <rPh sb="17" eb="20">
      <t>ｺｳｾｲｲﾝ</t>
    </rPh>
    <phoneticPr fontId="9" type="noConversion"/>
  </si>
  <si>
    <r>
      <rPr>
        <sz val="9"/>
        <rFont val="HG丸ｺﾞｼｯｸM-PRO"/>
        <family val="3"/>
        <charset val="128"/>
      </rPr>
      <t>注１</t>
    </r>
    <r>
      <rPr>
        <sz val="9"/>
        <color indexed="10"/>
        <rFont val="HG丸ｺﾞｼｯｸM-PRO"/>
        <family val="3"/>
        <charset val="128"/>
      </rPr>
      <t>　</t>
    </r>
    <r>
      <rPr>
        <sz val="9"/>
        <rFont val="HG丸ｺﾞｼｯｸM-PRO"/>
        <family val="3"/>
        <charset val="128"/>
      </rPr>
      <t>共同企業体で申請する場合は、構成員ごとに作成し提出すること。
　２　共同所有の場合は、共有者全員の社名等を記載すること。</t>
    </r>
    <rPh sb="0" eb="1">
      <t>チュウ</t>
    </rPh>
    <rPh sb="37" eb="39">
      <t>キョウドウ</t>
    </rPh>
    <rPh sb="39" eb="41">
      <t>ショユウ</t>
    </rPh>
    <rPh sb="42" eb="44">
      <t>バアイ</t>
    </rPh>
    <rPh sb="46" eb="49">
      <t>キョウユウシャ</t>
    </rPh>
    <rPh sb="49" eb="51">
      <t>ゼンイン</t>
    </rPh>
    <phoneticPr fontId="3"/>
  </si>
  <si>
    <t>元請として、当該建設管理部と契約を締結している工事のうち、当該工事の入札参加資格審査申請書等の申請締切日の前日までに工事完成検査を実施していない工事（予定を含む。）の工事名、受注額等を下欄に記入する。なお、入札公告・契約等が年度末もしくは次年度当初となる工事においては、入札参加申請締切日前日時点の年度内完成予定の工事を当該年度の未完成工事から除外する。</t>
    <rPh sb="0" eb="2">
      <t>モトウ</t>
    </rPh>
    <rPh sb="6" eb="8">
      <t>トウガイ</t>
    </rPh>
    <rPh sb="8" eb="10">
      <t>ケンセツ</t>
    </rPh>
    <rPh sb="10" eb="13">
      <t>カンリブ</t>
    </rPh>
    <rPh sb="14" eb="16">
      <t>ケイヤク</t>
    </rPh>
    <rPh sb="17" eb="19">
      <t>テイケツ</t>
    </rPh>
    <rPh sb="23" eb="25">
      <t>コウジ</t>
    </rPh>
    <rPh sb="29" eb="31">
      <t>トウガイ</t>
    </rPh>
    <rPh sb="31" eb="33">
      <t>コウジ</t>
    </rPh>
    <rPh sb="34" eb="36">
      <t>ニュウサツ</t>
    </rPh>
    <rPh sb="36" eb="38">
      <t>サンカ</t>
    </rPh>
    <rPh sb="38" eb="40">
      <t>シカク</t>
    </rPh>
    <rPh sb="40" eb="42">
      <t>シンサ</t>
    </rPh>
    <rPh sb="42" eb="45">
      <t>シンセイショ</t>
    </rPh>
    <rPh sb="45" eb="46">
      <t>トウ</t>
    </rPh>
    <rPh sb="47" eb="49">
      <t>シンセイ</t>
    </rPh>
    <rPh sb="49" eb="50">
      <t>シ</t>
    </rPh>
    <rPh sb="50" eb="51">
      <t>キ</t>
    </rPh>
    <rPh sb="51" eb="52">
      <t>ヒ</t>
    </rPh>
    <rPh sb="53" eb="55">
      <t>ゼンジツ</t>
    </rPh>
    <rPh sb="58" eb="60">
      <t>コウジ</t>
    </rPh>
    <rPh sb="60" eb="62">
      <t>カンセイ</t>
    </rPh>
    <rPh sb="62" eb="64">
      <t>ケンサ</t>
    </rPh>
    <rPh sb="65" eb="67">
      <t>ジッシ</t>
    </rPh>
    <rPh sb="72" eb="74">
      <t>コウジ</t>
    </rPh>
    <rPh sb="75" eb="77">
      <t>ヨテイ</t>
    </rPh>
    <rPh sb="78" eb="79">
      <t>フク</t>
    </rPh>
    <rPh sb="83" eb="86">
      <t>コウジメイ</t>
    </rPh>
    <rPh sb="87" eb="90">
      <t>ジュチュウガク</t>
    </rPh>
    <rPh sb="90" eb="91">
      <t>トウ</t>
    </rPh>
    <rPh sb="92" eb="94">
      <t>カラン</t>
    </rPh>
    <rPh sb="95" eb="97">
      <t>キニュウ</t>
    </rPh>
    <rPh sb="103" eb="105">
      <t>ニュウサツ</t>
    </rPh>
    <rPh sb="105" eb="107">
      <t>コウコク</t>
    </rPh>
    <rPh sb="108" eb="110">
      <t>ケイヤク</t>
    </rPh>
    <rPh sb="110" eb="111">
      <t>トウ</t>
    </rPh>
    <rPh sb="112" eb="115">
      <t>ネンドマツ</t>
    </rPh>
    <rPh sb="119" eb="120">
      <t>ジ</t>
    </rPh>
    <rPh sb="120" eb="122">
      <t>ネンド</t>
    </rPh>
    <rPh sb="122" eb="124">
      <t>トウショ</t>
    </rPh>
    <rPh sb="127" eb="129">
      <t>コウジ</t>
    </rPh>
    <rPh sb="135" eb="137">
      <t>ニュウサツ</t>
    </rPh>
    <rPh sb="137" eb="139">
      <t>サンカ</t>
    </rPh>
    <rPh sb="139" eb="141">
      <t>シンセイ</t>
    </rPh>
    <rPh sb="141" eb="144">
      <t>シメキリビ</t>
    </rPh>
    <rPh sb="144" eb="146">
      <t>ゼンジツ</t>
    </rPh>
    <rPh sb="146" eb="148">
      <t>ジテン</t>
    </rPh>
    <rPh sb="149" eb="152">
      <t>ネンドナイ</t>
    </rPh>
    <rPh sb="152" eb="154">
      <t>カンセイ</t>
    </rPh>
    <rPh sb="154" eb="156">
      <t>ヨテイ</t>
    </rPh>
    <rPh sb="157" eb="159">
      <t>コウジ</t>
    </rPh>
    <rPh sb="160" eb="162">
      <t>トウガイ</t>
    </rPh>
    <phoneticPr fontId="3"/>
  </si>
  <si>
    <t>　・　北海道建設部工事等優秀者表彰（知事感謝状）申請の有無　　（  申請する  ・  しない ）</t>
    <rPh sb="24" eb="26">
      <t>ｼﾝｾｲ</t>
    </rPh>
    <rPh sb="34" eb="36">
      <t>ｼﾝｾｲ</t>
    </rPh>
    <phoneticPr fontId="9" type="noConversion"/>
  </si>
  <si>
    <t>　・　北海道新技術・新製品開発賞の受賞（表彰状）申請の有無　　（  申請する  ・  しない ）</t>
    <rPh sb="24" eb="26">
      <t>ｼﾝｾｲ</t>
    </rPh>
    <rPh sb="34" eb="36">
      <t>ｼﾝｾｲ</t>
    </rPh>
    <phoneticPr fontId="9" type="noConversion"/>
  </si>
  <si>
    <t>　　　※　共同企業体の場合は、表彰がある会社名を記入するとともに、企業体名を記載すること。</t>
    <rPh sb="15" eb="17">
      <t>ﾋｮｳｼｮｳ</t>
    </rPh>
    <rPh sb="20" eb="23">
      <t>ｶｲｼｬﾒｲ</t>
    </rPh>
    <rPh sb="33" eb="35">
      <t>ｷｷﾞｮｳ</t>
    </rPh>
    <rPh sb="35" eb="37">
      <t>ﾀｲﾒｲ</t>
    </rPh>
    <rPh sb="38" eb="40">
      <t>ｷｻｲ</t>
    </rPh>
    <phoneticPr fontId="9" type="noConversion"/>
  </si>
  <si>
    <t>※企業体名</t>
    <rPh sb="1" eb="3">
      <t>キギョウ</t>
    </rPh>
    <rPh sb="3" eb="4">
      <t>タイ</t>
    </rPh>
    <rPh sb="4" eb="5">
      <t>メイ</t>
    </rPh>
    <phoneticPr fontId="3"/>
  </si>
  <si>
    <t>　・　札幌建設管理部工事優良企業表彰の申請の有無　　　　　　　　　　（  申請する  ・  しない ）</t>
    <rPh sb="3" eb="5">
      <t>ｻｯﾎﾟﾛ</t>
    </rPh>
    <rPh sb="5" eb="7">
      <t>ｹﾝｾﾂ</t>
    </rPh>
    <rPh sb="7" eb="10">
      <t>ｶﾝﾘﾌﾞ</t>
    </rPh>
    <rPh sb="12" eb="14">
      <t>ﾕｳﾘｮｳ</t>
    </rPh>
    <rPh sb="14" eb="16">
      <t>ｷｷﾞｮｳ</t>
    </rPh>
    <rPh sb="19" eb="21">
      <t>ｼﾝｾｲ</t>
    </rPh>
    <rPh sb="37" eb="39">
      <t>ｼﾝｾｲ</t>
    </rPh>
    <phoneticPr fontId="9" type="noConversion"/>
  </si>
  <si>
    <t>※企業体名</t>
    <rPh sb="1" eb="3">
      <t>キギョウ</t>
    </rPh>
    <rPh sb="3" eb="5">
      <t>タイメイ</t>
    </rPh>
    <phoneticPr fontId="3"/>
  </si>
  <si>
    <t>申請の有無</t>
    <rPh sb="0" eb="2">
      <t>シンセイ</t>
    </rPh>
    <rPh sb="3" eb="5">
      <t>ウム</t>
    </rPh>
    <phoneticPr fontId="5"/>
  </si>
  <si>
    <t>申請する　　・　　しない</t>
    <rPh sb="0" eb="2">
      <t>シンセイ</t>
    </rPh>
    <phoneticPr fontId="62"/>
  </si>
  <si>
    <t>表彰年月日</t>
    <rPh sb="0" eb="2">
      <t>ヒョウショウ</t>
    </rPh>
    <rPh sb="2" eb="5">
      <t>ネンガッピ</t>
    </rPh>
    <phoneticPr fontId="3"/>
  </si>
  <si>
    <t>　　年　　　月　　　日</t>
    <rPh sb="2" eb="3">
      <t>ネン</t>
    </rPh>
    <rPh sb="6" eb="7">
      <t>ツキ</t>
    </rPh>
    <rPh sb="10" eb="11">
      <t>ニチ</t>
    </rPh>
    <phoneticPr fontId="3"/>
  </si>
  <si>
    <t>表彰機関名</t>
    <rPh sb="0" eb="2">
      <t>ヒョウショウ</t>
    </rPh>
    <rPh sb="2" eb="5">
      <t>キカンメイ</t>
    </rPh>
    <phoneticPr fontId="3"/>
  </si>
  <si>
    <t>○○建設管理部</t>
    <rPh sb="2" eb="4">
      <t>ケンセツ</t>
    </rPh>
    <rPh sb="4" eb="7">
      <t>カンリブ</t>
    </rPh>
    <phoneticPr fontId="3"/>
  </si>
  <si>
    <t>新規の雇用の申請の有無                      （ 申請する ・ しない ）</t>
    <rPh sb="6" eb="8">
      <t>シンセイ</t>
    </rPh>
    <rPh sb="9" eb="11">
      <t>ウム</t>
    </rPh>
    <rPh sb="35" eb="37">
      <t>シンセイ</t>
    </rPh>
    <phoneticPr fontId="3"/>
  </si>
  <si>
    <t>　⑤　３か月を超える継続雇用をされていることがわかる書面
　　　（賃金台帳の写しなど）</t>
    <rPh sb="5" eb="6">
      <t>ｹﾞﾂ</t>
    </rPh>
    <rPh sb="7" eb="8">
      <t>ｺ</t>
    </rPh>
    <rPh sb="10" eb="12">
      <t>ｹｲｿﾞｸ</t>
    </rPh>
    <rPh sb="12" eb="14">
      <t>ｺﾖｳ</t>
    </rPh>
    <phoneticPr fontId="9" type="noConversion"/>
  </si>
  <si>
    <t>過去5か年度平均受注額</t>
    <rPh sb="0" eb="2">
      <t>カコ</t>
    </rPh>
    <rPh sb="4" eb="5">
      <t>ネン</t>
    </rPh>
    <rPh sb="5" eb="6">
      <t>ド</t>
    </rPh>
    <rPh sb="6" eb="8">
      <t>ヘイキン</t>
    </rPh>
    <rPh sb="8" eb="11">
      <t>ジュチュウガク</t>
    </rPh>
    <phoneticPr fontId="3"/>
  </si>
  <si>
    <t>過去５か年度平均受注額（円）</t>
    <rPh sb="0" eb="2">
      <t>カコ</t>
    </rPh>
    <rPh sb="4" eb="6">
      <t>ネンド</t>
    </rPh>
    <rPh sb="6" eb="8">
      <t>ヘイキン</t>
    </rPh>
    <rPh sb="8" eb="11">
      <t>ジュチュウガク</t>
    </rPh>
    <rPh sb="12" eb="13">
      <t>エン</t>
    </rPh>
    <phoneticPr fontId="3"/>
  </si>
  <si>
    <t xml:space="preserve">過去５か年度平均受注額の各年度別受注額で、債務負担工事等の年度を超える工事における受注額は、当該年度の最終支払額とする。
</t>
    <rPh sb="12" eb="15">
      <t>カクネンド</t>
    </rPh>
    <rPh sb="15" eb="16">
      <t>ベツ</t>
    </rPh>
    <rPh sb="16" eb="19">
      <t>ジュチュウガク</t>
    </rPh>
    <phoneticPr fontId="3"/>
  </si>
  <si>
    <t>過去５か年度平均受注額の算出にあたり１円未満の端数が生じた場合は、その端数を切り捨て円止めとする。</t>
    <rPh sb="0" eb="2">
      <t>カコ</t>
    </rPh>
    <rPh sb="4" eb="6">
      <t>ネンド</t>
    </rPh>
    <rPh sb="6" eb="8">
      <t>ヘイキン</t>
    </rPh>
    <rPh sb="8" eb="11">
      <t>ジュチュウガク</t>
    </rPh>
    <rPh sb="12" eb="14">
      <t>サンシュツ</t>
    </rPh>
    <rPh sb="19" eb="20">
      <t>エン</t>
    </rPh>
    <rPh sb="20" eb="22">
      <t>ミマン</t>
    </rPh>
    <rPh sb="23" eb="25">
      <t>ハスウ</t>
    </rPh>
    <rPh sb="26" eb="27">
      <t>ショウ</t>
    </rPh>
    <rPh sb="29" eb="31">
      <t>バアイ</t>
    </rPh>
    <rPh sb="35" eb="37">
      <t>ハスウ</t>
    </rPh>
    <rPh sb="38" eb="39">
      <t>キ</t>
    </rPh>
    <rPh sb="40" eb="41">
      <t>ス</t>
    </rPh>
    <rPh sb="42" eb="43">
      <t>エン</t>
    </rPh>
    <rPh sb="43" eb="44">
      <t>ト</t>
    </rPh>
    <phoneticPr fontId="3"/>
  </si>
  <si>
    <t>【分母＜過去５か年度平均受注額＞について】</t>
    <rPh sb="1" eb="3">
      <t>ブンボ</t>
    </rPh>
    <rPh sb="4" eb="6">
      <t>カコ</t>
    </rPh>
    <rPh sb="8" eb="9">
      <t>ネン</t>
    </rPh>
    <rPh sb="9" eb="10">
      <t>ド</t>
    </rPh>
    <rPh sb="10" eb="12">
      <t>ヘイキン</t>
    </rPh>
    <rPh sb="12" eb="15">
      <t>ジュチュウガク</t>
    </rPh>
    <phoneticPr fontId="42"/>
  </si>
  <si>
    <t>⑤　④の工事のうち、３か年以上の工事において中間年にあたる場合は、当該年度の当初における最新支払限度額とする。</t>
    <rPh sb="4" eb="6">
      <t>コウジ</t>
    </rPh>
    <rPh sb="12" eb="13">
      <t>ネン</t>
    </rPh>
    <rPh sb="13" eb="15">
      <t>イジョウ</t>
    </rPh>
    <rPh sb="16" eb="18">
      <t>コウジ</t>
    </rPh>
    <rPh sb="22" eb="24">
      <t>チュウカン</t>
    </rPh>
    <rPh sb="24" eb="25">
      <t>ネン</t>
    </rPh>
    <rPh sb="29" eb="31">
      <t>バアイ</t>
    </rPh>
    <rPh sb="33" eb="35">
      <t>トウガイ</t>
    </rPh>
    <rPh sb="35" eb="37">
      <t>ネンド</t>
    </rPh>
    <rPh sb="38" eb="40">
      <t>トウショ</t>
    </rPh>
    <rPh sb="44" eb="46">
      <t>サイシン</t>
    </rPh>
    <rPh sb="46" eb="48">
      <t>シハラ</t>
    </rPh>
    <rPh sb="48" eb="51">
      <t>ゲンドガク</t>
    </rPh>
    <phoneticPr fontId="42"/>
  </si>
  <si>
    <t>過去5か年度平均受注額（分母）</t>
    <rPh sb="0" eb="2">
      <t>カコ</t>
    </rPh>
    <rPh sb="4" eb="6">
      <t>ネンド</t>
    </rPh>
    <rPh sb="6" eb="8">
      <t>ヘイキン</t>
    </rPh>
    <rPh sb="8" eb="11">
      <t>ジュチュウガク</t>
    </rPh>
    <rPh sb="12" eb="14">
      <t>ブンボ</t>
    </rPh>
    <phoneticPr fontId="3"/>
  </si>
  <si>
    <r>
      <t>・企業の施工能力　　　　　　　　　　　　　　　</t>
    </r>
    <r>
      <rPr>
        <sz val="11"/>
        <color indexed="8"/>
        <rFont val="ＭＳ ゴシック"/>
        <family val="3"/>
        <charset val="128"/>
      </rPr>
      <t>（様式－４－１～２）</t>
    </r>
    <rPh sb="1" eb="3">
      <t>キギョウ</t>
    </rPh>
    <rPh sb="4" eb="6">
      <t>セコウ</t>
    </rPh>
    <rPh sb="6" eb="8">
      <t>ノウリョク</t>
    </rPh>
    <phoneticPr fontId="3"/>
  </si>
  <si>
    <t>様式－４－１</t>
    <phoneticPr fontId="3"/>
  </si>
  <si>
    <t>（※事前登録済みの会社は提出不要
　　ただし、事前登録内容に変更が生じた場合は、再度登録が必要）</t>
    <rPh sb="2" eb="4">
      <t>ジゼン</t>
    </rPh>
    <rPh sb="4" eb="6">
      <t>トウロク</t>
    </rPh>
    <rPh sb="6" eb="7">
      <t>ズ</t>
    </rPh>
    <rPh sb="9" eb="11">
      <t>カイシャ</t>
    </rPh>
    <rPh sb="12" eb="14">
      <t>テイシュツ</t>
    </rPh>
    <rPh sb="14" eb="16">
      <t>フヨウ</t>
    </rPh>
    <rPh sb="23" eb="25">
      <t>ジゼン</t>
    </rPh>
    <rPh sb="25" eb="27">
      <t>トウロク</t>
    </rPh>
    <rPh sb="27" eb="29">
      <t>ナイヨウ</t>
    </rPh>
    <rPh sb="30" eb="32">
      <t>ヘンコウ</t>
    </rPh>
    <rPh sb="33" eb="34">
      <t>ショウ</t>
    </rPh>
    <rPh sb="36" eb="38">
      <t>バアイ</t>
    </rPh>
    <rPh sb="40" eb="42">
      <t>サイド</t>
    </rPh>
    <rPh sb="42" eb="44">
      <t>トウロク</t>
    </rPh>
    <rPh sb="45" eb="47">
      <t>ヒツヨウ</t>
    </rPh>
    <phoneticPr fontId="3"/>
  </si>
  <si>
    <t>様式－４－２</t>
    <phoneticPr fontId="3"/>
  </si>
  <si>
    <t>（※表彰等を申請する場合に提出すること）</t>
    <rPh sb="2" eb="4">
      <t>ヒョウショウ</t>
    </rPh>
    <rPh sb="4" eb="5">
      <t>トウ</t>
    </rPh>
    <rPh sb="6" eb="8">
      <t>シンセイ</t>
    </rPh>
    <rPh sb="10" eb="12">
      <t>バアイ</t>
    </rPh>
    <rPh sb="13" eb="15">
      <t>テイシュツ</t>
    </rPh>
    <phoneticPr fontId="3"/>
  </si>
  <si>
    <r>
      <t>　※　「申請」とは、年１回、各建設管理部において申請ができる</t>
    </r>
    <r>
      <rPr>
        <sz val="8"/>
        <rFont val="HG丸ｺﾞｼｯｸM-PRO"/>
        <family val="3"/>
        <charset val="128"/>
      </rPr>
      <t>０．５</t>
    </r>
    <r>
      <rPr>
        <sz val="8"/>
        <color rgb="FF000000"/>
        <rFont val="HG丸ｺﾞｼｯｸM-PRO"/>
        <family val="3"/>
        <charset val="128"/>
      </rPr>
      <t>点をいう。
　※　「申請あり」の場合には、表彰状の写しを提出すること。</t>
    </r>
    <rPh sb="43" eb="45">
      <t>ｼﾝｾｲ</t>
    </rPh>
    <rPh sb="49" eb="51">
      <t>ﾊﾞｱｲ</t>
    </rPh>
    <rPh sb="54" eb="57">
      <t>ﾋｮｳｼｮｳｼﾞｮｳ</t>
    </rPh>
    <rPh sb="58" eb="59">
      <t>ｳﾂ</t>
    </rPh>
    <rPh sb="61" eb="63">
      <t>ﾃｲｼｭﾂ</t>
    </rPh>
    <phoneticPr fontId="9" type="noConversion"/>
  </si>
  <si>
    <t>　　年　　月　　日</t>
    <rPh sb="8" eb="9">
      <t>ﾆﾁ</t>
    </rPh>
    <phoneticPr fontId="9" type="noConversion"/>
  </si>
  <si>
    <t>　3　３か月を超える継続雇用とは、基準日（令和7年度の場合は、令和7年４月１日）において３か月を超える雇用があること
　　が必要なため、令和7年１月１日～４月１日まで雇用を継続していることを証する書類が必要となるので留意すること。</t>
    <rPh sb="5" eb="6">
      <t>ゲツ</t>
    </rPh>
    <rPh sb="7" eb="8">
      <t>コ</t>
    </rPh>
    <rPh sb="10" eb="12">
      <t>ケイゾク</t>
    </rPh>
    <rPh sb="12" eb="14">
      <t>コヨウ</t>
    </rPh>
    <rPh sb="17" eb="20">
      <t>キジュンビ</t>
    </rPh>
    <rPh sb="21" eb="23">
      <t>レイワ</t>
    </rPh>
    <rPh sb="24" eb="26">
      <t>ネンド</t>
    </rPh>
    <rPh sb="27" eb="29">
      <t>バアイ</t>
    </rPh>
    <rPh sb="31" eb="33">
      <t>レイワ</t>
    </rPh>
    <rPh sb="34" eb="35">
      <t>ネン</t>
    </rPh>
    <rPh sb="36" eb="37">
      <t>ガツ</t>
    </rPh>
    <rPh sb="38" eb="39">
      <t>ニチ</t>
    </rPh>
    <rPh sb="46" eb="47">
      <t>ゲツ</t>
    </rPh>
    <rPh sb="48" eb="49">
      <t>コ</t>
    </rPh>
    <rPh sb="51" eb="53">
      <t>コヨウ</t>
    </rPh>
    <rPh sb="62" eb="64">
      <t>ヒツヨウ</t>
    </rPh>
    <rPh sb="68" eb="70">
      <t>レイワ</t>
    </rPh>
    <rPh sb="71" eb="72">
      <t>ネン</t>
    </rPh>
    <rPh sb="73" eb="74">
      <t>ガツ</t>
    </rPh>
    <rPh sb="75" eb="76">
      <t>ニチ</t>
    </rPh>
    <rPh sb="78" eb="79">
      <t>ガツ</t>
    </rPh>
    <rPh sb="80" eb="81">
      <t>ニチ</t>
    </rPh>
    <rPh sb="83" eb="85">
      <t>コヨウ</t>
    </rPh>
    <rPh sb="86" eb="88">
      <t>ケイゾク</t>
    </rPh>
    <rPh sb="95" eb="96">
      <t>ショウ</t>
    </rPh>
    <rPh sb="98" eb="100">
      <t>ショルイ</t>
    </rPh>
    <rPh sb="101" eb="103">
      <t>ヒツヨウ</t>
    </rPh>
    <rPh sb="108" eb="110">
      <t>リュウイ</t>
    </rPh>
    <phoneticPr fontId="38"/>
  </si>
  <si>
    <r>
      <t>　・令和</t>
    </r>
    <r>
      <rPr>
        <sz val="11"/>
        <color rgb="FFFF0000"/>
        <rFont val="HG丸ｺﾞｼｯｸM-PRO"/>
        <family val="3"/>
        <charset val="128"/>
      </rPr>
      <t>7・8</t>
    </r>
    <r>
      <rPr>
        <sz val="11"/>
        <rFont val="HG丸ｺﾞｼｯｸM-PRO"/>
        <family val="3"/>
        <charset val="128"/>
      </rPr>
      <t>年度の北海道建設工事等競争入札参加資格審査における
　　「人材育成（技術者の育成）」の評価</t>
    </r>
    <rPh sb="2" eb="4">
      <t>レイワ</t>
    </rPh>
    <rPh sb="7" eb="9">
      <t>ネンド</t>
    </rPh>
    <rPh sb="10" eb="13">
      <t>ホッカイドウ</t>
    </rPh>
    <rPh sb="13" eb="15">
      <t>ケンセツ</t>
    </rPh>
    <rPh sb="15" eb="17">
      <t>コウジ</t>
    </rPh>
    <rPh sb="17" eb="18">
      <t>トウ</t>
    </rPh>
    <rPh sb="18" eb="20">
      <t>キョウソウ</t>
    </rPh>
    <rPh sb="20" eb="22">
      <t>ニュウサツ</t>
    </rPh>
    <rPh sb="22" eb="24">
      <t>サンカ</t>
    </rPh>
    <rPh sb="24" eb="26">
      <t>シカク</t>
    </rPh>
    <rPh sb="26" eb="28">
      <t>シンサ</t>
    </rPh>
    <rPh sb="36" eb="38">
      <t>ジンザイ</t>
    </rPh>
    <rPh sb="38" eb="40">
      <t>イクセイ</t>
    </rPh>
    <rPh sb="41" eb="44">
      <t>ギジュツシャ</t>
    </rPh>
    <rPh sb="45" eb="47">
      <t>イクセイ</t>
    </rPh>
    <rPh sb="50" eb="52">
      <t>ヒョウカ</t>
    </rPh>
    <phoneticPr fontId="3"/>
  </si>
  <si>
    <t>企業の施工能力等</t>
    <rPh sb="0" eb="2">
      <t>キギョウ</t>
    </rPh>
    <rPh sb="3" eb="5">
      <t>セコウ</t>
    </rPh>
    <rPh sb="5" eb="7">
      <t>ノウリョク</t>
    </rPh>
    <rPh sb="7" eb="8">
      <t>トウ</t>
    </rPh>
    <phoneticPr fontId="3"/>
  </si>
  <si>
    <t xml:space="preserve">　４　申請する場合は様式6-3は必要。ただし事前登録を行っている場合は、添付資料は不要。
</t>
    <rPh sb="36" eb="38">
      <t>テンプ</t>
    </rPh>
    <phoneticPr fontId="3"/>
  </si>
  <si>
    <r>
      <rPr>
        <sz val="8"/>
        <rFont val="HG丸ｺﾞｼｯｸM-PRO"/>
        <family val="3"/>
        <charset val="128"/>
      </rPr>
      <t>◎　工事施行成績の評価対象は、全道における各建設管理部で、</t>
    </r>
    <r>
      <rPr>
        <sz val="8"/>
        <color rgb="FFFF0000"/>
        <rFont val="HG丸ｺﾞｼｯｸM-PRO"/>
        <family val="3"/>
        <charset val="128"/>
      </rPr>
      <t>令和6年1月1日から令和7年12月31日</t>
    </r>
    <r>
      <rPr>
        <sz val="8"/>
        <color indexed="10"/>
        <rFont val="HG丸ｺﾞｼｯｸM-PRO"/>
        <family val="3"/>
        <charset val="128"/>
      </rPr>
      <t>まで</t>
    </r>
    <r>
      <rPr>
        <sz val="8"/>
        <rFont val="HG丸ｺﾞｼｯｸM-PRO"/>
        <family val="3"/>
        <charset val="128"/>
      </rPr>
      <t>に完成し、その後
　　引渡が完了した工事とする。</t>
    </r>
    <r>
      <rPr>
        <sz val="8"/>
        <color indexed="8"/>
        <rFont val="HG丸ｺﾞｼｯｸM-PRO"/>
        <family val="3"/>
        <charset val="128"/>
      </rPr>
      <t xml:space="preserve">
 　（共同企業体の構成員としての実績は、出資比率20％以上の場合のものに限る。）</t>
    </r>
    <rPh sb="15" eb="17">
      <t>ゼンドウ</t>
    </rPh>
    <rPh sb="22" eb="24">
      <t>ケンセツ</t>
    </rPh>
    <rPh sb="24" eb="27">
      <t>カンリブ</t>
    </rPh>
    <rPh sb="29" eb="31">
      <t>レイワ</t>
    </rPh>
    <rPh sb="39" eb="41">
      <t>レイワ</t>
    </rPh>
    <rPh sb="52" eb="54">
      <t>カンセイ</t>
    </rPh>
    <rPh sb="58" eb="59">
      <t>ゴ</t>
    </rPh>
    <phoneticPr fontId="3"/>
  </si>
  <si>
    <t>　※　過去２年間に実績がないものは、「令和6年」を「令和4年」とすること。</t>
    <rPh sb="19" eb="21">
      <t>ﾚｲﾜ</t>
    </rPh>
    <rPh sb="26" eb="28">
      <t>ﾚｲﾜ</t>
    </rPh>
    <rPh sb="29" eb="30">
      <t>ﾈﾝ</t>
    </rPh>
    <phoneticPr fontId="9" type="noConversion"/>
  </si>
  <si>
    <t>令和３年４月１日から令和８年３月31日</t>
    <rPh sb="0" eb="2">
      <t>レイワ</t>
    </rPh>
    <rPh sb="3" eb="4">
      <t>ネン</t>
    </rPh>
    <rPh sb="5" eb="6">
      <t>ツキ</t>
    </rPh>
    <rPh sb="7" eb="8">
      <t>ニチ</t>
    </rPh>
    <rPh sb="10" eb="12">
      <t>レイワ</t>
    </rPh>
    <rPh sb="13" eb="14">
      <t>ネン</t>
    </rPh>
    <rPh sb="14" eb="15">
      <t>ヘイネン</t>
    </rPh>
    <rPh sb="15" eb="16">
      <t>ツキ</t>
    </rPh>
    <rPh sb="18" eb="19">
      <t>ニチ</t>
    </rPh>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</si>
</sst>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70">
    <font>
      <sz val="11"/>
      <color theme="1"/>
      <name val="ＭＳ Ｐゴシック"/>
      <family val="3"/>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1"/>
      <color indexed="8"/>
      <name val="ＭＳ ゴシック"/>
      <family val="3"/>
      <charset val="128"/>
    </font>
    <font>
      <sz val="10"/>
      <name val="HG丸ｺﾞｼｯｸM-PRO"/>
      <family val="3"/>
      <charset val="128"/>
    </font>
    <font>
      <sz val="11"/>
      <name val="HG丸ｺﾞｼｯｸM-PRO"/>
      <family val="3"/>
      <charset val="128"/>
    </font>
    <font>
      <sz val="14"/>
      <color indexed="8"/>
      <name val="HGPi?oi??i??i?Pi?CM"/>
      <family val="2"/>
    </font>
    <font>
      <sz val="8"/>
      <color indexed="8"/>
      <name val="ＭＳ ゴシック"/>
      <family val="3"/>
      <charset val="128"/>
    </font>
    <font>
      <b/>
      <sz val="16"/>
      <color indexed="8"/>
      <name val="ＭＳ ゴシック"/>
      <family val="3"/>
      <charset val="128"/>
    </font>
    <font>
      <sz val="9"/>
      <color indexed="8"/>
      <name val="HG丸ｺﾞｼｯｸM-PRO"/>
      <family val="3"/>
      <charset val="128"/>
    </font>
    <font>
      <b/>
      <sz val="11"/>
      <color indexed="8"/>
      <name val="HG丸ｺﾞｼｯｸM-PRO"/>
      <family val="3"/>
      <charset val="128"/>
    </font>
    <font>
      <sz val="10"/>
      <color indexed="8"/>
      <name val="HG丸ｺﾞｼｯｸM-PRO"/>
      <family val="3"/>
      <charset val="128"/>
    </font>
    <font>
      <u/>
      <sz val="10"/>
      <color indexed="8"/>
      <name val="HG丸ｺﾞｼｯｸM-PRO"/>
      <family val="3"/>
      <charset val="128"/>
    </font>
    <font>
      <sz val="8"/>
      <color indexed="8"/>
      <name val="HG丸ｺﾞｼｯｸM-PRO"/>
      <family val="3"/>
      <charset val="128"/>
    </font>
    <font>
      <sz val="14"/>
      <name val="HG丸ｺﾞｼｯｸM-PRO"/>
      <family val="3"/>
      <charset val="128"/>
    </font>
    <font>
      <sz val="11"/>
      <color indexed="10"/>
      <name val="HG丸ｺﾞｼｯｸM-PRO"/>
      <family val="3"/>
      <charset val="128"/>
    </font>
    <font>
      <sz val="11"/>
      <color theme="1"/>
      <name val="ＭＳ Ｐゴシック"/>
      <family val="3"/>
      <charset val="128"/>
      <scheme val="minor"/>
    </font>
    <font>
      <sz val="9"/>
      <color theme="1"/>
      <name val="ＭＳ ゴシック"/>
      <family val="3"/>
      <charset val="128"/>
    </font>
    <font>
      <sz val="9"/>
      <color theme="1"/>
      <name val="ＭＳ Ｐゴシック"/>
      <family val="3"/>
      <charset val="128"/>
      <scheme val="minor"/>
    </font>
    <font>
      <sz val="10"/>
      <color theme="1"/>
      <name val="HG丸ｺﾞｼｯｸM-PRO"/>
      <family val="3"/>
      <charset val="128"/>
    </font>
    <font>
      <sz val="10"/>
      <color rgb="FF000000"/>
      <name val="ＭＳ ゴシック"/>
      <family val="3"/>
      <charset val="128"/>
    </font>
    <font>
      <sz val="9"/>
      <color rgb="FF000000"/>
      <name val="Calibri"/>
      <family val="2"/>
    </font>
    <font>
      <sz val="10"/>
      <color rgb="FFFF0000"/>
      <name val="ＭＳ ゴシック"/>
      <family val="3"/>
      <charset val="128"/>
    </font>
    <font>
      <sz val="11"/>
      <color theme="1"/>
      <name val="ＭＳ ゴシック"/>
      <family val="3"/>
      <charset val="128"/>
    </font>
    <font>
      <sz val="8"/>
      <color theme="1"/>
      <name val="ＭＳ ゴシック"/>
      <family val="3"/>
      <charset val="128"/>
    </font>
    <font>
      <sz val="11"/>
      <color theme="1"/>
      <name val="HG丸ｺﾞｼｯｸM-PRO"/>
      <family val="3"/>
      <charset val="128"/>
    </font>
    <font>
      <sz val="12"/>
      <color theme="1"/>
      <name val="HG丸ｺﾞｼｯｸM-PRO"/>
      <family val="3"/>
      <charset val="128"/>
    </font>
    <font>
      <sz val="10.5"/>
      <color rgb="FF000000"/>
      <name val="HG丸ｺﾞｼｯｸM-PRO"/>
      <family val="3"/>
      <charset val="128"/>
    </font>
    <font>
      <sz val="11"/>
      <color rgb="FFFF0000"/>
      <name val="HG丸ｺﾞｼｯｸM-PRO"/>
      <family val="3"/>
      <charset val="128"/>
    </font>
    <font>
      <sz val="16"/>
      <color theme="1"/>
      <name val="HG丸ｺﾞｼｯｸM-PRO"/>
      <family val="3"/>
      <charset val="128"/>
    </font>
    <font>
      <b/>
      <sz val="11"/>
      <color theme="1"/>
      <name val="HG丸ｺﾞｼｯｸM-PRO"/>
      <family val="3"/>
      <charset val="128"/>
    </font>
    <font>
      <sz val="10.5"/>
      <color theme="1"/>
      <name val="HG丸ｺﾞｼｯｸM-PRO"/>
      <family val="3"/>
      <charset val="128"/>
    </font>
    <font>
      <sz val="16"/>
      <color rgb="FFFF0000"/>
      <name val="HG丸ｺﾞｼｯｸM-PRO"/>
      <family val="3"/>
      <charset val="128"/>
    </font>
    <font>
      <sz val="14"/>
      <color theme="1"/>
      <name val="HG丸ｺﾞｼｯｸM-PRO"/>
      <family val="3"/>
      <charset val="128"/>
    </font>
    <font>
      <sz val="14"/>
      <color rgb="FFFF0000"/>
      <name val="HG丸ｺﾞｼｯｸM-PRO"/>
      <family val="3"/>
      <charset val="128"/>
    </font>
    <font>
      <sz val="6"/>
      <name val="ＭＳ Ｐゴシック"/>
      <family val="3"/>
      <charset val="128"/>
      <scheme val="minor"/>
    </font>
    <font>
      <sz val="10"/>
      <color rgb="FFFF0000"/>
      <name val="HG丸ｺﾞｼｯｸM-PRO"/>
      <family val="3"/>
      <charset val="128"/>
    </font>
    <font>
      <b/>
      <sz val="9.5"/>
      <color indexed="8"/>
      <name val="HG丸ｺﾞｼｯｸM-PRO"/>
      <family val="3"/>
      <charset val="128"/>
    </font>
    <font>
      <sz val="9"/>
      <color theme="1"/>
      <name val="HG丸ｺﾞｼｯｸM-PRO"/>
      <family val="3"/>
      <charset val="128"/>
    </font>
    <font>
      <sz val="6"/>
      <name val="ＭＳ Ｐゴシック"/>
      <family val="2"/>
      <charset val="128"/>
      <scheme val="minor"/>
    </font>
    <font>
      <b/>
      <sz val="16"/>
      <name val="HG丸ｺﾞｼｯｸM-PRO"/>
      <family val="3"/>
      <charset val="128"/>
    </font>
    <font>
      <sz val="12"/>
      <name val="HG丸ｺﾞｼｯｸM-PRO"/>
      <family val="3"/>
      <charset val="128"/>
    </font>
    <font>
      <b/>
      <sz val="14"/>
      <name val="HG丸ｺﾞｼｯｸM-PRO"/>
      <family val="3"/>
      <charset val="128"/>
    </font>
    <font>
      <sz val="12"/>
      <color rgb="FFFF0000"/>
      <name val="HG丸ｺﾞｼｯｸM-PRO"/>
      <family val="3"/>
      <charset val="128"/>
    </font>
    <font>
      <sz val="10"/>
      <color rgb="FF000000"/>
      <name val="HG丸ｺﾞｼｯｸM-PRO"/>
      <family val="3"/>
      <charset val="128"/>
    </font>
    <font>
      <sz val="9"/>
      <color rgb="FF000000"/>
      <name val="HG丸ｺﾞｼｯｸM-PRO"/>
      <family val="3"/>
      <charset val="128"/>
    </font>
    <font>
      <sz val="9"/>
      <color rgb="FFFF0000"/>
      <name val="HG丸ｺﾞｼｯｸM-PRO"/>
      <family val="3"/>
      <charset val="128"/>
    </font>
    <font>
      <sz val="14"/>
      <color rgb="FF000000"/>
      <name val="HG丸ｺﾞｼｯｸM-PRO"/>
      <family val="3"/>
      <charset val="128"/>
    </font>
    <font>
      <sz val="11"/>
      <color rgb="FF000000"/>
      <name val="HG丸ｺﾞｼｯｸM-PRO"/>
      <family val="3"/>
      <charset val="128"/>
    </font>
    <font>
      <sz val="9"/>
      <name val="HG丸ｺﾞｼｯｸM-PRO"/>
      <family val="3"/>
      <charset val="128"/>
    </font>
    <font>
      <sz val="9"/>
      <color indexed="10"/>
      <name val="HG丸ｺﾞｼｯｸM-PRO"/>
      <family val="3"/>
      <charset val="128"/>
    </font>
    <font>
      <sz val="8"/>
      <color rgb="FF000000"/>
      <name val="HG丸ｺﾞｼｯｸM-PRO"/>
      <family val="3"/>
      <charset val="128"/>
    </font>
    <font>
      <sz val="15"/>
      <name val="HG丸ｺﾞｼｯｸM-PRO"/>
      <family val="3"/>
      <charset val="128"/>
    </font>
    <font>
      <sz val="16"/>
      <name val="HG丸ｺﾞｼｯｸM-PRO"/>
      <family val="3"/>
      <charset val="128"/>
    </font>
    <font>
      <sz val="18"/>
      <name val="HG丸ｺﾞｼｯｸM-PRO"/>
      <family val="3"/>
      <charset val="128"/>
    </font>
    <font>
      <sz val="13.5"/>
      <name val="ＭＳ ゴシック"/>
      <family val="3"/>
      <charset val="128"/>
    </font>
    <font>
      <sz val="13"/>
      <name val="HG丸ｺﾞｼｯｸM-PRO"/>
      <family val="3"/>
      <charset val="128"/>
    </font>
    <font>
      <sz val="8.5"/>
      <name val="ＭＳ ゴシック"/>
      <family val="3"/>
      <charset val="128"/>
    </font>
    <font>
      <sz val="9.5"/>
      <name val="ＭＳ ゴシック"/>
      <family val="3"/>
      <charset val="128"/>
    </font>
    <font>
      <sz val="8"/>
      <name val="ＭＳ ゴシック"/>
      <family val="3"/>
      <charset val="128"/>
    </font>
    <font>
      <sz val="6"/>
      <color indexed="8"/>
      <name val="HG丸ｺﾞｼｯｸM-PRO"/>
      <family val="3"/>
      <charset val="128"/>
    </font>
    <font>
      <b/>
      <sz val="8"/>
      <name val="ＭＳ ゴシック"/>
      <family val="3"/>
      <charset val="128"/>
    </font>
    <font>
      <sz val="8"/>
      <color rgb="FFFF0000"/>
      <name val="HG丸ｺﾞｼｯｸM-PRO"/>
      <family val="3"/>
      <charset val="128"/>
    </font>
    <font>
      <sz val="8"/>
      <name val="HG丸ｺﾞｼｯｸM-PRO"/>
      <family val="3"/>
      <charset val="128"/>
    </font>
    <font>
      <u/>
      <sz val="9"/>
      <name val="HG丸ｺﾞｼｯｸM-PRO"/>
      <family val="3"/>
      <charset val="128"/>
    </font>
    <font>
      <sz val="8"/>
      <color theme="1"/>
      <name val="HG丸ｺﾞｼｯｸM-PRO"/>
      <family val="3"/>
      <charset val="128"/>
    </font>
    <font>
      <sz val="8"/>
      <color indexed="10"/>
      <name val="HG丸ｺﾞｼｯｸM-PRO"/>
      <family val="3"/>
      <charset val="128"/>
    </font>
  </fonts>
  <fills count="7">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FFFF00"/>
        <bgColor indexed="64"/>
      </patternFill>
    </fill>
  </fills>
  <borders count="14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style="thin">
        <color rgb="FF000000"/>
      </left>
      <right/>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style="thin">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style="thin">
        <color indexed="64"/>
      </left>
      <right style="thin">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rgb="FF000000"/>
      </left>
      <right style="thin">
        <color rgb="FF000000"/>
      </right>
      <top style="thin">
        <color rgb="FF000000"/>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style="thin">
        <color rgb="FF000000"/>
      </right>
      <top/>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medium">
        <color indexed="64"/>
      </right>
      <top style="thin">
        <color rgb="FF000000"/>
      </top>
      <bottom/>
      <diagonal/>
    </border>
    <border>
      <left/>
      <right style="thin">
        <color rgb="FF000000"/>
      </right>
      <top style="thin">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auto="1"/>
      </left>
      <right/>
      <top style="thin">
        <color rgb="FF000000"/>
      </top>
      <bottom style="thin">
        <color rgb="FF000000"/>
      </bottom>
      <diagonal/>
    </border>
    <border>
      <left style="thin">
        <color auto="1"/>
      </left>
      <right/>
      <top style="thin">
        <color rgb="FF000000"/>
      </top>
      <bottom style="thin">
        <color indexed="64"/>
      </bottom>
      <diagonal/>
    </border>
    <border>
      <left/>
      <right style="thin">
        <color indexed="64"/>
      </right>
      <top style="thin">
        <color rgb="FF000000"/>
      </top>
      <bottom style="thin">
        <color indexed="64"/>
      </bottom>
      <diagonal/>
    </border>
  </borders>
  <cellStyleXfs count="9">
    <xf numFmtId="0" fontId="0" fillId="0" borderId="0">
      <alignment vertical="center"/>
    </xf>
    <xf numFmtId="0" fontId="2" fillId="0" borderId="0"/>
    <xf numFmtId="0" fontId="4" fillId="0" borderId="0">
      <alignment vertical="center"/>
    </xf>
    <xf numFmtId="0" fontId="19" fillId="0" borderId="0">
      <alignment vertical="center"/>
    </xf>
    <xf numFmtId="0" fontId="19"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722">
    <xf numFmtId="0" fontId="0" fillId="0" borderId="0" xfId="0">
      <alignment vertical="center"/>
    </xf>
    <xf numFmtId="0" fontId="6" fillId="0" borderId="0" xfId="5" applyFont="1" applyBorder="1" applyAlignment="1">
      <alignment vertical="center"/>
    </xf>
    <xf numFmtId="0" fontId="10" fillId="0" borderId="0" xfId="5" applyFont="1" applyBorder="1" applyAlignment="1">
      <alignment vertical="center" wrapText="1"/>
    </xf>
    <xf numFmtId="0" fontId="6" fillId="0" borderId="0" xfId="5" applyFont="1" applyBorder="1" applyAlignment="1">
      <alignment horizontal="distributed" vertical="center" wrapText="1"/>
    </xf>
    <xf numFmtId="0" fontId="6" fillId="0" borderId="0" xfId="5" applyFont="1" applyBorder="1" applyAlignment="1">
      <alignment vertical="center" wrapText="1"/>
    </xf>
    <xf numFmtId="0" fontId="4" fillId="0" borderId="0" xfId="5" applyFont="1" applyBorder="1" applyAlignment="1">
      <alignment horizontal="left" vertical="center" indent="1"/>
    </xf>
    <xf numFmtId="0" fontId="4" fillId="0" borderId="0" xfId="5" applyFont="1" applyBorder="1">
      <alignment vertical="center"/>
    </xf>
    <xf numFmtId="0" fontId="4" fillId="0" borderId="0" xfId="5" applyFont="1" applyBorder="1" applyAlignment="1">
      <alignment horizontal="right" vertical="center"/>
    </xf>
    <xf numFmtId="0" fontId="10" fillId="0" borderId="0" xfId="5" applyFont="1" applyBorder="1" applyAlignment="1">
      <alignment horizontal="left" vertical="center" wrapText="1"/>
    </xf>
    <xf numFmtId="0" fontId="26" fillId="0" borderId="0" xfId="6" applyFont="1">
      <alignment vertical="center"/>
    </xf>
    <xf numFmtId="0" fontId="2" fillId="0" borderId="0" xfId="6">
      <alignment vertical="center"/>
    </xf>
    <xf numFmtId="0" fontId="26" fillId="0" borderId="12" xfId="6" applyFont="1" applyBorder="1">
      <alignment vertical="center"/>
    </xf>
    <xf numFmtId="0" fontId="26" fillId="0" borderId="13" xfId="6" applyFont="1" applyBorder="1">
      <alignment vertical="center"/>
    </xf>
    <xf numFmtId="0" fontId="26" fillId="0" borderId="14" xfId="6" applyFont="1" applyBorder="1">
      <alignment vertical="center"/>
    </xf>
    <xf numFmtId="49" fontId="2" fillId="0" borderId="0" xfId="6" applyNumberFormat="1">
      <alignment vertical="center"/>
    </xf>
    <xf numFmtId="0" fontId="26" fillId="0" borderId="15" xfId="6" applyFont="1" applyBorder="1">
      <alignment vertical="center"/>
    </xf>
    <xf numFmtId="0" fontId="26" fillId="0" borderId="0" xfId="6" applyFont="1" applyBorder="1">
      <alignment vertical="center"/>
    </xf>
    <xf numFmtId="0" fontId="26" fillId="0" borderId="16" xfId="6" applyFont="1" applyBorder="1">
      <alignment vertical="center"/>
    </xf>
    <xf numFmtId="0" fontId="26" fillId="0" borderId="0" xfId="6" applyFont="1" applyBorder="1" applyAlignment="1">
      <alignment horizontal="center" vertical="center"/>
    </xf>
    <xf numFmtId="0" fontId="14" fillId="0" borderId="0" xfId="6" applyFont="1" applyBorder="1">
      <alignment vertical="center"/>
    </xf>
    <xf numFmtId="0" fontId="2" fillId="6" borderId="0" xfId="6" applyFill="1">
      <alignment vertical="center"/>
    </xf>
    <xf numFmtId="0" fontId="27" fillId="0" borderId="0" xfId="6" applyFont="1" applyBorder="1" applyAlignment="1">
      <alignment vertical="center"/>
    </xf>
    <xf numFmtId="0" fontId="40" fillId="0" borderId="0" xfId="6" applyFont="1" applyBorder="1" applyAlignment="1">
      <alignment vertical="center"/>
    </xf>
    <xf numFmtId="0" fontId="21" fillId="0" borderId="0" xfId="6" applyFont="1">
      <alignment vertical="center"/>
    </xf>
    <xf numFmtId="0" fontId="10" fillId="0" borderId="0" xfId="5" applyFont="1" applyBorder="1" applyAlignment="1">
      <alignment horizontal="left" vertical="center"/>
    </xf>
    <xf numFmtId="0" fontId="20" fillId="0" borderId="0" xfId="6" applyFont="1" applyAlignment="1">
      <alignment horizontal="right" vertical="center"/>
    </xf>
    <xf numFmtId="0" fontId="18" fillId="0" borderId="0" xfId="6" applyFont="1">
      <alignment vertical="center"/>
    </xf>
    <xf numFmtId="0" fontId="14" fillId="2" borderId="0" xfId="6" applyFont="1" applyFill="1" applyBorder="1" applyAlignment="1">
      <alignment vertical="top"/>
    </xf>
    <xf numFmtId="0" fontId="24" fillId="0" borderId="0" xfId="6" applyFont="1" applyAlignment="1">
      <alignment horizontal="left" vertical="top"/>
    </xf>
    <xf numFmtId="0" fontId="40" fillId="0" borderId="0" xfId="6" applyFont="1">
      <alignment vertical="center"/>
    </xf>
    <xf numFmtId="0" fontId="28" fillId="0" borderId="0" xfId="6" applyFont="1">
      <alignment vertical="center"/>
    </xf>
    <xf numFmtId="0" fontId="22" fillId="0" borderId="7" xfId="6" applyFont="1" applyBorder="1" applyAlignment="1">
      <alignment vertical="center"/>
    </xf>
    <xf numFmtId="0" fontId="22" fillId="0" borderId="6" xfId="6" applyFont="1" applyBorder="1" applyAlignment="1">
      <alignment vertical="center"/>
    </xf>
    <xf numFmtId="0" fontId="29" fillId="0" borderId="6" xfId="6" applyFont="1" applyBorder="1" applyAlignment="1">
      <alignment vertical="center"/>
    </xf>
    <xf numFmtId="0" fontId="22" fillId="0" borderId="8" xfId="6" applyFont="1" applyBorder="1" applyAlignment="1">
      <alignment vertical="center"/>
    </xf>
    <xf numFmtId="0" fontId="22" fillId="0" borderId="0" xfId="6" applyFont="1" applyAlignment="1">
      <alignment vertical="center"/>
    </xf>
    <xf numFmtId="0" fontId="22" fillId="0" borderId="26" xfId="6" applyFont="1" applyBorder="1" applyAlignment="1">
      <alignment vertical="top"/>
    </xf>
    <xf numFmtId="0" fontId="22" fillId="0" borderId="0" xfId="6" applyFont="1" applyBorder="1" applyAlignment="1">
      <alignment vertical="top"/>
    </xf>
    <xf numFmtId="0" fontId="22" fillId="0" borderId="0" xfId="6" applyFont="1" applyAlignment="1">
      <alignment vertical="top"/>
    </xf>
    <xf numFmtId="0" fontId="22" fillId="0" borderId="25" xfId="6" applyFont="1" applyBorder="1" applyAlignment="1">
      <alignment vertical="center" wrapText="1"/>
    </xf>
    <xf numFmtId="0" fontId="22" fillId="0" borderId="24" xfId="6" applyFont="1" applyBorder="1" applyAlignment="1">
      <alignment vertical="center" wrapText="1"/>
    </xf>
    <xf numFmtId="0" fontId="22" fillId="0" borderId="6" xfId="6" applyFont="1" applyBorder="1" applyAlignment="1">
      <alignment vertical="center" wrapText="1"/>
    </xf>
    <xf numFmtId="0" fontId="22" fillId="0" borderId="0" xfId="6" applyFont="1" applyAlignment="1">
      <alignment vertical="center" wrapText="1"/>
    </xf>
    <xf numFmtId="0" fontId="22" fillId="0" borderId="27" xfId="6" applyFont="1" applyBorder="1" applyAlignment="1">
      <alignment vertical="center" wrapText="1"/>
    </xf>
    <xf numFmtId="0" fontId="22" fillId="0" borderId="28" xfId="6" applyFont="1" applyBorder="1" applyAlignment="1">
      <alignment vertical="center" wrapText="1"/>
    </xf>
    <xf numFmtId="0" fontId="22" fillId="0" borderId="18" xfId="6" applyFont="1" applyBorder="1" applyAlignment="1">
      <alignment horizontal="center" vertical="center"/>
    </xf>
    <xf numFmtId="0" fontId="22" fillId="0" borderId="0" xfId="6" applyFont="1">
      <alignment vertical="center"/>
    </xf>
    <xf numFmtId="0" fontId="22" fillId="0" borderId="29" xfId="6" applyFont="1" applyBorder="1" applyAlignment="1">
      <alignment horizontal="center" vertical="center"/>
    </xf>
    <xf numFmtId="0" fontId="22" fillId="0" borderId="30" xfId="6" applyFont="1" applyBorder="1" applyAlignment="1">
      <alignment horizontal="center" vertical="center"/>
    </xf>
    <xf numFmtId="0" fontId="22" fillId="0" borderId="6" xfId="6" applyFont="1" applyBorder="1">
      <alignment vertical="center"/>
    </xf>
    <xf numFmtId="0" fontId="14" fillId="0" borderId="6" xfId="6" applyFont="1" applyBorder="1">
      <alignment vertical="center"/>
    </xf>
    <xf numFmtId="0" fontId="22" fillId="0" borderId="31" xfId="6" applyFont="1" applyBorder="1" applyAlignment="1">
      <alignment vertical="center"/>
    </xf>
    <xf numFmtId="0" fontId="22" fillId="0" borderId="32" xfId="6" applyFont="1" applyBorder="1" applyAlignment="1">
      <alignment vertical="center"/>
    </xf>
    <xf numFmtId="0" fontId="29" fillId="0" borderId="32" xfId="6" applyFont="1" applyBorder="1" applyAlignment="1">
      <alignment vertical="center"/>
    </xf>
    <xf numFmtId="0" fontId="29" fillId="0" borderId="33" xfId="6" applyFont="1" applyBorder="1" applyAlignment="1">
      <alignment vertical="center"/>
    </xf>
    <xf numFmtId="0" fontId="22" fillId="0" borderId="0" xfId="6" applyFont="1" applyBorder="1" applyAlignment="1">
      <alignment horizontal="center" vertical="top"/>
    </xf>
    <xf numFmtId="0" fontId="22" fillId="0" borderId="0" xfId="6" applyFont="1" applyBorder="1" applyAlignment="1">
      <alignment horizontal="left" vertical="top"/>
    </xf>
    <xf numFmtId="0" fontId="28" fillId="0" borderId="0" xfId="6" applyFont="1" applyAlignment="1">
      <alignment horizontal="left" vertical="top"/>
    </xf>
    <xf numFmtId="0" fontId="30" fillId="0" borderId="0" xfId="6" applyFont="1" applyAlignment="1">
      <alignment horizontal="left"/>
    </xf>
    <xf numFmtId="0" fontId="28" fillId="0" borderId="0" xfId="6" applyFont="1" applyAlignment="1">
      <alignment horizontal="left"/>
    </xf>
    <xf numFmtId="0" fontId="41" fillId="0" borderId="0" xfId="6" applyFont="1">
      <alignment vertical="center"/>
    </xf>
    <xf numFmtId="0" fontId="31" fillId="0" borderId="0" xfId="6" applyFont="1">
      <alignment vertical="center"/>
    </xf>
    <xf numFmtId="0" fontId="8" fillId="0" borderId="0" xfId="6" applyFont="1">
      <alignment vertical="center"/>
    </xf>
    <xf numFmtId="0" fontId="44" fillId="0" borderId="0" xfId="6" applyFont="1">
      <alignment vertical="center"/>
    </xf>
    <xf numFmtId="0" fontId="45" fillId="0" borderId="0" xfId="6" applyFont="1">
      <alignment vertical="center"/>
    </xf>
    <xf numFmtId="0" fontId="46" fillId="0" borderId="0" xfId="6" applyFont="1">
      <alignment vertical="center"/>
    </xf>
    <xf numFmtId="0" fontId="14" fillId="0" borderId="0" xfId="6" applyFont="1">
      <alignment vertical="center"/>
    </xf>
    <xf numFmtId="0" fontId="44" fillId="0" borderId="0" xfId="6" applyFont="1" applyAlignment="1">
      <alignment vertical="top" wrapText="1"/>
    </xf>
    <xf numFmtId="0" fontId="17" fillId="0" borderId="0" xfId="6" applyFont="1">
      <alignment vertical="center"/>
    </xf>
    <xf numFmtId="0" fontId="29" fillId="0" borderId="0" xfId="6" applyFont="1">
      <alignment vertical="center"/>
    </xf>
    <xf numFmtId="0" fontId="44" fillId="0" borderId="0" xfId="6" applyFont="1" applyAlignment="1">
      <alignment vertical="top"/>
    </xf>
    <xf numFmtId="49" fontId="2" fillId="0" borderId="3" xfId="6" applyNumberFormat="1" applyBorder="1">
      <alignment vertical="center"/>
    </xf>
    <xf numFmtId="0" fontId="2" fillId="0" borderId="3" xfId="6" applyBorder="1">
      <alignment vertical="center"/>
    </xf>
    <xf numFmtId="0" fontId="32" fillId="0" borderId="0" xfId="6" applyFont="1">
      <alignment vertical="center"/>
    </xf>
    <xf numFmtId="0" fontId="28" fillId="0" borderId="0" xfId="6" applyFont="1" applyAlignment="1">
      <alignment vertical="center"/>
    </xf>
    <xf numFmtId="0" fontId="29" fillId="0" borderId="0" xfId="6" applyFont="1" applyAlignment="1">
      <alignment vertical="center"/>
    </xf>
    <xf numFmtId="0" fontId="2" fillId="0" borderId="0" xfId="6" applyFont="1">
      <alignment vertical="center"/>
    </xf>
    <xf numFmtId="0" fontId="28" fillId="0" borderId="3" xfId="6" applyFont="1" applyBorder="1" applyAlignment="1">
      <alignment vertical="center" shrinkToFit="1"/>
    </xf>
    <xf numFmtId="0" fontId="28" fillId="0" borderId="3" xfId="6" applyFont="1" applyBorder="1" applyAlignment="1">
      <alignment horizontal="center" vertical="center" shrinkToFit="1"/>
    </xf>
    <xf numFmtId="0" fontId="28" fillId="0" borderId="34" xfId="6" applyFont="1" applyBorder="1" applyAlignment="1">
      <alignment horizontal="center" vertical="center" wrapText="1"/>
    </xf>
    <xf numFmtId="0" fontId="28" fillId="0" borderId="48" xfId="6" applyFont="1" applyFill="1" applyBorder="1" applyAlignment="1">
      <alignment horizontal="center" vertical="center"/>
    </xf>
    <xf numFmtId="0" fontId="28" fillId="4" borderId="48" xfId="6" applyFont="1" applyFill="1" applyBorder="1" applyAlignment="1">
      <alignment horizontal="center" vertical="center"/>
    </xf>
    <xf numFmtId="0" fontId="28" fillId="0" borderId="48" xfId="6" applyFont="1" applyBorder="1" applyAlignment="1">
      <alignment horizontal="center" vertical="center"/>
    </xf>
    <xf numFmtId="2" fontId="33" fillId="0" borderId="114" xfId="6" applyNumberFormat="1" applyFont="1" applyBorder="1">
      <alignment vertical="center"/>
    </xf>
    <xf numFmtId="0" fontId="28" fillId="3" borderId="48" xfId="6" applyFont="1" applyFill="1" applyBorder="1" applyAlignment="1">
      <alignment horizontal="center" vertical="center"/>
    </xf>
    <xf numFmtId="2" fontId="33" fillId="5" borderId="114" xfId="6" applyNumberFormat="1" applyFont="1" applyFill="1" applyBorder="1">
      <alignment vertical="center"/>
    </xf>
    <xf numFmtId="0" fontId="28" fillId="4" borderId="15" xfId="6" applyFont="1" applyFill="1" applyBorder="1" applyAlignment="1">
      <alignment horizontal="center" vertical="center"/>
    </xf>
    <xf numFmtId="0" fontId="28" fillId="4" borderId="35" xfId="6" applyFont="1" applyFill="1" applyBorder="1" applyAlignment="1">
      <alignment horizontal="center" vertical="center"/>
    </xf>
    <xf numFmtId="0" fontId="28" fillId="0" borderId="36" xfId="6" applyFont="1" applyBorder="1" applyAlignment="1">
      <alignment horizontal="center" vertical="center"/>
    </xf>
    <xf numFmtId="0" fontId="28" fillId="0" borderId="0" xfId="6" applyFont="1" applyAlignment="1">
      <alignment horizontal="left" vertical="center" wrapText="1"/>
    </xf>
    <xf numFmtId="0" fontId="28" fillId="0" borderId="3" xfId="6" applyFont="1" applyBorder="1" applyAlignment="1">
      <alignment horizontal="center" vertical="center"/>
    </xf>
    <xf numFmtId="0" fontId="34" fillId="0" borderId="0" xfId="6" applyFont="1">
      <alignment vertical="center"/>
    </xf>
    <xf numFmtId="0" fontId="2" fillId="0" borderId="115" xfId="6" applyBorder="1" applyAlignment="1">
      <alignment vertical="center"/>
    </xf>
    <xf numFmtId="0" fontId="2" fillId="0" borderId="3" xfId="6" applyBorder="1" applyAlignment="1">
      <alignment horizontal="center" vertical="center"/>
    </xf>
    <xf numFmtId="0" fontId="27" fillId="0" borderId="19" xfId="6" applyFont="1" applyBorder="1" applyAlignment="1">
      <alignment vertical="center"/>
    </xf>
    <xf numFmtId="0" fontId="27" fillId="0" borderId="18" xfId="6" applyFont="1" applyBorder="1" applyAlignment="1">
      <alignment vertical="center"/>
    </xf>
    <xf numFmtId="0" fontId="40" fillId="0" borderId="18" xfId="6" applyFont="1" applyBorder="1" applyAlignment="1">
      <alignment vertical="center"/>
    </xf>
    <xf numFmtId="0" fontId="27" fillId="0" borderId="17" xfId="6" applyFont="1" applyBorder="1" applyAlignment="1">
      <alignment vertical="center"/>
    </xf>
    <xf numFmtId="0" fontId="26" fillId="0" borderId="15" xfId="6" applyFont="1" applyFill="1" applyBorder="1">
      <alignment vertical="center"/>
    </xf>
    <xf numFmtId="0" fontId="4" fillId="0" borderId="0" xfId="5" applyFont="1" applyFill="1" applyBorder="1" applyAlignment="1">
      <alignment horizontal="left" vertical="center" indent="1"/>
    </xf>
    <xf numFmtId="0" fontId="4" fillId="0" borderId="0" xfId="5" applyFont="1" applyFill="1" applyBorder="1">
      <alignment vertical="center"/>
    </xf>
    <xf numFmtId="0" fontId="26" fillId="0" borderId="0" xfId="6" applyFont="1" applyFill="1" applyBorder="1">
      <alignment vertical="center"/>
    </xf>
    <xf numFmtId="0" fontId="26" fillId="0" borderId="16" xfId="6" applyFont="1" applyFill="1" applyBorder="1">
      <alignment vertical="center"/>
    </xf>
    <xf numFmtId="0" fontId="47" fillId="0" borderId="0" xfId="0" applyFont="1">
      <alignment vertical="center"/>
    </xf>
    <xf numFmtId="0" fontId="48" fillId="0" borderId="0" xfId="0" applyFont="1" applyAlignment="1">
      <alignment horizontal="left"/>
    </xf>
    <xf numFmtId="0" fontId="28" fillId="0" borderId="0" xfId="0" applyFont="1">
      <alignment vertical="center"/>
    </xf>
    <xf numFmtId="0" fontId="50" fillId="0" borderId="0" xfId="0" applyFont="1" applyAlignment="1">
      <alignment horizontal="center" vertical="top"/>
    </xf>
    <xf numFmtId="0" fontId="51" fillId="0" borderId="0" xfId="0" applyFont="1" applyAlignment="1">
      <alignment vertical="top"/>
    </xf>
    <xf numFmtId="0" fontId="47" fillId="0" borderId="0" xfId="0" applyFont="1" applyAlignment="1">
      <alignment vertical="center"/>
    </xf>
    <xf numFmtId="0" fontId="28" fillId="0" borderId="0" xfId="0" applyFont="1" applyAlignment="1">
      <alignment horizontal="left" vertical="center"/>
    </xf>
    <xf numFmtId="0" fontId="51" fillId="0" borderId="20" xfId="0" applyFont="1" applyBorder="1" applyAlignment="1">
      <alignment horizontal="right" vertical="top"/>
    </xf>
    <xf numFmtId="0" fontId="51" fillId="0" borderId="9" xfId="0" applyFont="1" applyBorder="1" applyAlignment="1">
      <alignment horizontal="left"/>
    </xf>
    <xf numFmtId="0" fontId="51" fillId="0" borderId="9" xfId="0" applyFont="1" applyBorder="1" applyAlignment="1">
      <alignment horizontal="left" vertical="top"/>
    </xf>
    <xf numFmtId="0" fontId="47" fillId="0" borderId="9" xfId="0" applyFont="1" applyBorder="1" applyAlignment="1">
      <alignment horizontal="left" vertical="center"/>
    </xf>
    <xf numFmtId="0" fontId="47" fillId="0" borderId="21" xfId="0" applyFont="1" applyBorder="1" applyAlignment="1">
      <alignment horizontal="left" vertical="center"/>
    </xf>
    <xf numFmtId="0" fontId="51" fillId="0" borderId="0" xfId="0" applyFont="1" applyAlignment="1">
      <alignment horizontal="right" vertical="top"/>
    </xf>
    <xf numFmtId="0" fontId="51" fillId="0" borderId="0" xfId="0" applyFont="1" applyAlignment="1">
      <alignment horizontal="left"/>
    </xf>
    <xf numFmtId="0" fontId="51" fillId="0" borderId="0" xfId="0" applyFont="1" applyAlignment="1">
      <alignment horizontal="left" vertical="top"/>
    </xf>
    <xf numFmtId="0" fontId="47" fillId="0" borderId="0" xfId="0" applyFont="1" applyAlignment="1">
      <alignment horizontal="left" vertical="center"/>
    </xf>
    <xf numFmtId="0" fontId="47" fillId="2" borderId="69" xfId="0" applyFont="1" applyFill="1" applyBorder="1" applyAlignment="1">
      <alignment horizontal="left" vertical="center"/>
    </xf>
    <xf numFmtId="0" fontId="47" fillId="2" borderId="70" xfId="0" applyFont="1" applyFill="1" applyBorder="1" applyAlignment="1">
      <alignment horizontal="left" vertical="center"/>
    </xf>
    <xf numFmtId="0" fontId="48" fillId="0" borderId="0" xfId="0" applyFont="1" applyAlignment="1">
      <alignment horizontal="left" vertical="top" indent="9"/>
    </xf>
    <xf numFmtId="0" fontId="39" fillId="0" borderId="0" xfId="0" applyFont="1">
      <alignment vertical="center"/>
    </xf>
    <xf numFmtId="0" fontId="47" fillId="2" borderId="75" xfId="0" applyFont="1" applyFill="1" applyBorder="1" applyAlignment="1"/>
    <xf numFmtId="0" fontId="47" fillId="2" borderId="0" xfId="0" applyFont="1" applyFill="1" applyBorder="1" applyAlignment="1"/>
    <xf numFmtId="0" fontId="47" fillId="2" borderId="71" xfId="0" applyFont="1" applyFill="1" applyBorder="1" applyAlignment="1"/>
    <xf numFmtId="0" fontId="47" fillId="2" borderId="75" xfId="0" applyFont="1" applyFill="1" applyBorder="1" applyAlignment="1">
      <alignment vertical="top"/>
    </xf>
    <xf numFmtId="0" fontId="47" fillId="2" borderId="0" xfId="0" applyFont="1" applyFill="1" applyBorder="1" applyAlignment="1">
      <alignment vertical="top"/>
    </xf>
    <xf numFmtId="0" fontId="47" fillId="2" borderId="71" xfId="0" applyFont="1" applyFill="1" applyBorder="1" applyAlignment="1">
      <alignment vertical="top"/>
    </xf>
    <xf numFmtId="0" fontId="51" fillId="2" borderId="0" xfId="0" applyFont="1" applyFill="1" applyBorder="1" applyAlignment="1">
      <alignment horizontal="left" vertical="top"/>
    </xf>
    <xf numFmtId="0" fontId="48" fillId="0" borderId="0" xfId="0" applyFont="1" applyAlignment="1">
      <alignment horizontal="left" vertical="top"/>
    </xf>
    <xf numFmtId="0" fontId="47" fillId="2" borderId="0" xfId="0" applyNumberFormat="1" applyFont="1" applyFill="1" applyBorder="1" applyAlignment="1">
      <alignment horizontal="left" vertical="center" indent="1"/>
    </xf>
    <xf numFmtId="0" fontId="47" fillId="2" borderId="0" xfId="0" applyFont="1" applyFill="1" applyBorder="1" applyAlignment="1">
      <alignment horizontal="right" vertical="center" indent="1"/>
    </xf>
    <xf numFmtId="0" fontId="22" fillId="0" borderId="0" xfId="3" applyFont="1">
      <alignment vertical="center"/>
    </xf>
    <xf numFmtId="0" fontId="41" fillId="0" borderId="0" xfId="3" applyFont="1" applyAlignment="1">
      <alignment vertical="top"/>
    </xf>
    <xf numFmtId="0" fontId="41" fillId="0" borderId="0" xfId="3" applyFont="1" applyFill="1" applyBorder="1" applyAlignment="1">
      <alignment horizontal="left" vertical="top" wrapText="1"/>
    </xf>
    <xf numFmtId="0" fontId="18" fillId="0" borderId="0" xfId="0" applyFont="1">
      <alignment vertical="center"/>
    </xf>
    <xf numFmtId="0" fontId="28" fillId="0" borderId="0" xfId="8" applyFont="1">
      <alignment vertical="center"/>
    </xf>
    <xf numFmtId="0" fontId="55" fillId="0" borderId="0" xfId="8" applyFont="1" applyAlignment="1">
      <alignment horizontal="left" vertical="top"/>
    </xf>
    <xf numFmtId="0" fontId="56" fillId="0" borderId="0" xfId="8" applyFont="1" applyAlignment="1">
      <alignment horizontal="left" vertical="top"/>
    </xf>
    <xf numFmtId="0" fontId="59" fillId="0" borderId="0" xfId="8" applyFont="1" applyAlignment="1">
      <alignment horizontal="left" vertical="top"/>
    </xf>
    <xf numFmtId="0" fontId="17" fillId="0" borderId="0" xfId="8" applyFont="1" applyAlignment="1">
      <alignment horizontal="left" vertical="top"/>
    </xf>
    <xf numFmtId="0" fontId="36" fillId="0" borderId="0" xfId="8" applyFont="1">
      <alignment vertical="center"/>
    </xf>
    <xf numFmtId="0" fontId="8" fillId="0" borderId="100" xfId="8" applyFont="1" applyBorder="1" applyAlignment="1">
      <alignment horizontal="right" vertical="center" wrapText="1"/>
    </xf>
    <xf numFmtId="0" fontId="8" fillId="0" borderId="99" xfId="8" applyFont="1" applyBorder="1" applyAlignment="1">
      <alignment horizontal="right" vertical="center" wrapText="1"/>
    </xf>
    <xf numFmtId="0" fontId="28" fillId="0" borderId="81" xfId="8" applyFont="1" applyBorder="1" applyAlignment="1">
      <alignment horizontal="left" vertical="center"/>
    </xf>
    <xf numFmtId="0" fontId="28" fillId="0" borderId="81" xfId="8" applyFont="1" applyBorder="1" applyAlignment="1">
      <alignment horizontal="center" vertical="center" wrapText="1"/>
    </xf>
    <xf numFmtId="0" fontId="28" fillId="0" borderId="81" xfId="8" applyFont="1" applyBorder="1" applyAlignment="1">
      <alignment horizontal="center" vertical="top" wrapText="1"/>
    </xf>
    <xf numFmtId="0" fontId="7" fillId="0" borderId="0" xfId="8" applyFont="1" applyAlignment="1">
      <alignment horizontal="left"/>
    </xf>
    <xf numFmtId="0" fontId="7" fillId="0" borderId="0" xfId="8" applyFont="1" applyAlignment="1">
      <alignment horizontal="left" vertical="top"/>
    </xf>
    <xf numFmtId="0" fontId="22" fillId="0" borderId="122" xfId="8" applyFont="1" applyBorder="1" applyAlignment="1">
      <alignment vertical="center"/>
    </xf>
    <xf numFmtId="0" fontId="22" fillId="0" borderId="0" xfId="8" applyFont="1">
      <alignment vertical="center"/>
    </xf>
    <xf numFmtId="0" fontId="7" fillId="0" borderId="0" xfId="8" applyFont="1" applyBorder="1" applyAlignment="1">
      <alignment horizontal="left" vertical="top"/>
    </xf>
    <xf numFmtId="0" fontId="22" fillId="0" borderId="0" xfId="8" applyFont="1" applyBorder="1" applyAlignment="1">
      <alignment vertical="center"/>
    </xf>
    <xf numFmtId="0" fontId="22" fillId="0" borderId="0" xfId="8" applyFont="1" applyBorder="1">
      <alignment vertical="center"/>
    </xf>
    <xf numFmtId="0" fontId="7" fillId="0" borderId="0" xfId="8" applyFont="1" applyBorder="1" applyAlignment="1">
      <alignment vertical="top"/>
    </xf>
    <xf numFmtId="0" fontId="22" fillId="0" borderId="0" xfId="8" applyFont="1" applyAlignment="1">
      <alignment vertical="center"/>
    </xf>
    <xf numFmtId="0" fontId="28" fillId="0" borderId="0" xfId="0" applyFont="1" applyAlignment="1">
      <alignment vertical="center"/>
    </xf>
    <xf numFmtId="0" fontId="51" fillId="0" borderId="78" xfId="0" applyFont="1" applyBorder="1" applyAlignment="1">
      <alignment vertical="top"/>
    </xf>
    <xf numFmtId="0" fontId="28" fillId="0" borderId="78" xfId="0" applyFont="1" applyBorder="1" applyAlignment="1">
      <alignment vertical="center"/>
    </xf>
    <xf numFmtId="0" fontId="51" fillId="2" borderId="74" xfId="0" applyFont="1" applyFill="1" applyBorder="1" applyAlignment="1">
      <alignment horizontal="center" vertical="center"/>
    </xf>
    <xf numFmtId="0" fontId="51" fillId="2" borderId="80" xfId="0" applyFont="1" applyFill="1" applyBorder="1" applyAlignment="1">
      <alignment horizontal="right" vertical="center"/>
    </xf>
    <xf numFmtId="0" fontId="51" fillId="2" borderId="75" xfId="0" applyFont="1" applyFill="1" applyBorder="1" applyAlignment="1">
      <alignment horizontal="left" vertical="top"/>
    </xf>
    <xf numFmtId="0" fontId="51" fillId="2" borderId="76" xfId="0" applyFont="1" applyFill="1" applyBorder="1" applyAlignment="1">
      <alignment horizontal="left" vertical="top"/>
    </xf>
    <xf numFmtId="0" fontId="51" fillId="2" borderId="73" xfId="0" applyFont="1" applyFill="1" applyBorder="1" applyAlignment="1">
      <alignment horizontal="left" vertical="top"/>
    </xf>
    <xf numFmtId="0" fontId="51" fillId="0" borderId="0" xfId="0" applyFont="1" applyAlignment="1">
      <alignment horizontal="left" vertical="top" indent="11"/>
    </xf>
    <xf numFmtId="0" fontId="51" fillId="0" borderId="0" xfId="0" applyFont="1" applyAlignment="1">
      <alignment horizontal="right"/>
    </xf>
    <xf numFmtId="0" fontId="48" fillId="0" borderId="0" xfId="0" applyFont="1" applyAlignment="1">
      <alignment horizontal="right"/>
    </xf>
    <xf numFmtId="0" fontId="49" fillId="0" borderId="0" xfId="0" applyFont="1" applyAlignment="1">
      <alignment horizontal="right"/>
    </xf>
    <xf numFmtId="0" fontId="50" fillId="0" borderId="0" xfId="0" applyFont="1" applyAlignment="1">
      <alignment horizontal="left" vertical="top"/>
    </xf>
    <xf numFmtId="0" fontId="28" fillId="0" borderId="0" xfId="0" applyFont="1" applyAlignment="1">
      <alignment horizontal="center" vertical="center"/>
    </xf>
    <xf numFmtId="0" fontId="28" fillId="0" borderId="0" xfId="0" applyFont="1" applyAlignment="1">
      <alignment horizontal="center" vertical="top" wrapText="1"/>
    </xf>
    <xf numFmtId="0" fontId="51" fillId="2" borderId="7" xfId="0" applyFont="1" applyFill="1" applyBorder="1" applyAlignment="1">
      <alignment horizontal="left" vertical="center"/>
    </xf>
    <xf numFmtId="0" fontId="51" fillId="2" borderId="6" xfId="0" applyFont="1" applyFill="1" applyBorder="1" applyAlignment="1">
      <alignment horizontal="left" vertical="top"/>
    </xf>
    <xf numFmtId="0" fontId="51" fillId="2" borderId="8" xfId="0" applyFont="1" applyFill="1" applyBorder="1" applyAlignment="1">
      <alignment horizontal="left" vertical="top"/>
    </xf>
    <xf numFmtId="0" fontId="51" fillId="2" borderId="26" xfId="0" applyFont="1" applyFill="1" applyBorder="1" applyAlignment="1">
      <alignment horizontal="left" vertical="center"/>
    </xf>
    <xf numFmtId="0" fontId="51" fillId="2" borderId="23" xfId="0" applyFont="1" applyFill="1" applyBorder="1" applyAlignment="1">
      <alignment horizontal="left" vertical="top"/>
    </xf>
    <xf numFmtId="0" fontId="7" fillId="0" borderId="26" xfId="3" applyFont="1" applyBorder="1" applyAlignment="1">
      <alignment vertical="center" wrapText="1"/>
    </xf>
    <xf numFmtId="0" fontId="7" fillId="0" borderId="0" xfId="3" applyFont="1" applyBorder="1" applyAlignment="1">
      <alignment vertical="center" wrapText="1"/>
    </xf>
    <xf numFmtId="0" fontId="28" fillId="0" borderId="0" xfId="0" applyFont="1" applyBorder="1" applyAlignment="1">
      <alignment vertical="center"/>
    </xf>
    <xf numFmtId="0" fontId="28" fillId="0" borderId="23" xfId="0" applyFont="1" applyBorder="1" applyAlignment="1">
      <alignment horizontal="center" vertical="center"/>
    </xf>
    <xf numFmtId="0" fontId="7" fillId="0" borderId="20" xfId="3" applyFont="1" applyBorder="1" applyAlignment="1">
      <alignment vertical="center" wrapText="1"/>
    </xf>
    <xf numFmtId="0" fontId="7" fillId="0" borderId="9" xfId="3" applyFont="1" applyBorder="1" applyAlignment="1">
      <alignment vertical="center" wrapText="1"/>
    </xf>
    <xf numFmtId="0" fontId="28" fillId="0" borderId="9" xfId="0" applyFont="1" applyBorder="1" applyAlignment="1">
      <alignment vertical="center"/>
    </xf>
    <xf numFmtId="0" fontId="28" fillId="0" borderId="21" xfId="0" applyFont="1" applyBorder="1" applyAlignment="1">
      <alignment vertical="center"/>
    </xf>
    <xf numFmtId="0" fontId="7" fillId="0" borderId="6" xfId="3" applyFont="1" applyBorder="1" applyAlignment="1">
      <alignment horizontal="left" vertical="center" wrapText="1"/>
    </xf>
    <xf numFmtId="0" fontId="28" fillId="0" borderId="6" xfId="0" applyFont="1" applyBorder="1" applyAlignment="1">
      <alignment horizontal="left" vertical="center"/>
    </xf>
    <xf numFmtId="0" fontId="28" fillId="0" borderId="83" xfId="0" applyFont="1" applyBorder="1" applyAlignment="1">
      <alignment horizontal="center" vertical="center"/>
    </xf>
    <xf numFmtId="0" fontId="47" fillId="2" borderId="81" xfId="0" applyFont="1" applyFill="1" applyBorder="1" applyAlignment="1">
      <alignment horizontal="left" vertical="center"/>
    </xf>
    <xf numFmtId="0" fontId="28" fillId="0" borderId="82" xfId="0" applyFont="1" applyBorder="1" applyAlignment="1">
      <alignment horizontal="center" vertical="center"/>
    </xf>
    <xf numFmtId="0" fontId="47" fillId="2" borderId="72" xfId="0" applyFont="1" applyFill="1" applyBorder="1" applyAlignment="1">
      <alignment horizontal="left" vertical="center"/>
    </xf>
    <xf numFmtId="0" fontId="50" fillId="0" borderId="0" xfId="0" applyFont="1" applyAlignment="1">
      <alignment horizontal="left" vertical="top" indent="3"/>
    </xf>
    <xf numFmtId="0" fontId="47" fillId="2" borderId="75" xfId="6" applyFont="1" applyFill="1" applyBorder="1" applyAlignment="1"/>
    <xf numFmtId="0" fontId="47" fillId="2" borderId="0" xfId="6" applyFont="1" applyFill="1" applyBorder="1" applyAlignment="1"/>
    <xf numFmtId="0" fontId="47" fillId="2" borderId="71" xfId="6" applyFont="1" applyFill="1" applyBorder="1" applyAlignment="1"/>
    <xf numFmtId="0" fontId="47" fillId="2" borderId="75" xfId="6" applyFont="1" applyFill="1" applyBorder="1" applyAlignment="1">
      <alignment vertical="top"/>
    </xf>
    <xf numFmtId="0" fontId="47" fillId="2" borderId="0" xfId="6" applyFont="1" applyFill="1" applyBorder="1" applyAlignment="1">
      <alignment vertical="top"/>
    </xf>
    <xf numFmtId="0" fontId="47" fillId="2" borderId="71" xfId="6" applyFont="1" applyFill="1" applyBorder="1" applyAlignment="1">
      <alignment vertical="top"/>
    </xf>
    <xf numFmtId="0" fontId="51" fillId="2" borderId="0" xfId="6" applyFont="1" applyFill="1" applyBorder="1" applyAlignment="1">
      <alignment horizontal="left" vertical="top"/>
    </xf>
    <xf numFmtId="0" fontId="47" fillId="2" borderId="0" xfId="6" applyFont="1" applyFill="1" applyBorder="1" applyAlignment="1">
      <alignment horizontal="left" vertical="center"/>
    </xf>
    <xf numFmtId="0" fontId="47" fillId="0" borderId="0" xfId="6" applyFont="1" applyBorder="1" applyAlignment="1">
      <alignment horizontal="left" vertical="top" wrapText="1"/>
    </xf>
    <xf numFmtId="0" fontId="47" fillId="0" borderId="0" xfId="6" applyFont="1" applyBorder="1" applyAlignment="1">
      <alignment horizontal="left" vertical="top"/>
    </xf>
    <xf numFmtId="0" fontId="7" fillId="0" borderId="0" xfId="6" applyFont="1" applyBorder="1" applyAlignment="1">
      <alignment horizontal="left" vertical="top"/>
    </xf>
    <xf numFmtId="2" fontId="33" fillId="4" borderId="114" xfId="6" applyNumberFormat="1" applyFont="1" applyFill="1" applyBorder="1">
      <alignment vertical="center"/>
    </xf>
    <xf numFmtId="2" fontId="33" fillId="0" borderId="114" xfId="6" applyNumberFormat="1" applyFont="1" applyFill="1" applyBorder="1">
      <alignment vertical="center"/>
    </xf>
    <xf numFmtId="176" fontId="33" fillId="0" borderId="37" xfId="6" applyNumberFormat="1" applyFont="1" applyBorder="1" applyAlignment="1">
      <alignment vertical="center" shrinkToFit="1"/>
    </xf>
    <xf numFmtId="176" fontId="33" fillId="0" borderId="37" xfId="6" applyNumberFormat="1" applyFont="1" applyBorder="1" applyAlignment="1">
      <alignment horizontal="center" vertical="center" shrinkToFit="1"/>
    </xf>
    <xf numFmtId="176" fontId="33" fillId="4" borderId="38" xfId="6" applyNumberFormat="1" applyFont="1" applyFill="1" applyBorder="1" applyAlignment="1">
      <alignment vertical="center" shrinkToFit="1"/>
    </xf>
    <xf numFmtId="176" fontId="33" fillId="4" borderId="39" xfId="6" applyNumberFormat="1" applyFont="1" applyFill="1" applyBorder="1" applyAlignment="1">
      <alignment vertical="center" shrinkToFit="1"/>
    </xf>
    <xf numFmtId="2" fontId="33" fillId="0" borderId="40" xfId="6" applyNumberFormat="1" applyFont="1" applyBorder="1" applyAlignment="1">
      <alignment vertical="center" shrinkToFit="1"/>
    </xf>
    <xf numFmtId="0" fontId="47" fillId="2" borderId="81" xfId="0" applyFont="1" applyFill="1" applyBorder="1" applyAlignment="1">
      <alignment horizontal="left" vertical="center"/>
    </xf>
    <xf numFmtId="0" fontId="47" fillId="2" borderId="0" xfId="0" applyFont="1" applyFill="1" applyBorder="1" applyAlignment="1">
      <alignment horizontal="left" vertical="center"/>
    </xf>
    <xf numFmtId="0" fontId="28" fillId="0" borderId="9" xfId="0" applyFont="1" applyBorder="1" applyAlignment="1">
      <alignment horizontal="left" vertical="center"/>
    </xf>
    <xf numFmtId="0" fontId="28" fillId="0" borderId="6" xfId="0" applyFont="1" applyBorder="1" applyAlignment="1">
      <alignment horizontal="left" vertical="center"/>
    </xf>
    <xf numFmtId="0" fontId="28" fillId="0" borderId="78" xfId="0" applyFont="1" applyBorder="1" applyAlignment="1">
      <alignment horizontal="left" vertical="center"/>
    </xf>
    <xf numFmtId="176" fontId="33" fillId="0" borderId="137" xfId="6" applyNumberFormat="1" applyFont="1" applyBorder="1" applyAlignment="1">
      <alignment vertical="center" shrinkToFit="1"/>
    </xf>
    <xf numFmtId="176" fontId="33" fillId="4" borderId="37" xfId="6" applyNumberFormat="1" applyFont="1" applyFill="1" applyBorder="1" applyAlignment="1">
      <alignment vertical="center" shrinkToFit="1"/>
    </xf>
    <xf numFmtId="0" fontId="6" fillId="0" borderId="0" xfId="5" applyFont="1" applyBorder="1" applyAlignment="1">
      <alignment horizontal="left" vertical="center" wrapText="1"/>
    </xf>
    <xf numFmtId="0" fontId="6" fillId="0" borderId="0" xfId="5" applyFont="1" applyBorder="1" applyAlignment="1">
      <alignment horizontal="center" vertical="center" wrapText="1"/>
    </xf>
    <xf numFmtId="0" fontId="28" fillId="0" borderId="0" xfId="0" applyFont="1" applyAlignment="1">
      <alignment vertical="center"/>
    </xf>
    <xf numFmtId="0" fontId="26" fillId="0" borderId="15" xfId="0" applyFont="1" applyBorder="1">
      <alignment vertical="center"/>
    </xf>
    <xf numFmtId="0" fontId="26" fillId="0" borderId="16" xfId="0" applyFont="1" applyBorder="1">
      <alignment vertical="center"/>
    </xf>
    <xf numFmtId="0" fontId="62" fillId="0" borderId="0" xfId="6" applyFont="1" applyBorder="1" applyAlignment="1">
      <alignment vertical="center"/>
    </xf>
    <xf numFmtId="0" fontId="51" fillId="0" borderId="0" xfId="0" applyFont="1" applyAlignment="1">
      <alignment horizontal="left" vertical="center"/>
    </xf>
    <xf numFmtId="0" fontId="51" fillId="0" borderId="0" xfId="0" applyFont="1" applyAlignment="1">
      <alignment horizontal="right" vertical="center"/>
    </xf>
    <xf numFmtId="0" fontId="52" fillId="0" borderId="0" xfId="0" applyFont="1" applyBorder="1" applyAlignment="1">
      <alignment horizontal="left" vertical="top"/>
    </xf>
    <xf numFmtId="0" fontId="52" fillId="0" borderId="0" xfId="0" applyFont="1" applyBorder="1" applyAlignment="1">
      <alignment horizontal="left" vertical="top" indent="11"/>
    </xf>
    <xf numFmtId="0" fontId="48" fillId="0" borderId="0" xfId="0" applyFont="1" applyAlignment="1">
      <alignment horizontal="left" vertical="top" indent="8"/>
    </xf>
    <xf numFmtId="0" fontId="8" fillId="0" borderId="81" xfId="8" applyFont="1" applyBorder="1" applyAlignment="1">
      <alignment horizontal="center" vertical="center" wrapText="1"/>
    </xf>
    <xf numFmtId="0" fontId="51" fillId="2" borderId="72" xfId="0" applyFont="1" applyFill="1" applyBorder="1" applyAlignment="1">
      <alignment horizontal="left" vertical="top"/>
    </xf>
    <xf numFmtId="0" fontId="51" fillId="2" borderId="0" xfId="0" applyFont="1" applyFill="1" applyBorder="1" applyAlignment="1">
      <alignment horizontal="left" vertical="top"/>
    </xf>
    <xf numFmtId="0" fontId="51" fillId="2" borderId="88" xfId="0" applyFont="1" applyFill="1" applyBorder="1" applyAlignment="1">
      <alignment horizontal="left" vertical="top"/>
    </xf>
    <xf numFmtId="0" fontId="47" fillId="0" borderId="0" xfId="0" applyFont="1" applyAlignment="1">
      <alignment horizontal="left" vertical="center"/>
    </xf>
    <xf numFmtId="0" fontId="50" fillId="0" borderId="0" xfId="0" applyFont="1" applyAlignment="1">
      <alignment horizontal="center" vertical="top"/>
    </xf>
    <xf numFmtId="0" fontId="47" fillId="0" borderId="0" xfId="0" applyFont="1" applyAlignment="1">
      <alignment horizontal="center" vertical="top"/>
    </xf>
    <xf numFmtId="0" fontId="28" fillId="0" borderId="0" xfId="0" applyFont="1" applyAlignment="1">
      <alignment horizontal="left" vertical="center"/>
    </xf>
    <xf numFmtId="0" fontId="22" fillId="0" borderId="3" xfId="3" applyFont="1" applyFill="1" applyBorder="1" applyAlignment="1">
      <alignment horizontal="distributed" vertical="center"/>
    </xf>
    <xf numFmtId="0" fontId="22" fillId="0" borderId="3" xfId="3" applyFont="1" applyBorder="1" applyAlignment="1">
      <alignment vertical="center"/>
    </xf>
    <xf numFmtId="0" fontId="51" fillId="0" borderId="0" xfId="0" applyFont="1" applyAlignment="1">
      <alignment vertical="top"/>
    </xf>
    <xf numFmtId="0" fontId="22" fillId="0" borderId="22" xfId="3" applyFont="1" applyBorder="1" applyAlignment="1">
      <alignment vertical="center"/>
    </xf>
    <xf numFmtId="0" fontId="51" fillId="2" borderId="0" xfId="0" applyFont="1" applyFill="1" applyBorder="1" applyAlignment="1">
      <alignment horizontal="left" vertical="top"/>
    </xf>
    <xf numFmtId="0" fontId="48" fillId="0" borderId="0" xfId="0" applyFont="1" applyAlignment="1">
      <alignment horizontal="right" vertical="top"/>
    </xf>
    <xf numFmtId="0" fontId="47" fillId="2" borderId="0" xfId="0" applyFont="1" applyFill="1" applyBorder="1" applyAlignment="1">
      <alignment horizontal="left" vertical="center"/>
    </xf>
    <xf numFmtId="0" fontId="47" fillId="0" borderId="0" xfId="0" applyFont="1" applyAlignment="1">
      <alignment horizontal="left" vertical="center"/>
    </xf>
    <xf numFmtId="0" fontId="28" fillId="0" borderId="0" xfId="8" applyFont="1" applyBorder="1" applyAlignment="1">
      <alignment horizontal="left" vertical="center"/>
    </xf>
    <xf numFmtId="0" fontId="28" fillId="0" borderId="76" xfId="8" applyFont="1" applyBorder="1" applyAlignment="1">
      <alignment horizontal="left" vertical="center"/>
    </xf>
    <xf numFmtId="0" fontId="54" fillId="0" borderId="0" xfId="0" applyFont="1" applyAlignment="1">
      <alignment horizontal="left" vertical="center"/>
    </xf>
    <xf numFmtId="0" fontId="54" fillId="0" borderId="0" xfId="0" applyFont="1" applyAlignment="1">
      <alignment horizontal="left" vertical="top" indent="11"/>
    </xf>
    <xf numFmtId="0" fontId="68" fillId="0" borderId="0" xfId="4" applyFont="1" applyBorder="1" applyAlignment="1">
      <alignment vertical="center"/>
    </xf>
    <xf numFmtId="0" fontId="47" fillId="0" borderId="0" xfId="0" applyFont="1" applyAlignment="1">
      <alignment horizontal="center" vertical="top"/>
    </xf>
    <xf numFmtId="0" fontId="23" fillId="0" borderId="0" xfId="6" applyFont="1" applyAlignment="1">
      <alignment vertical="center"/>
    </xf>
    <xf numFmtId="0" fontId="2" fillId="0" borderId="0" xfId="6" applyAlignment="1">
      <alignment vertical="center"/>
    </xf>
    <xf numFmtId="0" fontId="54" fillId="0" borderId="0" xfId="0" applyFont="1" applyBorder="1" applyAlignment="1">
      <alignment horizontal="left" vertical="top" wrapText="1"/>
    </xf>
    <xf numFmtId="0" fontId="54" fillId="0" borderId="0" xfId="0" applyFont="1" applyBorder="1" applyAlignment="1">
      <alignment horizontal="left" vertical="top"/>
    </xf>
    <xf numFmtId="0" fontId="25" fillId="0" borderId="0" xfId="6" applyFont="1" applyAlignment="1">
      <alignment vertical="center"/>
    </xf>
    <xf numFmtId="0" fontId="4" fillId="0" borderId="0" xfId="5" applyFont="1" applyBorder="1" applyAlignment="1">
      <alignment horizontal="left" vertical="center"/>
    </xf>
    <xf numFmtId="0" fontId="6" fillId="0" borderId="0" xfId="5" applyFont="1" applyBorder="1" applyAlignment="1">
      <alignment horizontal="left" vertical="top" wrapText="1"/>
    </xf>
    <xf numFmtId="0" fontId="4" fillId="0" borderId="0" xfId="5" applyFont="1" applyBorder="1">
      <alignment vertical="center"/>
    </xf>
    <xf numFmtId="0" fontId="6" fillId="0" borderId="0" xfId="5" applyFont="1" applyBorder="1" applyAlignment="1">
      <alignment horizontal="left" vertical="center" wrapText="1"/>
    </xf>
    <xf numFmtId="0" fontId="6" fillId="0" borderId="0" xfId="5" applyFont="1" applyBorder="1" applyAlignment="1">
      <alignment horizontal="center" vertical="center"/>
    </xf>
    <xf numFmtId="0" fontId="26" fillId="0" borderId="0" xfId="6" applyFont="1" applyBorder="1" applyAlignment="1">
      <alignment horizontal="left" vertical="center"/>
    </xf>
    <xf numFmtId="0" fontId="26" fillId="0" borderId="0" xfId="6" applyFont="1" applyBorder="1" applyAlignment="1">
      <alignment horizontal="center" vertical="center"/>
    </xf>
    <xf numFmtId="0" fontId="11" fillId="0" borderId="0" xfId="5" applyFont="1" applyBorder="1" applyAlignment="1">
      <alignment horizontal="center" vertical="center" wrapText="1"/>
    </xf>
    <xf numFmtId="0" fontId="6" fillId="0" borderId="0" xfId="5" applyFont="1" applyBorder="1" applyAlignment="1">
      <alignment horizontal="center" vertical="center" wrapText="1"/>
    </xf>
    <xf numFmtId="0" fontId="47" fillId="2" borderId="96" xfId="0" applyFont="1" applyFill="1" applyBorder="1" applyAlignment="1">
      <alignment horizontal="right" vertical="center" indent="1"/>
    </xf>
    <xf numFmtId="0" fontId="47" fillId="2" borderId="95" xfId="0" applyFont="1" applyFill="1" applyBorder="1" applyAlignment="1">
      <alignment horizontal="right" vertical="center" indent="1"/>
    </xf>
    <xf numFmtId="0" fontId="47" fillId="2" borderId="87" xfId="0" applyFont="1" applyFill="1" applyBorder="1" applyAlignment="1">
      <alignment horizontal="right" vertical="center" indent="1"/>
    </xf>
    <xf numFmtId="0" fontId="47" fillId="2" borderId="96" xfId="0" applyFont="1" applyFill="1" applyBorder="1" applyAlignment="1">
      <alignment horizontal="left" vertical="center"/>
    </xf>
    <xf numFmtId="0" fontId="47" fillId="2" borderId="95" xfId="0" applyFont="1" applyFill="1" applyBorder="1" applyAlignment="1">
      <alignment horizontal="left" vertical="center"/>
    </xf>
    <xf numFmtId="0" fontId="47" fillId="2" borderId="86" xfId="0" applyFont="1" applyFill="1" applyBorder="1" applyAlignment="1">
      <alignment horizontal="left" vertical="center"/>
    </xf>
    <xf numFmtId="0" fontId="7" fillId="0" borderId="0" xfId="3" applyFont="1" applyBorder="1" applyAlignment="1">
      <alignment vertical="top" wrapText="1"/>
    </xf>
    <xf numFmtId="0" fontId="7" fillId="0" borderId="0" xfId="3" applyFont="1" applyBorder="1" applyAlignment="1">
      <alignment vertical="top"/>
    </xf>
    <xf numFmtId="0" fontId="22" fillId="0" borderId="46" xfId="3" applyFont="1" applyFill="1" applyBorder="1" applyAlignment="1">
      <alignment horizontal="distributed" vertical="center" wrapText="1"/>
    </xf>
    <xf numFmtId="0" fontId="47" fillId="0" borderId="22" xfId="0" applyFont="1" applyBorder="1" applyAlignment="1">
      <alignment vertical="center"/>
    </xf>
    <xf numFmtId="0" fontId="47" fillId="0" borderId="47" xfId="0" applyFont="1" applyBorder="1" applyAlignment="1">
      <alignment vertical="center"/>
    </xf>
    <xf numFmtId="0" fontId="47" fillId="0" borderId="3" xfId="0" applyFont="1" applyBorder="1" applyAlignment="1">
      <alignment vertical="center"/>
    </xf>
    <xf numFmtId="0" fontId="22" fillId="0" borderId="22" xfId="3" applyFont="1" applyFill="1" applyBorder="1" applyAlignment="1">
      <alignment horizontal="distributed" vertical="center"/>
    </xf>
    <xf numFmtId="0" fontId="22" fillId="0" borderId="22" xfId="3" applyFont="1" applyBorder="1" applyAlignment="1">
      <alignment vertical="center"/>
    </xf>
    <xf numFmtId="0" fontId="47" fillId="0" borderId="44" xfId="0" applyFont="1" applyBorder="1" applyAlignment="1">
      <alignment vertical="center"/>
    </xf>
    <xf numFmtId="0" fontId="22" fillId="0" borderId="3" xfId="3" applyFont="1" applyFill="1" applyBorder="1" applyAlignment="1">
      <alignment horizontal="distributed" vertical="center"/>
    </xf>
    <xf numFmtId="0" fontId="22" fillId="0" borderId="3" xfId="3" applyFont="1" applyBorder="1" applyAlignment="1">
      <alignment vertical="center"/>
    </xf>
    <xf numFmtId="0" fontId="22" fillId="0" borderId="3" xfId="3" applyFont="1" applyFill="1" applyBorder="1" applyAlignment="1">
      <alignment horizontal="center" vertical="center"/>
    </xf>
    <xf numFmtId="0" fontId="47" fillId="0" borderId="45" xfId="0" applyFont="1" applyBorder="1" applyAlignment="1">
      <alignment vertical="center"/>
    </xf>
    <xf numFmtId="0" fontId="22" fillId="0" borderId="3" xfId="3" applyFont="1" applyFill="1" applyBorder="1" applyAlignment="1">
      <alignment horizontal="left" vertical="center"/>
    </xf>
    <xf numFmtId="0" fontId="68" fillId="0" borderId="7" xfId="3" applyFont="1" applyBorder="1" applyAlignment="1">
      <alignment horizontal="left" vertical="center" wrapText="1"/>
    </xf>
    <xf numFmtId="0" fontId="54" fillId="0" borderId="6" xfId="0" applyFont="1" applyBorder="1" applyAlignment="1">
      <alignment horizontal="left" vertical="center"/>
    </xf>
    <xf numFmtId="0" fontId="54" fillId="0" borderId="8" xfId="0" applyFont="1" applyBorder="1" applyAlignment="1">
      <alignment horizontal="left" vertical="center"/>
    </xf>
    <xf numFmtId="0" fontId="54" fillId="0" borderId="26" xfId="0" applyFont="1" applyBorder="1" applyAlignment="1">
      <alignment horizontal="left" vertical="center"/>
    </xf>
    <xf numFmtId="0" fontId="54" fillId="0" borderId="0" xfId="0" applyFont="1" applyBorder="1" applyAlignment="1">
      <alignment horizontal="left" vertical="center"/>
    </xf>
    <xf numFmtId="0" fontId="54" fillId="0" borderId="23" xfId="0" applyFont="1" applyBorder="1" applyAlignment="1">
      <alignment horizontal="left" vertical="center"/>
    </xf>
    <xf numFmtId="0" fontId="49" fillId="0" borderId="0" xfId="0" applyFont="1" applyAlignment="1">
      <alignment horizontal="left" vertical="top" wrapText="1" indent="15"/>
    </xf>
    <xf numFmtId="0" fontId="31" fillId="0" borderId="0" xfId="0" applyFont="1" applyAlignment="1">
      <alignment horizontal="left" vertical="top" indent="15"/>
    </xf>
    <xf numFmtId="0" fontId="48" fillId="0" borderId="0" xfId="0" applyFont="1" applyAlignment="1">
      <alignment horizontal="left" vertical="top" indent="8"/>
    </xf>
    <xf numFmtId="0" fontId="50" fillId="0" borderId="0" xfId="0" applyFont="1" applyAlignment="1">
      <alignment horizontal="center" vertical="center"/>
    </xf>
    <xf numFmtId="0" fontId="47" fillId="0" borderId="0" xfId="0" applyFont="1" applyAlignment="1">
      <alignment horizontal="center" vertical="center"/>
    </xf>
    <xf numFmtId="0" fontId="47" fillId="0" borderId="0" xfId="0" applyFont="1" applyAlignment="1">
      <alignment vertical="center" shrinkToFit="1"/>
    </xf>
    <xf numFmtId="0" fontId="28" fillId="0" borderId="0" xfId="0" applyFont="1" applyAlignment="1">
      <alignment vertical="center" shrinkToFit="1"/>
    </xf>
    <xf numFmtId="0" fontId="47" fillId="0" borderId="9" xfId="0" applyFont="1" applyBorder="1" applyAlignment="1">
      <alignment vertical="center"/>
    </xf>
    <xf numFmtId="0" fontId="28" fillId="0" borderId="9" xfId="0" applyFont="1" applyBorder="1" applyAlignment="1">
      <alignment vertical="center"/>
    </xf>
    <xf numFmtId="0" fontId="68" fillId="0" borderId="26" xfId="3" applyFont="1" applyBorder="1" applyAlignment="1">
      <alignment horizontal="left" vertical="top"/>
    </xf>
    <xf numFmtId="0" fontId="51" fillId="2" borderId="89" xfId="0" applyFont="1" applyFill="1" applyBorder="1" applyAlignment="1">
      <alignment horizontal="center" vertical="center"/>
    </xf>
    <xf numFmtId="0" fontId="51" fillId="2" borderId="90" xfId="0" applyFont="1" applyFill="1" applyBorder="1" applyAlignment="1">
      <alignment horizontal="center" vertical="center"/>
    </xf>
    <xf numFmtId="0" fontId="51" fillId="2" borderId="105" xfId="0" applyFont="1" applyFill="1" applyBorder="1" applyAlignment="1">
      <alignment horizontal="center" vertical="center"/>
    </xf>
    <xf numFmtId="0" fontId="51" fillId="2" borderId="77" xfId="0" applyFont="1" applyFill="1" applyBorder="1" applyAlignment="1">
      <alignment horizontal="center" vertical="center"/>
    </xf>
    <xf numFmtId="0" fontId="51" fillId="2" borderId="78" xfId="0" applyFont="1" applyFill="1" applyBorder="1" applyAlignment="1">
      <alignment horizontal="center" vertical="center"/>
    </xf>
    <xf numFmtId="0" fontId="51" fillId="2" borderId="106" xfId="0" applyFont="1" applyFill="1" applyBorder="1" applyAlignment="1">
      <alignment horizontal="center" vertical="center"/>
    </xf>
    <xf numFmtId="0" fontId="51" fillId="2" borderId="107" xfId="0" applyFont="1" applyFill="1" applyBorder="1" applyAlignment="1">
      <alignment horizontal="right" vertical="center" indent="2"/>
    </xf>
    <xf numFmtId="0" fontId="51" fillId="2" borderId="90" xfId="0" applyFont="1" applyFill="1" applyBorder="1" applyAlignment="1">
      <alignment horizontal="right" vertical="center" indent="2"/>
    </xf>
    <xf numFmtId="0" fontId="51" fillId="2" borderId="105" xfId="0" applyFont="1" applyFill="1" applyBorder="1" applyAlignment="1">
      <alignment horizontal="right" vertical="center" indent="2"/>
    </xf>
    <xf numFmtId="0" fontId="51" fillId="2" borderId="108" xfId="0" applyFont="1" applyFill="1" applyBorder="1" applyAlignment="1">
      <alignment horizontal="right" vertical="center" indent="2"/>
    </xf>
    <xf numFmtId="0" fontId="51" fillId="2" borderId="78" xfId="0" applyFont="1" applyFill="1" applyBorder="1" applyAlignment="1">
      <alignment horizontal="right" vertical="center" indent="2"/>
    </xf>
    <xf numFmtId="0" fontId="51" fillId="2" borderId="106" xfId="0" applyFont="1" applyFill="1" applyBorder="1" applyAlignment="1">
      <alignment horizontal="right" vertical="center" indent="2"/>
    </xf>
    <xf numFmtId="0" fontId="51" fillId="2" borderId="109" xfId="0" applyFont="1" applyFill="1" applyBorder="1" applyAlignment="1">
      <alignment horizontal="center" vertical="center"/>
    </xf>
    <xf numFmtId="0" fontId="51" fillId="2" borderId="110" xfId="0" applyFont="1" applyFill="1" applyBorder="1" applyAlignment="1">
      <alignment horizontal="center" vertical="center"/>
    </xf>
    <xf numFmtId="0" fontId="51" fillId="2" borderId="111" xfId="0" applyFont="1" applyFill="1" applyBorder="1" applyAlignment="1">
      <alignment horizontal="center" vertical="center"/>
    </xf>
    <xf numFmtId="0" fontId="28" fillId="0" borderId="0" xfId="0" applyFont="1" applyAlignment="1">
      <alignment horizontal="left" vertical="center"/>
    </xf>
    <xf numFmtId="0" fontId="51" fillId="2" borderId="96" xfId="0" applyFont="1" applyFill="1" applyBorder="1" applyAlignment="1">
      <alignment horizontal="center" vertical="center"/>
    </xf>
    <xf numFmtId="0" fontId="47" fillId="0" borderId="95" xfId="0" applyFont="1" applyBorder="1" applyAlignment="1">
      <alignment horizontal="center" vertical="center"/>
    </xf>
    <xf numFmtId="0" fontId="47" fillId="0" borderId="87" xfId="0" applyFont="1" applyBorder="1" applyAlignment="1">
      <alignment horizontal="center" vertical="center"/>
    </xf>
    <xf numFmtId="0" fontId="47" fillId="0" borderId="0" xfId="0" applyFont="1" applyAlignment="1">
      <alignment horizontal="center" vertical="top"/>
    </xf>
    <xf numFmtId="0" fontId="54" fillId="0" borderId="0" xfId="0" applyFont="1" applyBorder="1" applyAlignment="1">
      <alignment vertical="center"/>
    </xf>
    <xf numFmtId="0" fontId="66" fillId="0" borderId="0" xfId="0" applyFont="1" applyBorder="1" applyAlignment="1">
      <alignment vertical="top"/>
    </xf>
    <xf numFmtId="0" fontId="47" fillId="2" borderId="89" xfId="0" applyFont="1" applyFill="1" applyBorder="1" applyAlignment="1">
      <alignment horizontal="left" vertical="center"/>
    </xf>
    <xf numFmtId="0" fontId="47" fillId="2" borderId="90" xfId="0" applyFont="1" applyFill="1" applyBorder="1" applyAlignment="1">
      <alignment horizontal="left" vertical="center"/>
    </xf>
    <xf numFmtId="0" fontId="47" fillId="2" borderId="91" xfId="0" applyFont="1" applyFill="1" applyBorder="1" applyAlignment="1">
      <alignment horizontal="left" vertical="center"/>
    </xf>
    <xf numFmtId="0" fontId="2" fillId="0" borderId="0" xfId="6" applyAlignment="1">
      <alignment horizontal="left" vertical="center"/>
    </xf>
    <xf numFmtId="0" fontId="52" fillId="0" borderId="43" xfId="3" applyFont="1" applyFill="1" applyBorder="1" applyAlignment="1">
      <alignment horizontal="left" vertical="center" wrapText="1"/>
    </xf>
    <xf numFmtId="0" fontId="52" fillId="0" borderId="13" xfId="3" applyFont="1" applyFill="1" applyBorder="1" applyAlignment="1">
      <alignment horizontal="left" vertical="center" wrapText="1"/>
    </xf>
    <xf numFmtId="0" fontId="52" fillId="0" borderId="42" xfId="3" applyFont="1" applyFill="1" applyBorder="1" applyAlignment="1">
      <alignment horizontal="left" vertical="center" wrapText="1"/>
    </xf>
    <xf numFmtId="0" fontId="52" fillId="0" borderId="26" xfId="3" applyFont="1" applyFill="1" applyBorder="1" applyAlignment="1">
      <alignment horizontal="left" vertical="center" wrapText="1"/>
    </xf>
    <xf numFmtId="0" fontId="52" fillId="0" borderId="0" xfId="3" applyFont="1" applyFill="1" applyBorder="1" applyAlignment="1">
      <alignment horizontal="left" vertical="center" wrapText="1"/>
    </xf>
    <xf numFmtId="0" fontId="52" fillId="0" borderId="23" xfId="3" applyFont="1" applyFill="1" applyBorder="1" applyAlignment="1">
      <alignment horizontal="left" vertical="center" wrapText="1"/>
    </xf>
    <xf numFmtId="0" fontId="52" fillId="0" borderId="20" xfId="3" applyFont="1" applyFill="1" applyBorder="1" applyAlignment="1">
      <alignment horizontal="left" vertical="center" wrapText="1"/>
    </xf>
    <xf numFmtId="0" fontId="52" fillId="0" borderId="9" xfId="3" applyFont="1" applyFill="1" applyBorder="1" applyAlignment="1">
      <alignment horizontal="left" vertical="center" wrapText="1"/>
    </xf>
    <xf numFmtId="0" fontId="52" fillId="0" borderId="21" xfId="3" applyFont="1" applyFill="1" applyBorder="1" applyAlignment="1">
      <alignment horizontal="left" vertical="center" wrapText="1"/>
    </xf>
    <xf numFmtId="0" fontId="54" fillId="0" borderId="0" xfId="0" applyFont="1" applyBorder="1" applyAlignment="1"/>
    <xf numFmtId="0" fontId="65" fillId="0" borderId="0" xfId="0" applyFont="1" applyAlignment="1">
      <alignment horizontal="left" vertical="center"/>
    </xf>
    <xf numFmtId="0" fontId="47" fillId="2" borderId="75" xfId="0" applyFont="1" applyFill="1" applyBorder="1" applyAlignment="1">
      <alignment horizontal="left"/>
    </xf>
    <xf numFmtId="0" fontId="47" fillId="2" borderId="0" xfId="0" applyFont="1" applyFill="1" applyBorder="1" applyAlignment="1">
      <alignment horizontal="left"/>
    </xf>
    <xf numFmtId="0" fontId="47" fillId="2" borderId="71" xfId="0" applyFont="1" applyFill="1" applyBorder="1" applyAlignment="1">
      <alignment horizontal="left"/>
    </xf>
    <xf numFmtId="0" fontId="47" fillId="2" borderId="88" xfId="0" applyFont="1" applyFill="1" applyBorder="1" applyAlignment="1">
      <alignment horizontal="left" vertical="top"/>
    </xf>
    <xf numFmtId="0" fontId="47" fillId="2" borderId="72" xfId="0" applyFont="1" applyFill="1" applyBorder="1" applyAlignment="1">
      <alignment horizontal="left" vertical="top"/>
    </xf>
    <xf numFmtId="0" fontId="47" fillId="2" borderId="97" xfId="0" applyFont="1" applyFill="1" applyBorder="1" applyAlignment="1">
      <alignment horizontal="left" vertical="top"/>
    </xf>
    <xf numFmtId="0" fontId="47" fillId="2" borderId="98" xfId="0" applyFont="1" applyFill="1" applyBorder="1" applyAlignment="1">
      <alignment horizontal="left" vertical="center" indent="1"/>
    </xf>
    <xf numFmtId="0" fontId="47" fillId="2" borderId="84" xfId="0" applyFont="1" applyFill="1" applyBorder="1" applyAlignment="1">
      <alignment horizontal="left" vertical="center" indent="1"/>
    </xf>
    <xf numFmtId="0" fontId="47" fillId="2" borderId="99" xfId="0" applyFont="1" applyFill="1" applyBorder="1" applyAlignment="1">
      <alignment horizontal="left" vertical="center" indent="1"/>
    </xf>
    <xf numFmtId="0" fontId="47" fillId="2" borderId="100" xfId="0" applyFont="1" applyFill="1" applyBorder="1" applyAlignment="1">
      <alignment horizontal="right" vertical="center" indent="1"/>
    </xf>
    <xf numFmtId="0" fontId="47" fillId="2" borderId="84" xfId="0" applyFont="1" applyFill="1" applyBorder="1" applyAlignment="1">
      <alignment horizontal="right" vertical="center" indent="1"/>
    </xf>
    <xf numFmtId="0" fontId="47" fillId="2" borderId="99" xfId="0" applyFont="1" applyFill="1" applyBorder="1" applyAlignment="1">
      <alignment horizontal="right" vertical="center" indent="1"/>
    </xf>
    <xf numFmtId="0" fontId="47" fillId="2" borderId="100" xfId="0" applyFont="1" applyFill="1" applyBorder="1" applyAlignment="1">
      <alignment horizontal="left" vertical="center" indent="2"/>
    </xf>
    <xf numFmtId="0" fontId="47" fillId="2" borderId="84" xfId="0" applyFont="1" applyFill="1" applyBorder="1" applyAlignment="1">
      <alignment horizontal="left" vertical="center" indent="2"/>
    </xf>
    <xf numFmtId="0" fontId="47" fillId="2" borderId="99" xfId="0" applyFont="1" applyFill="1" applyBorder="1" applyAlignment="1">
      <alignment horizontal="left" vertical="center" indent="2"/>
    </xf>
    <xf numFmtId="0" fontId="47" fillId="2" borderId="100" xfId="0" applyFont="1" applyFill="1" applyBorder="1" applyAlignment="1">
      <alignment horizontal="left" vertical="center"/>
    </xf>
    <xf numFmtId="0" fontId="47" fillId="2" borderId="84" xfId="0" applyFont="1" applyFill="1" applyBorder="1" applyAlignment="1">
      <alignment horizontal="left" vertical="center"/>
    </xf>
    <xf numFmtId="0" fontId="47" fillId="2" borderId="85" xfId="0" applyFont="1" applyFill="1" applyBorder="1" applyAlignment="1">
      <alignment horizontal="left" vertical="center"/>
    </xf>
    <xf numFmtId="0" fontId="47" fillId="2" borderId="94" xfId="0" applyNumberFormat="1" applyFont="1" applyFill="1" applyBorder="1" applyAlignment="1">
      <alignment horizontal="left" vertical="center" indent="1"/>
    </xf>
    <xf numFmtId="0" fontId="47" fillId="2" borderId="95" xfId="0" applyNumberFormat="1" applyFont="1" applyFill="1" applyBorder="1" applyAlignment="1">
      <alignment horizontal="left" vertical="center" indent="1"/>
    </xf>
    <xf numFmtId="0" fontId="47" fillId="2" borderId="87" xfId="0" applyNumberFormat="1" applyFont="1" applyFill="1" applyBorder="1" applyAlignment="1">
      <alignment horizontal="left" vertical="center" indent="1"/>
    </xf>
    <xf numFmtId="0" fontId="47" fillId="2" borderId="96" xfId="6" applyFont="1" applyFill="1" applyBorder="1" applyAlignment="1">
      <alignment horizontal="left" vertical="center"/>
    </xf>
    <xf numFmtId="0" fontId="47" fillId="2" borderId="95" xfId="6" applyFont="1" applyFill="1" applyBorder="1" applyAlignment="1">
      <alignment horizontal="left" vertical="center"/>
    </xf>
    <xf numFmtId="0" fontId="47" fillId="2" borderId="86" xfId="6" applyFont="1" applyFill="1" applyBorder="1" applyAlignment="1">
      <alignment horizontal="left" vertical="center"/>
    </xf>
    <xf numFmtId="0" fontId="54" fillId="0" borderId="0" xfId="6" applyFont="1" applyBorder="1" applyAlignment="1">
      <alignment horizontal="left" vertical="top" wrapText="1"/>
    </xf>
    <xf numFmtId="0" fontId="54" fillId="0" borderId="0" xfId="6" applyFont="1" applyBorder="1" applyAlignment="1">
      <alignment horizontal="left" vertical="top"/>
    </xf>
    <xf numFmtId="0" fontId="52" fillId="2" borderId="89" xfId="6" applyFont="1" applyFill="1" applyBorder="1" applyAlignment="1">
      <alignment horizontal="right" indent="2"/>
    </xf>
    <xf numFmtId="0" fontId="52" fillId="2" borderId="90" xfId="6" applyFont="1" applyFill="1" applyBorder="1" applyAlignment="1">
      <alignment horizontal="right" indent="2"/>
    </xf>
    <xf numFmtId="0" fontId="52" fillId="2" borderId="91" xfId="6" applyFont="1" applyFill="1" applyBorder="1" applyAlignment="1">
      <alignment horizontal="right" indent="2"/>
    </xf>
    <xf numFmtId="0" fontId="47" fillId="2" borderId="88" xfId="6" applyFont="1" applyFill="1" applyBorder="1" applyAlignment="1">
      <alignment horizontal="left" vertical="top" indent="2"/>
    </xf>
    <xf numFmtId="0" fontId="47" fillId="2" borderId="72" xfId="6" applyFont="1" applyFill="1" applyBorder="1" applyAlignment="1">
      <alignment horizontal="left" vertical="top" indent="2"/>
    </xf>
    <xf numFmtId="0" fontId="47" fillId="2" borderId="97" xfId="6" applyFont="1" applyFill="1" applyBorder="1" applyAlignment="1">
      <alignment horizontal="left" vertical="top" indent="2"/>
    </xf>
    <xf numFmtId="0" fontId="51" fillId="2" borderId="92" xfId="6" applyFont="1" applyFill="1" applyBorder="1" applyAlignment="1">
      <alignment horizontal="center" vertical="center"/>
    </xf>
    <xf numFmtId="0" fontId="51" fillId="2" borderId="81" xfId="6" applyFont="1" applyFill="1" applyBorder="1" applyAlignment="1">
      <alignment horizontal="center" vertical="center"/>
    </xf>
    <xf numFmtId="0" fontId="51" fillId="2" borderId="101" xfId="6" applyFont="1" applyFill="1" applyBorder="1" applyAlignment="1">
      <alignment horizontal="center" vertical="center"/>
    </xf>
    <xf numFmtId="0" fontId="51" fillId="2" borderId="88" xfId="6" applyFont="1" applyFill="1" applyBorder="1" applyAlignment="1">
      <alignment horizontal="center" vertical="center"/>
    </xf>
    <xf numFmtId="0" fontId="51" fillId="2" borderId="72" xfId="6" applyFont="1" applyFill="1" applyBorder="1" applyAlignment="1">
      <alignment horizontal="center" vertical="center"/>
    </xf>
    <xf numFmtId="0" fontId="51" fillId="2" borderId="73" xfId="6" applyFont="1" applyFill="1" applyBorder="1" applyAlignment="1">
      <alignment horizontal="center" vertical="center"/>
    </xf>
    <xf numFmtId="0" fontId="51" fillId="2" borderId="102" xfId="6" applyFont="1" applyFill="1" applyBorder="1" applyAlignment="1">
      <alignment horizontal="right" vertical="center" shrinkToFit="1"/>
    </xf>
    <xf numFmtId="0" fontId="51" fillId="2" borderId="81" xfId="6" applyFont="1" applyFill="1" applyBorder="1" applyAlignment="1">
      <alignment horizontal="right" vertical="center" shrinkToFit="1"/>
    </xf>
    <xf numFmtId="0" fontId="51" fillId="2" borderId="101" xfId="6" applyFont="1" applyFill="1" applyBorder="1" applyAlignment="1">
      <alignment horizontal="right" vertical="center" shrinkToFit="1"/>
    </xf>
    <xf numFmtId="0" fontId="51" fillId="2" borderId="93" xfId="6" applyFont="1" applyFill="1" applyBorder="1" applyAlignment="1">
      <alignment horizontal="right" vertical="center" shrinkToFit="1"/>
    </xf>
    <xf numFmtId="0" fontId="51" fillId="2" borderId="72" xfId="6" applyFont="1" applyFill="1" applyBorder="1" applyAlignment="1">
      <alignment horizontal="right" vertical="center" shrinkToFit="1"/>
    </xf>
    <xf numFmtId="0" fontId="51" fillId="2" borderId="73" xfId="6" applyFont="1" applyFill="1" applyBorder="1" applyAlignment="1">
      <alignment horizontal="right" vertical="center" shrinkToFit="1"/>
    </xf>
    <xf numFmtId="0" fontId="51" fillId="2" borderId="102" xfId="6" applyFont="1" applyFill="1" applyBorder="1" applyAlignment="1">
      <alignment horizontal="left" vertical="center"/>
    </xf>
    <xf numFmtId="0" fontId="51" fillId="2" borderId="81" xfId="6" applyFont="1" applyFill="1" applyBorder="1" applyAlignment="1">
      <alignment horizontal="left" vertical="center"/>
    </xf>
    <xf numFmtId="0" fontId="51" fillId="2" borderId="93" xfId="6" applyFont="1" applyFill="1" applyBorder="1" applyAlignment="1">
      <alignment horizontal="left" vertical="center"/>
    </xf>
    <xf numFmtId="0" fontId="51" fillId="2" borderId="72" xfId="6" applyFont="1" applyFill="1" applyBorder="1" applyAlignment="1">
      <alignment horizontal="left" vertical="center"/>
    </xf>
    <xf numFmtId="0" fontId="51" fillId="2" borderId="104" xfId="6" applyFont="1" applyFill="1" applyBorder="1" applyAlignment="1">
      <alignment horizontal="center" vertical="center"/>
    </xf>
    <xf numFmtId="0" fontId="54" fillId="0" borderId="0" xfId="0" applyFont="1" applyBorder="1" applyAlignment="1">
      <alignment horizontal="left" vertical="top" wrapText="1"/>
    </xf>
    <xf numFmtId="0" fontId="54" fillId="0" borderId="0" xfId="0" applyFont="1" applyBorder="1" applyAlignment="1">
      <alignment horizontal="left" vertical="top"/>
    </xf>
    <xf numFmtId="0" fontId="54" fillId="2" borderId="72" xfId="6" applyFont="1" applyFill="1" applyBorder="1" applyAlignment="1">
      <alignment horizontal="center" vertical="top"/>
    </xf>
    <xf numFmtId="0" fontId="54" fillId="2" borderId="97" xfId="6" applyFont="1" applyFill="1" applyBorder="1" applyAlignment="1">
      <alignment horizontal="center" vertical="top"/>
    </xf>
    <xf numFmtId="0" fontId="51" fillId="2" borderId="94" xfId="6" applyFont="1" applyFill="1" applyBorder="1" applyAlignment="1">
      <alignment horizontal="left" vertical="center"/>
    </xf>
    <xf numFmtId="0" fontId="51" fillId="2" borderId="95" xfId="6" applyFont="1" applyFill="1" applyBorder="1" applyAlignment="1">
      <alignment horizontal="left" vertical="center"/>
    </xf>
    <xf numFmtId="0" fontId="51" fillId="2" borderId="87" xfId="6" applyFont="1" applyFill="1" applyBorder="1" applyAlignment="1">
      <alignment horizontal="left" vertical="center"/>
    </xf>
    <xf numFmtId="0" fontId="51" fillId="0" borderId="0" xfId="0" applyFont="1" applyAlignment="1">
      <alignment vertical="top"/>
    </xf>
    <xf numFmtId="0" fontId="52" fillId="2" borderId="89" xfId="0" applyFont="1" applyFill="1" applyBorder="1" applyAlignment="1">
      <alignment horizontal="right" indent="2"/>
    </xf>
    <xf numFmtId="0" fontId="52" fillId="2" borderId="90" xfId="0" applyFont="1" applyFill="1" applyBorder="1" applyAlignment="1">
      <alignment horizontal="right" indent="2"/>
    </xf>
    <xf numFmtId="0" fontId="52" fillId="2" borderId="91" xfId="0" applyFont="1" applyFill="1" applyBorder="1" applyAlignment="1">
      <alignment horizontal="right" indent="2"/>
    </xf>
    <xf numFmtId="0" fontId="51" fillId="2" borderId="103" xfId="0" applyFont="1" applyFill="1" applyBorder="1" applyAlignment="1">
      <alignment horizontal="center" vertical="top"/>
    </xf>
    <xf numFmtId="0" fontId="51" fillId="2" borderId="0" xfId="0" applyFont="1" applyFill="1" applyBorder="1" applyAlignment="1">
      <alignment horizontal="center" vertical="top"/>
    </xf>
    <xf numFmtId="0" fontId="51" fillId="2" borderId="71" xfId="0" applyFont="1" applyFill="1" applyBorder="1" applyAlignment="1">
      <alignment horizontal="center" vertical="top"/>
    </xf>
    <xf numFmtId="0" fontId="54" fillId="2" borderId="93" xfId="0" applyFont="1" applyFill="1" applyBorder="1" applyAlignment="1">
      <alignment horizontal="center" vertical="top"/>
    </xf>
    <xf numFmtId="0" fontId="54" fillId="2" borderId="72" xfId="0" applyFont="1" applyFill="1" applyBorder="1" applyAlignment="1">
      <alignment horizontal="center" vertical="top"/>
    </xf>
    <xf numFmtId="0" fontId="54" fillId="2" borderId="97" xfId="0" applyFont="1" applyFill="1" applyBorder="1" applyAlignment="1">
      <alignment horizontal="center" vertical="top"/>
    </xf>
    <xf numFmtId="0" fontId="51" fillId="2" borderId="94" xfId="0" applyFont="1" applyFill="1" applyBorder="1" applyAlignment="1">
      <alignment horizontal="left" vertical="center"/>
    </xf>
    <xf numFmtId="0" fontId="51" fillId="2" borderId="95" xfId="0" applyFont="1" applyFill="1" applyBorder="1" applyAlignment="1">
      <alignment horizontal="left" vertical="center"/>
    </xf>
    <xf numFmtId="0" fontId="51" fillId="2" borderId="87" xfId="0" applyFont="1" applyFill="1" applyBorder="1" applyAlignment="1">
      <alignment horizontal="left" vertical="center"/>
    </xf>
    <xf numFmtId="0" fontId="47" fillId="2" borderId="87" xfId="0" applyFont="1" applyFill="1" applyBorder="1" applyAlignment="1">
      <alignment horizontal="left" vertical="center"/>
    </xf>
    <xf numFmtId="0" fontId="47" fillId="2" borderId="87" xfId="6" applyFont="1" applyFill="1" applyBorder="1" applyAlignment="1">
      <alignment horizontal="left" vertical="center"/>
    </xf>
    <xf numFmtId="0" fontId="47" fillId="2" borderId="88" xfId="0" applyFont="1" applyFill="1" applyBorder="1" applyAlignment="1">
      <alignment horizontal="left" vertical="top" indent="2"/>
    </xf>
    <xf numFmtId="0" fontId="47" fillId="2" borderId="72" xfId="0" applyFont="1" applyFill="1" applyBorder="1" applyAlignment="1">
      <alignment horizontal="left" vertical="top" indent="2"/>
    </xf>
    <xf numFmtId="0" fontId="47" fillId="2" borderId="97" xfId="0" applyFont="1" applyFill="1" applyBorder="1" applyAlignment="1">
      <alignment horizontal="left" vertical="top" indent="2"/>
    </xf>
    <xf numFmtId="0" fontId="51" fillId="2" borderId="92" xfId="0" applyFont="1" applyFill="1" applyBorder="1" applyAlignment="1">
      <alignment horizontal="center" vertical="center"/>
    </xf>
    <xf numFmtId="0" fontId="51" fillId="2" borderId="81" xfId="0" applyFont="1" applyFill="1" applyBorder="1" applyAlignment="1">
      <alignment horizontal="center" vertical="center"/>
    </xf>
    <xf numFmtId="0" fontId="51" fillId="2" borderId="101" xfId="0" applyFont="1" applyFill="1" applyBorder="1" applyAlignment="1">
      <alignment horizontal="center" vertical="center"/>
    </xf>
    <xf numFmtId="0" fontId="51" fillId="2" borderId="75" xfId="0" applyFont="1" applyFill="1" applyBorder="1" applyAlignment="1">
      <alignment horizontal="center" vertical="center"/>
    </xf>
    <xf numFmtId="0" fontId="51" fillId="2" borderId="0" xfId="0" applyFont="1" applyFill="1" applyBorder="1" applyAlignment="1">
      <alignment horizontal="center" vertical="center"/>
    </xf>
    <xf numFmtId="0" fontId="51" fillId="2" borderId="76" xfId="0" applyFont="1" applyFill="1" applyBorder="1" applyAlignment="1">
      <alignment horizontal="center" vertical="center"/>
    </xf>
    <xf numFmtId="0" fontId="51" fillId="2" borderId="88" xfId="0" applyFont="1" applyFill="1" applyBorder="1" applyAlignment="1">
      <alignment horizontal="center" vertical="center"/>
    </xf>
    <xf numFmtId="0" fontId="51" fillId="2" borderId="72" xfId="0" applyFont="1" applyFill="1" applyBorder="1" applyAlignment="1">
      <alignment horizontal="center" vertical="center"/>
    </xf>
    <xf numFmtId="0" fontId="51" fillId="2" borderId="73" xfId="0" applyFont="1" applyFill="1" applyBorder="1" applyAlignment="1">
      <alignment horizontal="center" vertical="center"/>
    </xf>
    <xf numFmtId="0" fontId="51" fillId="2" borderId="102" xfId="0" applyFont="1" applyFill="1" applyBorder="1" applyAlignment="1">
      <alignment horizontal="right" vertical="center" shrinkToFit="1"/>
    </xf>
    <xf numFmtId="0" fontId="51" fillId="2" borderId="81" xfId="0" applyFont="1" applyFill="1" applyBorder="1" applyAlignment="1">
      <alignment horizontal="right" vertical="center" shrinkToFit="1"/>
    </xf>
    <xf numFmtId="0" fontId="51" fillId="2" borderId="101" xfId="0" applyFont="1" applyFill="1" applyBorder="1" applyAlignment="1">
      <alignment horizontal="right" vertical="center" shrinkToFit="1"/>
    </xf>
    <xf numFmtId="0" fontId="51" fillId="2" borderId="103" xfId="0" applyFont="1" applyFill="1" applyBorder="1" applyAlignment="1">
      <alignment horizontal="right" vertical="center" shrinkToFit="1"/>
    </xf>
    <xf numFmtId="0" fontId="51" fillId="2" borderId="0" xfId="0" applyFont="1" applyFill="1" applyBorder="1" applyAlignment="1">
      <alignment horizontal="right" vertical="center" shrinkToFit="1"/>
    </xf>
    <xf numFmtId="0" fontId="51" fillId="2" borderId="76" xfId="0" applyFont="1" applyFill="1" applyBorder="1" applyAlignment="1">
      <alignment horizontal="right" vertical="center" shrinkToFit="1"/>
    </xf>
    <xf numFmtId="0" fontId="51" fillId="2" borderId="93" xfId="0" applyFont="1" applyFill="1" applyBorder="1" applyAlignment="1">
      <alignment horizontal="right" vertical="center" shrinkToFit="1"/>
    </xf>
    <xf numFmtId="0" fontId="51" fillId="2" borderId="72" xfId="0" applyFont="1" applyFill="1" applyBorder="1" applyAlignment="1">
      <alignment horizontal="right" vertical="center" shrinkToFit="1"/>
    </xf>
    <xf numFmtId="0" fontId="51" fillId="2" borderId="73" xfId="0" applyFont="1" applyFill="1" applyBorder="1" applyAlignment="1">
      <alignment horizontal="right" vertical="center" shrinkToFit="1"/>
    </xf>
    <xf numFmtId="0" fontId="51" fillId="2" borderId="102" xfId="0" applyFont="1" applyFill="1" applyBorder="1" applyAlignment="1">
      <alignment horizontal="left" vertical="center"/>
    </xf>
    <xf numFmtId="0" fontId="51" fillId="2" borderId="81" xfId="0" applyFont="1" applyFill="1" applyBorder="1" applyAlignment="1">
      <alignment horizontal="left" vertical="center"/>
    </xf>
    <xf numFmtId="0" fontId="51" fillId="2" borderId="101" xfId="0" applyFont="1" applyFill="1" applyBorder="1" applyAlignment="1">
      <alignment horizontal="left" vertical="center"/>
    </xf>
    <xf numFmtId="0" fontId="51" fillId="2" borderId="103" xfId="0" applyFont="1" applyFill="1" applyBorder="1" applyAlignment="1">
      <alignment horizontal="left" vertical="center"/>
    </xf>
    <xf numFmtId="0" fontId="51" fillId="2" borderId="0" xfId="0" applyFont="1" applyFill="1" applyBorder="1" applyAlignment="1">
      <alignment horizontal="left" vertical="center"/>
    </xf>
    <xf numFmtId="0" fontId="51" fillId="2" borderId="76" xfId="0" applyFont="1" applyFill="1" applyBorder="1" applyAlignment="1">
      <alignment horizontal="left" vertical="center"/>
    </xf>
    <xf numFmtId="0" fontId="51" fillId="2" borderId="93" xfId="0" applyFont="1" applyFill="1" applyBorder="1" applyAlignment="1">
      <alignment horizontal="left" vertical="center"/>
    </xf>
    <xf numFmtId="0" fontId="51" fillId="2" borderId="72" xfId="0" applyFont="1" applyFill="1" applyBorder="1" applyAlignment="1">
      <alignment horizontal="left" vertical="center"/>
    </xf>
    <xf numFmtId="0" fontId="51" fillId="2" borderId="73" xfId="0" applyFont="1" applyFill="1" applyBorder="1" applyAlignment="1">
      <alignment horizontal="left" vertical="center"/>
    </xf>
    <xf numFmtId="0" fontId="51" fillId="2" borderId="102" xfId="0" applyFont="1" applyFill="1" applyBorder="1" applyAlignment="1">
      <alignment horizontal="center" vertical="center"/>
    </xf>
    <xf numFmtId="0" fontId="51" fillId="2" borderId="104" xfId="0" applyFont="1" applyFill="1" applyBorder="1" applyAlignment="1">
      <alignment horizontal="center" vertical="center"/>
    </xf>
    <xf numFmtId="0" fontId="49" fillId="0" borderId="0" xfId="0" applyFont="1" applyAlignment="1">
      <alignment horizontal="right" vertical="top"/>
    </xf>
    <xf numFmtId="0" fontId="31" fillId="0" borderId="0" xfId="0" applyFont="1" applyAlignment="1">
      <alignment horizontal="right" vertical="top"/>
    </xf>
    <xf numFmtId="0" fontId="47" fillId="0" borderId="0" xfId="0" applyFont="1" applyBorder="1" applyAlignment="1">
      <alignment vertical="center"/>
    </xf>
    <xf numFmtId="0" fontId="28" fillId="0" borderId="0" xfId="0" applyFont="1" applyBorder="1" applyAlignment="1">
      <alignment vertical="center"/>
    </xf>
    <xf numFmtId="0" fontId="57" fillId="0" borderId="0" xfId="8" applyFont="1" applyAlignment="1">
      <alignment horizontal="center" vertical="center"/>
    </xf>
    <xf numFmtId="0" fontId="36" fillId="0" borderId="0" xfId="8" applyFont="1" applyAlignment="1">
      <alignment horizontal="left" vertical="center"/>
    </xf>
    <xf numFmtId="0" fontId="36" fillId="0" borderId="72" xfId="8" applyFont="1" applyBorder="1" applyAlignment="1">
      <alignment horizontal="left" vertical="center"/>
    </xf>
    <xf numFmtId="0" fontId="8" fillId="0" borderId="102" xfId="8" applyFont="1" applyBorder="1" applyAlignment="1">
      <alignment horizontal="center" vertical="center" wrapText="1"/>
    </xf>
    <xf numFmtId="0" fontId="8" fillId="0" borderId="81" xfId="8" applyFont="1" applyBorder="1" applyAlignment="1">
      <alignment horizontal="center" vertical="center" wrapText="1"/>
    </xf>
    <xf numFmtId="0" fontId="8" fillId="0" borderId="101" xfId="8" applyFont="1" applyBorder="1" applyAlignment="1">
      <alignment horizontal="center" vertical="center" wrapText="1"/>
    </xf>
    <xf numFmtId="0" fontId="8" fillId="0" borderId="100" xfId="8" applyFont="1" applyBorder="1" applyAlignment="1">
      <alignment horizontal="center" vertical="center" wrapText="1"/>
    </xf>
    <xf numFmtId="0" fontId="8" fillId="0" borderId="84" xfId="8" applyFont="1" applyBorder="1" applyAlignment="1">
      <alignment horizontal="center" vertical="center" wrapText="1"/>
    </xf>
    <xf numFmtId="0" fontId="8" fillId="0" borderId="99" xfId="8" applyFont="1" applyBorder="1" applyAlignment="1">
      <alignment horizontal="center" vertical="center" wrapText="1"/>
    </xf>
    <xf numFmtId="0" fontId="8" fillId="0" borderId="126" xfId="8" applyFont="1" applyBorder="1" applyAlignment="1">
      <alignment horizontal="center" vertical="center" wrapText="1"/>
    </xf>
    <xf numFmtId="0" fontId="8" fillId="0" borderId="127" xfId="8" applyFont="1" applyBorder="1" applyAlignment="1">
      <alignment horizontal="center" vertical="center" wrapText="1"/>
    </xf>
    <xf numFmtId="0" fontId="8" fillId="0" borderId="128" xfId="8" applyFont="1" applyBorder="1" applyAlignment="1">
      <alignment horizontal="center" vertical="center" wrapText="1"/>
    </xf>
    <xf numFmtId="0" fontId="28" fillId="0" borderId="126" xfId="8" applyFont="1" applyBorder="1" applyAlignment="1">
      <alignment horizontal="center" vertical="top" wrapText="1"/>
    </xf>
    <xf numFmtId="0" fontId="28" fillId="0" borderId="128" xfId="8" applyFont="1" applyBorder="1" applyAlignment="1">
      <alignment horizontal="center" vertical="top" wrapText="1"/>
    </xf>
    <xf numFmtId="0" fontId="8" fillId="0" borderId="119" xfId="8" applyFont="1" applyBorder="1" applyAlignment="1">
      <alignment horizontal="center" vertical="center" wrapText="1"/>
    </xf>
    <xf numFmtId="0" fontId="8" fillId="0" borderId="120" xfId="8" applyFont="1" applyBorder="1" applyAlignment="1">
      <alignment horizontal="center" vertical="center" wrapText="1"/>
    </xf>
    <xf numFmtId="0" fontId="8" fillId="0" borderId="121" xfId="8" applyFont="1" applyBorder="1" applyAlignment="1">
      <alignment horizontal="center" vertical="center" wrapText="1"/>
    </xf>
    <xf numFmtId="0" fontId="8" fillId="0" borderId="118" xfId="8" applyFont="1" applyBorder="1" applyAlignment="1">
      <alignment horizontal="left" vertical="center" wrapText="1"/>
    </xf>
    <xf numFmtId="0" fontId="28" fillId="0" borderId="122" xfId="8" applyFont="1" applyBorder="1" applyAlignment="1">
      <alignment horizontal="left" vertical="center"/>
    </xf>
    <xf numFmtId="0" fontId="28" fillId="0" borderId="129" xfId="8" applyFont="1" applyBorder="1" applyAlignment="1">
      <alignment horizontal="left" vertical="center"/>
    </xf>
    <xf numFmtId="0" fontId="8" fillId="0" borderId="103" xfId="8" applyFont="1" applyBorder="1" applyAlignment="1">
      <alignment horizontal="center" vertical="center" wrapText="1"/>
    </xf>
    <xf numFmtId="0" fontId="8" fillId="0" borderId="76" xfId="8" applyFont="1" applyBorder="1" applyAlignment="1">
      <alignment horizontal="center" vertical="center" wrapText="1"/>
    </xf>
    <xf numFmtId="0" fontId="8" fillId="0" borderId="93" xfId="8" applyFont="1" applyBorder="1" applyAlignment="1">
      <alignment horizontal="center" vertical="center" wrapText="1"/>
    </xf>
    <xf numFmtId="0" fontId="8" fillId="0" borderId="73" xfId="8" applyFont="1" applyBorder="1" applyAlignment="1">
      <alignment horizontal="center" vertical="center" wrapText="1"/>
    </xf>
    <xf numFmtId="0" fontId="8" fillId="0" borderId="123" xfId="8" applyFont="1" applyBorder="1" applyAlignment="1">
      <alignment horizontal="center" vertical="center" wrapText="1"/>
    </xf>
    <xf numFmtId="0" fontId="8" fillId="0" borderId="124" xfId="8" applyFont="1" applyBorder="1" applyAlignment="1">
      <alignment horizontal="center" vertical="center" wrapText="1"/>
    </xf>
    <xf numFmtId="0" fontId="8" fillId="0" borderId="125" xfId="8" applyFont="1" applyBorder="1" applyAlignment="1">
      <alignment horizontal="center" vertical="center" wrapText="1"/>
    </xf>
    <xf numFmtId="0" fontId="28" fillId="0" borderId="119" xfId="8" applyFont="1" applyBorder="1" applyAlignment="1">
      <alignment horizontal="center" vertical="top" wrapText="1"/>
    </xf>
    <xf numFmtId="0" fontId="28" fillId="0" borderId="121" xfId="8" applyFont="1" applyBorder="1" applyAlignment="1">
      <alignment horizontal="center" vertical="top" wrapText="1"/>
    </xf>
    <xf numFmtId="0" fontId="7" fillId="0" borderId="0" xfId="8" applyFont="1" applyAlignment="1">
      <alignment horizontal="right" vertical="top"/>
    </xf>
    <xf numFmtId="0" fontId="28" fillId="0" borderId="142" xfId="8" applyFont="1" applyBorder="1" applyAlignment="1">
      <alignment horizontal="center" vertical="center" wrapText="1"/>
    </xf>
    <xf numFmtId="0" fontId="28" fillId="0" borderId="141" xfId="8" applyFont="1" applyBorder="1" applyAlignment="1">
      <alignment horizontal="center" vertical="center" wrapText="1"/>
    </xf>
    <xf numFmtId="0" fontId="28" fillId="0" borderId="143" xfId="8" applyFont="1" applyBorder="1" applyAlignment="1">
      <alignment horizontal="center" vertical="center" wrapText="1"/>
    </xf>
    <xf numFmtId="0" fontId="28" fillId="0" borderId="144" xfId="8" applyFont="1" applyBorder="1" applyAlignment="1">
      <alignment horizontal="center" vertical="center" wrapText="1"/>
    </xf>
    <xf numFmtId="0" fontId="8" fillId="0" borderId="139" xfId="8" applyFont="1" applyBorder="1" applyAlignment="1">
      <alignment horizontal="center" vertical="center" wrapText="1"/>
    </xf>
    <xf numFmtId="0" fontId="8" fillId="0" borderId="140" xfId="8" applyFont="1" applyBorder="1" applyAlignment="1">
      <alignment horizontal="center" vertical="center" wrapText="1"/>
    </xf>
    <xf numFmtId="0" fontId="8" fillId="0" borderId="141" xfId="8" applyFont="1" applyBorder="1" applyAlignment="1">
      <alignment horizontal="center" vertical="center" wrapText="1"/>
    </xf>
    <xf numFmtId="0" fontId="28" fillId="0" borderId="100" xfId="8" applyFont="1" applyBorder="1" applyAlignment="1">
      <alignment horizontal="center" vertical="top" wrapText="1"/>
    </xf>
    <xf numFmtId="0" fontId="28" fillId="0" borderId="141" xfId="8" applyFont="1" applyBorder="1" applyAlignment="1">
      <alignment horizontal="center" vertical="top" wrapText="1"/>
    </xf>
    <xf numFmtId="0" fontId="8" fillId="0" borderId="13" xfId="8" applyFont="1" applyBorder="1" applyAlignment="1">
      <alignment horizontal="center" vertical="center" wrapText="1"/>
    </xf>
    <xf numFmtId="0" fontId="8" fillId="0" borderId="138" xfId="8" applyFont="1" applyBorder="1" applyAlignment="1">
      <alignment horizontal="center" vertical="center" wrapText="1"/>
    </xf>
    <xf numFmtId="0" fontId="28" fillId="0" borderId="84" xfId="8" applyFont="1" applyBorder="1" applyAlignment="1">
      <alignment horizontal="center" vertical="center" wrapText="1"/>
    </xf>
    <xf numFmtId="0" fontId="28" fillId="0" borderId="99" xfId="8" applyFont="1" applyBorder="1" applyAlignment="1">
      <alignment horizontal="center" vertical="center" wrapText="1"/>
    </xf>
    <xf numFmtId="0" fontId="28" fillId="0" borderId="102" xfId="8" applyFont="1" applyBorder="1" applyAlignment="1">
      <alignment horizontal="center" vertical="center" wrapText="1"/>
    </xf>
    <xf numFmtId="0" fontId="28" fillId="0" borderId="101" xfId="8" applyFont="1" applyBorder="1" applyAlignment="1">
      <alignment horizontal="center" vertical="center" wrapText="1"/>
    </xf>
    <xf numFmtId="0" fontId="28" fillId="0" borderId="103" xfId="8" applyFont="1" applyBorder="1" applyAlignment="1">
      <alignment horizontal="center" vertical="center" wrapText="1"/>
    </xf>
    <xf numFmtId="0" fontId="28" fillId="0" borderId="76" xfId="8" applyFont="1" applyBorder="1" applyAlignment="1">
      <alignment horizontal="center" vertical="center" wrapText="1"/>
    </xf>
    <xf numFmtId="0" fontId="8" fillId="0" borderId="5" xfId="8" applyFont="1" applyBorder="1" applyAlignment="1">
      <alignment horizontal="center" vertical="center"/>
    </xf>
    <xf numFmtId="0" fontId="8" fillId="0" borderId="29" xfId="8" applyFont="1" applyBorder="1" applyAlignment="1">
      <alignment horizontal="center" vertical="center"/>
    </xf>
    <xf numFmtId="0" fontId="8" fillId="0" borderId="4" xfId="8" applyFont="1" applyBorder="1" applyAlignment="1">
      <alignment horizontal="center" vertical="center"/>
    </xf>
    <xf numFmtId="0" fontId="28" fillId="0" borderId="5" xfId="8" applyFont="1" applyBorder="1" applyAlignment="1">
      <alignment horizontal="center" vertical="center"/>
    </xf>
    <xf numFmtId="0" fontId="28" fillId="0" borderId="29" xfId="8" applyFont="1" applyBorder="1" applyAlignment="1">
      <alignment horizontal="center" vertical="center"/>
    </xf>
    <xf numFmtId="0" fontId="28" fillId="0" borderId="4" xfId="8" applyFont="1" applyBorder="1" applyAlignment="1">
      <alignment horizontal="center" vertical="center"/>
    </xf>
    <xf numFmtId="0" fontId="51" fillId="2" borderId="100" xfId="0" applyFont="1" applyFill="1" applyBorder="1" applyAlignment="1">
      <alignment horizontal="right" vertical="center"/>
    </xf>
    <xf numFmtId="0" fontId="51" fillId="2" borderId="99" xfId="0" applyFont="1" applyFill="1" applyBorder="1" applyAlignment="1">
      <alignment horizontal="right" vertical="center"/>
    </xf>
    <xf numFmtId="0" fontId="50" fillId="0" borderId="0" xfId="0" applyFont="1" applyAlignment="1">
      <alignment horizontal="center" vertical="top"/>
    </xf>
    <xf numFmtId="0" fontId="28" fillId="0" borderId="0" xfId="0" applyFont="1" applyAlignment="1">
      <alignment vertical="center"/>
    </xf>
    <xf numFmtId="0" fontId="28" fillId="0" borderId="78" xfId="0" applyFont="1" applyBorder="1" applyAlignment="1">
      <alignment vertical="center"/>
    </xf>
    <xf numFmtId="0" fontId="51" fillId="2" borderId="89" xfId="0" applyFont="1" applyFill="1" applyBorder="1" applyAlignment="1">
      <alignment horizontal="left" vertical="center"/>
    </xf>
    <xf numFmtId="0" fontId="51" fillId="2" borderId="90" xfId="0" applyFont="1" applyFill="1" applyBorder="1" applyAlignment="1">
      <alignment horizontal="left" vertical="center"/>
    </xf>
    <xf numFmtId="0" fontId="51" fillId="2" borderId="91" xfId="0" applyFont="1" applyFill="1" applyBorder="1" applyAlignment="1">
      <alignment horizontal="left" vertical="center"/>
    </xf>
    <xf numFmtId="0" fontId="51" fillId="2" borderId="75" xfId="0" applyFont="1" applyFill="1" applyBorder="1" applyAlignment="1">
      <alignment horizontal="left" vertical="center"/>
    </xf>
    <xf numFmtId="0" fontId="51" fillId="2" borderId="71" xfId="0" applyFont="1" applyFill="1" applyBorder="1" applyAlignment="1">
      <alignment horizontal="left" vertical="center"/>
    </xf>
    <xf numFmtId="0" fontId="51" fillId="2" borderId="88" xfId="0" applyFont="1" applyFill="1" applyBorder="1" applyAlignment="1">
      <alignment horizontal="left" vertical="top"/>
    </xf>
    <xf numFmtId="0" fontId="51" fillId="2" borderId="72" xfId="0" applyFont="1" applyFill="1" applyBorder="1" applyAlignment="1">
      <alignment horizontal="left" vertical="top"/>
    </xf>
    <xf numFmtId="0" fontId="51" fillId="2" borderId="97" xfId="0" applyFont="1" applyFill="1" applyBorder="1" applyAlignment="1">
      <alignment horizontal="left" vertical="top"/>
    </xf>
    <xf numFmtId="0" fontId="51" fillId="2" borderId="92" xfId="0" applyFont="1" applyFill="1" applyBorder="1" applyAlignment="1">
      <alignment horizontal="left" vertical="center"/>
    </xf>
    <xf numFmtId="0" fontId="51" fillId="2" borderId="104" xfId="0" applyFont="1" applyFill="1" applyBorder="1" applyAlignment="1">
      <alignment horizontal="left" vertical="center"/>
    </xf>
    <xf numFmtId="0" fontId="51" fillId="2" borderId="98" xfId="0" applyFont="1" applyFill="1" applyBorder="1" applyAlignment="1">
      <alignment horizontal="center" vertical="center"/>
    </xf>
    <xf numFmtId="0" fontId="51" fillId="2" borderId="84" xfId="0" applyFont="1" applyFill="1" applyBorder="1" applyAlignment="1">
      <alignment horizontal="center" vertical="center"/>
    </xf>
    <xf numFmtId="0" fontId="51" fillId="2" borderId="99" xfId="0" applyFont="1" applyFill="1" applyBorder="1" applyAlignment="1">
      <alignment horizontal="center" vertical="center"/>
    </xf>
    <xf numFmtId="0" fontId="47" fillId="2" borderId="99" xfId="0" applyFont="1" applyFill="1" applyBorder="1" applyAlignment="1">
      <alignment horizontal="left" vertical="center"/>
    </xf>
    <xf numFmtId="0" fontId="51" fillId="2" borderId="100" xfId="0" applyFont="1" applyFill="1" applyBorder="1" applyAlignment="1">
      <alignment horizontal="center" vertical="center"/>
    </xf>
    <xf numFmtId="0" fontId="51" fillId="2" borderId="98" xfId="0" applyFont="1" applyFill="1" applyBorder="1" applyAlignment="1">
      <alignment horizontal="left" vertical="center"/>
    </xf>
    <xf numFmtId="0" fontId="51" fillId="2" borderId="84" xfId="0" applyFont="1" applyFill="1" applyBorder="1" applyAlignment="1">
      <alignment horizontal="left" vertical="center"/>
    </xf>
    <xf numFmtId="0" fontId="51" fillId="2" borderId="99" xfId="0" applyFont="1" applyFill="1" applyBorder="1" applyAlignment="1">
      <alignment horizontal="left" vertical="center"/>
    </xf>
    <xf numFmtId="0" fontId="51" fillId="2" borderId="93" xfId="0" applyFont="1" applyFill="1" applyBorder="1" applyAlignment="1">
      <alignment horizontal="left" vertical="top" wrapText="1"/>
    </xf>
    <xf numFmtId="0" fontId="51" fillId="2" borderId="103" xfId="0" applyFont="1" applyFill="1" applyBorder="1" applyAlignment="1">
      <alignment horizontal="left" vertical="top" wrapText="1"/>
    </xf>
    <xf numFmtId="0" fontId="51" fillId="2" borderId="0" xfId="0" applyFont="1" applyFill="1" applyBorder="1" applyAlignment="1">
      <alignment horizontal="left" vertical="top" wrapText="1"/>
    </xf>
    <xf numFmtId="0" fontId="51" fillId="2" borderId="71" xfId="0" applyFont="1" applyFill="1" applyBorder="1" applyAlignment="1">
      <alignment horizontal="left" vertical="top" wrapText="1"/>
    </xf>
    <xf numFmtId="0" fontId="28" fillId="0" borderId="81" xfId="0" applyFont="1" applyBorder="1" applyAlignment="1">
      <alignment horizontal="left" vertical="center"/>
    </xf>
    <xf numFmtId="0" fontId="28" fillId="0" borderId="101" xfId="0" applyFont="1" applyBorder="1" applyAlignment="1">
      <alignment horizontal="left" vertical="center"/>
    </xf>
    <xf numFmtId="0" fontId="51" fillId="2" borderId="85" xfId="0" applyFont="1" applyFill="1" applyBorder="1" applyAlignment="1">
      <alignment horizontal="center" vertical="center"/>
    </xf>
    <xf numFmtId="0" fontId="51" fillId="2" borderId="103" xfId="0" applyFont="1" applyFill="1" applyBorder="1" applyAlignment="1">
      <alignment horizontal="left" vertical="top"/>
    </xf>
    <xf numFmtId="0" fontId="51" fillId="2" borderId="0" xfId="0" applyFont="1" applyFill="1" applyBorder="1" applyAlignment="1">
      <alignment horizontal="left" vertical="top"/>
    </xf>
    <xf numFmtId="0" fontId="51" fillId="2" borderId="71" xfId="0" applyFont="1" applyFill="1" applyBorder="1" applyAlignment="1">
      <alignment horizontal="left" vertical="top"/>
    </xf>
    <xf numFmtId="0" fontId="47" fillId="2" borderId="92" xfId="0" applyFont="1" applyFill="1" applyBorder="1" applyAlignment="1">
      <alignment horizontal="left" vertical="center"/>
    </xf>
    <xf numFmtId="0" fontId="47" fillId="2" borderId="81" xfId="0" applyFont="1" applyFill="1" applyBorder="1" applyAlignment="1">
      <alignment horizontal="left" vertical="center"/>
    </xf>
    <xf numFmtId="0" fontId="47" fillId="2" borderId="101" xfId="0" applyFont="1" applyFill="1" applyBorder="1" applyAlignment="1">
      <alignment horizontal="left" vertical="center"/>
    </xf>
    <xf numFmtId="0" fontId="47" fillId="2" borderId="75" xfId="0" applyFont="1" applyFill="1" applyBorder="1" applyAlignment="1">
      <alignment horizontal="left" vertical="center"/>
    </xf>
    <xf numFmtId="0" fontId="47" fillId="2" borderId="0" xfId="0" applyFont="1" applyFill="1" applyBorder="1" applyAlignment="1">
      <alignment horizontal="left" vertical="center"/>
    </xf>
    <xf numFmtId="0" fontId="47" fillId="2" borderId="76" xfId="0" applyFont="1" applyFill="1" applyBorder="1" applyAlignment="1">
      <alignment horizontal="left" vertical="center"/>
    </xf>
    <xf numFmtId="0" fontId="47" fillId="2" borderId="77" xfId="0" applyFont="1" applyFill="1" applyBorder="1" applyAlignment="1">
      <alignment horizontal="left" vertical="center"/>
    </xf>
    <xf numFmtId="0" fontId="47" fillId="2" borderId="78" xfId="0" applyFont="1" applyFill="1" applyBorder="1" applyAlignment="1">
      <alignment horizontal="left" vertical="center"/>
    </xf>
    <xf numFmtId="0" fontId="47" fillId="2" borderId="106" xfId="0" applyFont="1" applyFill="1" applyBorder="1" applyAlignment="1">
      <alignment horizontal="left" vertical="center"/>
    </xf>
    <xf numFmtId="0" fontId="65" fillId="0" borderId="0" xfId="4" applyFont="1" applyBorder="1" applyAlignment="1">
      <alignment horizontal="left" vertical="center" wrapText="1"/>
    </xf>
    <xf numFmtId="0" fontId="48" fillId="0" borderId="0" xfId="0" applyFont="1" applyAlignment="1">
      <alignment horizontal="right" vertical="top"/>
    </xf>
    <xf numFmtId="0" fontId="28" fillId="0" borderId="0" xfId="0" applyFont="1" applyAlignment="1">
      <alignment horizontal="right" vertical="top"/>
    </xf>
    <xf numFmtId="0" fontId="51" fillId="2" borderId="108" xfId="0" applyFont="1" applyFill="1" applyBorder="1" applyAlignment="1">
      <alignment horizontal="left" vertical="top" wrapText="1"/>
    </xf>
    <xf numFmtId="0" fontId="51" fillId="2" borderId="78" xfId="0" applyFont="1" applyFill="1" applyBorder="1" applyAlignment="1">
      <alignment horizontal="left" vertical="top"/>
    </xf>
    <xf numFmtId="0" fontId="51" fillId="2" borderId="79" xfId="0" applyFont="1" applyFill="1" applyBorder="1" applyAlignment="1">
      <alignment horizontal="left" vertical="top"/>
    </xf>
    <xf numFmtId="0" fontId="66" fillId="0" borderId="0" xfId="4" applyFont="1" applyBorder="1" applyAlignment="1">
      <alignment horizontal="left" vertical="center" wrapText="1"/>
    </xf>
    <xf numFmtId="0" fontId="28" fillId="0" borderId="0" xfId="0" applyFont="1" applyAlignment="1">
      <alignment horizontal="center" vertical="center"/>
    </xf>
    <xf numFmtId="0" fontId="28" fillId="0" borderId="0" xfId="0" applyFont="1" applyAlignment="1">
      <alignment horizontal="left" vertical="center" shrinkToFit="1"/>
    </xf>
    <xf numFmtId="0" fontId="8" fillId="0" borderId="26" xfId="3" applyFont="1" applyBorder="1" applyAlignment="1">
      <alignment wrapText="1"/>
    </xf>
    <xf numFmtId="0" fontId="8" fillId="0" borderId="0" xfId="3" applyFont="1" applyBorder="1" applyAlignment="1">
      <alignment wrapText="1"/>
    </xf>
    <xf numFmtId="0" fontId="8" fillId="0" borderId="23" xfId="3" applyFont="1" applyBorder="1" applyAlignment="1">
      <alignment wrapText="1"/>
    </xf>
    <xf numFmtId="0" fontId="8" fillId="0" borderId="26" xfId="3" applyFont="1" applyBorder="1" applyAlignment="1">
      <alignment horizontal="left" vertical="center" wrapText="1"/>
    </xf>
    <xf numFmtId="0" fontId="8" fillId="0" borderId="0" xfId="3" applyFont="1" applyBorder="1" applyAlignment="1">
      <alignment horizontal="left" vertical="center" wrapText="1"/>
    </xf>
    <xf numFmtId="0" fontId="8" fillId="0" borderId="23" xfId="3" applyFont="1" applyBorder="1" applyAlignment="1">
      <alignment horizontal="left" vertical="center" wrapText="1"/>
    </xf>
    <xf numFmtId="0" fontId="52" fillId="0" borderId="0" xfId="3" applyFont="1" applyBorder="1" applyAlignment="1">
      <alignment horizontal="left" vertical="center" wrapText="1"/>
    </xf>
    <xf numFmtId="0" fontId="52" fillId="0" borderId="0" xfId="0" applyFont="1" applyBorder="1" applyAlignment="1">
      <alignment horizontal="left" vertical="center" wrapText="1"/>
    </xf>
    <xf numFmtId="0" fontId="49" fillId="0" borderId="0" xfId="0" applyFont="1" applyAlignment="1">
      <alignment horizontal="right" vertical="center"/>
    </xf>
    <xf numFmtId="0" fontId="47" fillId="0" borderId="0" xfId="0" applyFont="1" applyAlignment="1">
      <alignment horizontal="left" vertical="center" shrinkToFit="1"/>
    </xf>
    <xf numFmtId="0" fontId="47" fillId="0" borderId="0" xfId="0" applyFont="1" applyAlignment="1">
      <alignment horizontal="left" vertical="center"/>
    </xf>
    <xf numFmtId="0" fontId="48" fillId="2" borderId="112" xfId="0" applyFont="1" applyFill="1" applyBorder="1" applyAlignment="1">
      <alignment horizontal="left" vertical="center" wrapText="1"/>
    </xf>
    <xf numFmtId="0" fontId="41" fillId="0" borderId="83" xfId="0" applyFont="1" applyBorder="1" applyAlignment="1">
      <alignment horizontal="left" vertical="center"/>
    </xf>
    <xf numFmtId="0" fontId="41" fillId="0" borderId="113" xfId="0" applyFont="1" applyBorder="1" applyAlignment="1">
      <alignment horizontal="left" vertical="center"/>
    </xf>
    <xf numFmtId="0" fontId="41" fillId="0" borderId="82" xfId="0" applyFont="1" applyBorder="1" applyAlignment="1">
      <alignment horizontal="left" vertical="center"/>
    </xf>
    <xf numFmtId="0" fontId="51" fillId="2" borderId="83" xfId="0" applyFont="1" applyFill="1" applyBorder="1" applyAlignment="1">
      <alignment horizontal="center" vertical="center"/>
    </xf>
    <xf numFmtId="0" fontId="28" fillId="0" borderId="83" xfId="0" applyFont="1" applyBorder="1" applyAlignment="1">
      <alignment vertical="center"/>
    </xf>
    <xf numFmtId="0" fontId="28" fillId="0" borderId="82" xfId="0" applyFont="1" applyBorder="1" applyAlignment="1">
      <alignment vertical="center"/>
    </xf>
    <xf numFmtId="0" fontId="28" fillId="0" borderId="107" xfId="0" applyFont="1" applyBorder="1" applyAlignment="1">
      <alignment vertical="center"/>
    </xf>
    <xf numFmtId="0" fontId="28" fillId="0" borderId="105" xfId="0" applyFont="1" applyBorder="1" applyAlignment="1">
      <alignment vertical="center"/>
    </xf>
    <xf numFmtId="0" fontId="28" fillId="0" borderId="107" xfId="0" applyFont="1" applyBorder="1" applyAlignment="1">
      <alignment horizontal="center" vertical="center"/>
    </xf>
    <xf numFmtId="0" fontId="28" fillId="0" borderId="90" xfId="0" applyFont="1" applyBorder="1" applyAlignment="1">
      <alignment horizontal="center" vertical="center"/>
    </xf>
    <xf numFmtId="0" fontId="28" fillId="0" borderId="105" xfId="0" applyFont="1" applyBorder="1" applyAlignment="1">
      <alignment horizontal="center" vertical="center"/>
    </xf>
    <xf numFmtId="0" fontId="28" fillId="0" borderId="108" xfId="0" applyFont="1" applyBorder="1" applyAlignment="1">
      <alignment horizontal="center" vertical="center"/>
    </xf>
    <xf numFmtId="0" fontId="28" fillId="0" borderId="78" xfId="0" applyFont="1" applyBorder="1" applyAlignment="1">
      <alignment horizontal="center" vertical="center"/>
    </xf>
    <xf numFmtId="0" fontId="28" fillId="0" borderId="106" xfId="0" applyFont="1" applyBorder="1" applyAlignment="1">
      <alignment horizontal="center" vertical="center"/>
    </xf>
    <xf numFmtId="0" fontId="47" fillId="2" borderId="107" xfId="0" applyFont="1" applyFill="1" applyBorder="1" applyAlignment="1">
      <alignment horizontal="center" vertical="center" wrapText="1"/>
    </xf>
    <xf numFmtId="0" fontId="28" fillId="0" borderId="90" xfId="0" applyFont="1" applyBorder="1" applyAlignment="1">
      <alignment vertical="center"/>
    </xf>
    <xf numFmtId="0" fontId="28" fillId="0" borderId="91" xfId="0" applyFont="1" applyBorder="1" applyAlignment="1">
      <alignment vertical="center"/>
    </xf>
    <xf numFmtId="0" fontId="28" fillId="0" borderId="108" xfId="0" applyFont="1" applyBorder="1" applyAlignment="1">
      <alignment vertical="center"/>
    </xf>
    <xf numFmtId="0" fontId="28" fillId="0" borderId="106" xfId="0" applyFont="1" applyBorder="1" applyAlignment="1">
      <alignment vertical="center"/>
    </xf>
    <xf numFmtId="0" fontId="28" fillId="0" borderId="79" xfId="0" applyFont="1" applyBorder="1" applyAlignment="1">
      <alignment vertical="center"/>
    </xf>
    <xf numFmtId="0" fontId="49" fillId="0" borderId="0" xfId="3" applyFont="1" applyBorder="1" applyAlignment="1">
      <alignment wrapText="1"/>
    </xf>
    <xf numFmtId="0" fontId="41" fillId="0" borderId="0" xfId="0" applyFont="1" applyBorder="1" applyAlignment="1"/>
    <xf numFmtId="0" fontId="47" fillId="2" borderId="7" xfId="0" applyFont="1" applyFill="1" applyBorder="1" applyAlignment="1">
      <alignment horizontal="center" vertical="center" wrapText="1"/>
    </xf>
    <xf numFmtId="0" fontId="28" fillId="0" borderId="6" xfId="0" applyFont="1" applyBorder="1" applyAlignment="1">
      <alignment horizontal="center" vertical="center"/>
    </xf>
    <xf numFmtId="0" fontId="28" fillId="0" borderId="24" xfId="0" applyFont="1" applyBorder="1" applyAlignment="1">
      <alignment horizontal="center" vertical="center"/>
    </xf>
    <xf numFmtId="0" fontId="28" fillId="0" borderId="26" xfId="0" applyFont="1" applyBorder="1" applyAlignment="1">
      <alignment horizontal="center" vertical="center"/>
    </xf>
    <xf numFmtId="0" fontId="28" fillId="0" borderId="0" xfId="0" applyFont="1" applyBorder="1" applyAlignment="1">
      <alignment horizontal="center" vertical="center"/>
    </xf>
    <xf numFmtId="0" fontId="28" fillId="0" borderId="16" xfId="0" applyFont="1" applyBorder="1" applyAlignment="1">
      <alignment horizontal="center" vertical="center"/>
    </xf>
    <xf numFmtId="0" fontId="28" fillId="0" borderId="20" xfId="0" applyFont="1" applyBorder="1" applyAlignment="1">
      <alignment horizontal="center" vertical="center"/>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28" fillId="0" borderId="6" xfId="0" applyFont="1" applyBorder="1" applyAlignment="1">
      <alignment horizontal="center" shrinkToFit="1"/>
    </xf>
    <xf numFmtId="0" fontId="28" fillId="0" borderId="130" xfId="0" applyFont="1" applyBorder="1" applyAlignment="1">
      <alignment horizontal="center" shrinkToFit="1"/>
    </xf>
    <xf numFmtId="0" fontId="28" fillId="0" borderId="131" xfId="0" applyFont="1" applyBorder="1" applyAlignment="1">
      <alignment horizontal="center" vertical="center"/>
    </xf>
    <xf numFmtId="0" fontId="28" fillId="0" borderId="6" xfId="0" applyFont="1" applyBorder="1" applyAlignment="1">
      <alignment vertical="center"/>
    </xf>
    <xf numFmtId="0" fontId="28" fillId="0" borderId="103" xfId="0" applyFont="1" applyBorder="1" applyAlignment="1">
      <alignment vertical="center"/>
    </xf>
    <xf numFmtId="0" fontId="28" fillId="0" borderId="131" xfId="0" applyFont="1" applyBorder="1" applyAlignment="1">
      <alignment vertical="center" shrinkToFit="1"/>
    </xf>
    <xf numFmtId="0" fontId="28" fillId="0" borderId="6" xfId="0" applyFont="1" applyBorder="1" applyAlignment="1">
      <alignment vertical="center" shrinkToFit="1"/>
    </xf>
    <xf numFmtId="0" fontId="28" fillId="0" borderId="130" xfId="0" applyFont="1" applyBorder="1" applyAlignment="1">
      <alignment vertical="center" shrinkToFit="1"/>
    </xf>
    <xf numFmtId="0" fontId="28" fillId="0" borderId="8" xfId="0" applyFont="1" applyBorder="1" applyAlignment="1">
      <alignment vertical="center"/>
    </xf>
    <xf numFmtId="0" fontId="28" fillId="0" borderId="0" xfId="0" applyFont="1" applyBorder="1" applyAlignment="1">
      <alignment horizontal="center" vertical="center" shrinkToFit="1"/>
    </xf>
    <xf numFmtId="0" fontId="28" fillId="0" borderId="76" xfId="0" applyFont="1" applyBorder="1" applyAlignment="1">
      <alignment horizontal="center" vertical="center" shrinkToFit="1"/>
    </xf>
    <xf numFmtId="0" fontId="28" fillId="0" borderId="132" xfId="0" applyFont="1" applyBorder="1" applyAlignment="1">
      <alignment vertical="center" shrinkToFit="1"/>
    </xf>
    <xf numFmtId="0" fontId="28" fillId="0" borderId="133" xfId="0" applyFont="1" applyBorder="1" applyAlignment="1">
      <alignment vertical="center" shrinkToFit="1"/>
    </xf>
    <xf numFmtId="0" fontId="28" fillId="0" borderId="134" xfId="0" applyFont="1" applyBorder="1" applyAlignment="1">
      <alignment vertical="center" shrinkToFit="1"/>
    </xf>
    <xf numFmtId="0" fontId="28" fillId="0" borderId="81" xfId="0" applyFont="1" applyBorder="1" applyAlignment="1">
      <alignment vertical="center"/>
    </xf>
    <xf numFmtId="0" fontId="28" fillId="0" borderId="135" xfId="0" applyFont="1" applyBorder="1" applyAlignment="1">
      <alignment vertical="center"/>
    </xf>
    <xf numFmtId="0" fontId="28" fillId="0" borderId="30" xfId="0" applyFont="1" applyBorder="1" applyAlignment="1">
      <alignment horizontal="left" vertical="center" shrinkToFit="1"/>
    </xf>
    <xf numFmtId="0" fontId="28" fillId="0" borderId="136" xfId="0" applyFont="1" applyBorder="1" applyAlignment="1">
      <alignment horizontal="left" vertical="center" shrinkToFit="1"/>
    </xf>
    <xf numFmtId="0" fontId="28" fillId="0" borderId="30" xfId="0" applyFont="1" applyBorder="1" applyAlignment="1">
      <alignment vertical="center"/>
    </xf>
    <xf numFmtId="0" fontId="28" fillId="0" borderId="50" xfId="0" applyFont="1" applyBorder="1" applyAlignment="1">
      <alignment vertical="center"/>
    </xf>
    <xf numFmtId="0" fontId="22" fillId="0" borderId="0" xfId="6" applyFont="1" applyBorder="1" applyAlignment="1">
      <alignment horizontal="left" vertical="top" wrapText="1"/>
    </xf>
    <xf numFmtId="0" fontId="29" fillId="0" borderId="32" xfId="6" applyFont="1" applyBorder="1" applyAlignment="1">
      <alignment horizontal="center" vertical="center"/>
    </xf>
    <xf numFmtId="0" fontId="46" fillId="0" borderId="32" xfId="6" applyFont="1" applyBorder="1" applyAlignment="1">
      <alignment horizontal="center" vertical="center"/>
    </xf>
    <xf numFmtId="0" fontId="28" fillId="0" borderId="31" xfId="6" applyFont="1" applyBorder="1" applyAlignment="1">
      <alignment horizontal="center" vertical="center" wrapText="1"/>
    </xf>
    <xf numFmtId="0" fontId="28" fillId="0" borderId="32" xfId="6" applyFont="1" applyBorder="1" applyAlignment="1">
      <alignment horizontal="center" vertical="center" wrapText="1"/>
    </xf>
    <xf numFmtId="0" fontId="28" fillId="0" borderId="64" xfId="6" applyFont="1" applyBorder="1" applyAlignment="1">
      <alignment horizontal="center" vertical="center" wrapText="1"/>
    </xf>
    <xf numFmtId="0" fontId="22" fillId="0" borderId="38" xfId="6" applyFont="1" applyBorder="1" applyAlignment="1">
      <alignment horizontal="center" vertical="center" wrapText="1"/>
    </xf>
    <xf numFmtId="0" fontId="22" fillId="0" borderId="32" xfId="6" applyFont="1" applyBorder="1" applyAlignment="1">
      <alignment horizontal="center" vertical="center" wrapText="1"/>
    </xf>
    <xf numFmtId="0" fontId="22" fillId="0" borderId="33" xfId="6" applyFont="1" applyBorder="1" applyAlignment="1">
      <alignment horizontal="center" vertical="center" wrapText="1"/>
    </xf>
    <xf numFmtId="0" fontId="29" fillId="0" borderId="32" xfId="6" applyFont="1" applyBorder="1" applyAlignment="1">
      <alignment horizontal="left" vertical="center"/>
    </xf>
    <xf numFmtId="0" fontId="29" fillId="0" borderId="32" xfId="6" applyFont="1" applyBorder="1" applyAlignment="1">
      <alignment horizontal="right" vertical="center"/>
    </xf>
    <xf numFmtId="0" fontId="22" fillId="0" borderId="10" xfId="6" applyFont="1" applyBorder="1" applyAlignment="1">
      <alignment horizontal="center" vertical="center"/>
    </xf>
    <xf numFmtId="0" fontId="22" fillId="0" borderId="49" xfId="6" applyFont="1" applyBorder="1" applyAlignment="1">
      <alignment horizontal="center" vertical="center"/>
    </xf>
    <xf numFmtId="0" fontId="22" fillId="0" borderId="55" xfId="6" applyFont="1" applyBorder="1" applyAlignment="1">
      <alignment horizontal="center" vertical="center"/>
    </xf>
    <xf numFmtId="0" fontId="22" fillId="0" borderId="65" xfId="6" applyFont="1" applyBorder="1" applyAlignment="1">
      <alignment horizontal="center" vertical="center"/>
    </xf>
    <xf numFmtId="0" fontId="22" fillId="0" borderId="54" xfId="6" applyFont="1" applyBorder="1" applyAlignment="1">
      <alignment horizontal="center" vertical="center"/>
    </xf>
    <xf numFmtId="0" fontId="22" fillId="0" borderId="3" xfId="6" applyFont="1" applyBorder="1" applyAlignment="1">
      <alignment horizontal="center" vertical="center"/>
    </xf>
    <xf numFmtId="0" fontId="22" fillId="0" borderId="5" xfId="6" applyFont="1" applyBorder="1" applyAlignment="1">
      <alignment horizontal="center" vertical="center"/>
    </xf>
    <xf numFmtId="0" fontId="22" fillId="0" borderId="47" xfId="6" applyFont="1" applyBorder="1" applyAlignment="1">
      <alignment horizontal="center" vertical="center"/>
    </xf>
    <xf numFmtId="0" fontId="22" fillId="0" borderId="45" xfId="6" applyFont="1" applyBorder="1" applyAlignment="1">
      <alignment horizontal="center" vertical="center"/>
    </xf>
    <xf numFmtId="0" fontId="22" fillId="0" borderId="4" xfId="6" applyFont="1" applyBorder="1" applyAlignment="1">
      <alignment horizontal="center" vertical="center"/>
    </xf>
    <xf numFmtId="0" fontId="22" fillId="0" borderId="60" xfId="6" applyFont="1" applyBorder="1" applyAlignment="1">
      <alignment horizontal="center" vertical="center"/>
    </xf>
    <xf numFmtId="0" fontId="22" fillId="0" borderId="1" xfId="6" applyFont="1" applyBorder="1" applyAlignment="1">
      <alignment horizontal="center" vertical="center"/>
    </xf>
    <xf numFmtId="0" fontId="22" fillId="0" borderId="17" xfId="6" applyFont="1" applyBorder="1" applyAlignment="1">
      <alignment horizontal="center" vertical="center"/>
    </xf>
    <xf numFmtId="0" fontId="22" fillId="0" borderId="19" xfId="6" applyFont="1" applyBorder="1" applyAlignment="1">
      <alignment horizontal="center" vertical="center"/>
    </xf>
    <xf numFmtId="0" fontId="33" fillId="0" borderId="7" xfId="6" applyFont="1" applyBorder="1" applyAlignment="1">
      <alignment horizontal="center" vertical="center" wrapText="1"/>
    </xf>
    <xf numFmtId="0" fontId="33" fillId="0" borderId="6" xfId="6" applyFont="1" applyBorder="1" applyAlignment="1">
      <alignment horizontal="center" vertical="center" wrapText="1"/>
    </xf>
    <xf numFmtId="0" fontId="33" fillId="0" borderId="8" xfId="6" applyFont="1" applyBorder="1" applyAlignment="1">
      <alignment horizontal="center" vertical="center" wrapText="1"/>
    </xf>
    <xf numFmtId="0" fontId="33" fillId="0" borderId="61" xfId="6" applyFont="1" applyBorder="1" applyAlignment="1">
      <alignment horizontal="center" vertical="center" wrapText="1"/>
    </xf>
    <xf numFmtId="0" fontId="33" fillId="0" borderId="27" xfId="6" applyFont="1" applyBorder="1" applyAlignment="1">
      <alignment horizontal="center" vertical="center" wrapText="1"/>
    </xf>
    <xf numFmtId="0" fontId="33" fillId="0" borderId="62" xfId="6" applyFont="1" applyBorder="1" applyAlignment="1">
      <alignment horizontal="center" vertical="center" wrapText="1"/>
    </xf>
    <xf numFmtId="0" fontId="22" fillId="0" borderId="56" xfId="6" applyFont="1" applyBorder="1" applyAlignment="1">
      <alignment horizontal="center" vertical="center" wrapText="1"/>
    </xf>
    <xf numFmtId="0" fontId="22" fillId="0" borderId="57" xfId="6" applyFont="1" applyBorder="1" applyAlignment="1">
      <alignment horizontal="center" vertical="center" wrapText="1"/>
    </xf>
    <xf numFmtId="0" fontId="22" fillId="0" borderId="58" xfId="6" applyFont="1" applyBorder="1" applyAlignment="1">
      <alignment horizontal="center" vertical="center" wrapText="1"/>
    </xf>
    <xf numFmtId="0" fontId="22" fillId="0" borderId="59" xfId="6" applyFont="1" applyBorder="1" applyAlignment="1">
      <alignment horizontal="center" vertical="center" wrapText="1"/>
    </xf>
    <xf numFmtId="0" fontId="22" fillId="0" borderId="27" xfId="6" applyFont="1" applyBorder="1" applyAlignment="1">
      <alignment horizontal="center" vertical="center" wrapText="1"/>
    </xf>
    <xf numFmtId="0" fontId="22" fillId="0" borderId="28" xfId="6" applyFont="1" applyBorder="1" applyAlignment="1">
      <alignment horizontal="center" vertical="center" wrapText="1"/>
    </xf>
    <xf numFmtId="0" fontId="22" fillId="0" borderId="63" xfId="6" applyFont="1" applyBorder="1" applyAlignment="1">
      <alignment horizontal="center" vertical="center"/>
    </xf>
    <xf numFmtId="0" fontId="22" fillId="0" borderId="7" xfId="6" applyFont="1" applyBorder="1" applyAlignment="1">
      <alignment horizontal="center" vertical="center" wrapText="1"/>
    </xf>
    <xf numFmtId="0" fontId="22" fillId="0" borderId="24" xfId="6" applyFont="1" applyBorder="1" applyAlignment="1">
      <alignment horizontal="center" vertical="center" wrapText="1"/>
    </xf>
    <xf numFmtId="0" fontId="22" fillId="0" borderId="61" xfId="6" applyFont="1" applyBorder="1" applyAlignment="1">
      <alignment horizontal="center" vertical="center" wrapText="1"/>
    </xf>
    <xf numFmtId="0" fontId="22" fillId="0" borderId="6" xfId="6" applyFont="1" applyBorder="1" applyAlignment="1">
      <alignment horizontal="center" vertical="center" wrapText="1"/>
    </xf>
    <xf numFmtId="0" fontId="22" fillId="0" borderId="52" xfId="6" applyFont="1" applyBorder="1" applyAlignment="1">
      <alignment horizontal="center" vertical="center" wrapText="1"/>
    </xf>
    <xf numFmtId="0" fontId="22" fillId="0" borderId="51" xfId="6" applyFont="1" applyBorder="1" applyAlignment="1">
      <alignment horizontal="center" vertical="center" wrapText="1"/>
    </xf>
    <xf numFmtId="0" fontId="32" fillId="0" borderId="0" xfId="6" applyFont="1" applyAlignment="1">
      <alignment horizontal="center" vertical="center"/>
    </xf>
    <xf numFmtId="0" fontId="28" fillId="0" borderId="0" xfId="6" applyFont="1" applyAlignment="1">
      <alignment horizontal="distributed" vertical="center"/>
    </xf>
    <xf numFmtId="0" fontId="28" fillId="0" borderId="0" xfId="6" applyFont="1" applyAlignment="1">
      <alignment horizontal="left" vertical="center" shrinkToFit="1"/>
    </xf>
    <xf numFmtId="0" fontId="7" fillId="0" borderId="0" xfId="6" applyFont="1" applyBorder="1" applyAlignment="1">
      <alignment horizontal="left" vertical="top" wrapText="1"/>
    </xf>
    <xf numFmtId="0" fontId="7" fillId="0" borderId="23" xfId="6" applyFont="1" applyBorder="1" applyAlignment="1">
      <alignment horizontal="left" vertical="top" wrapText="1"/>
    </xf>
    <xf numFmtId="0" fontId="43" fillId="0" borderId="0" xfId="6" applyFont="1" applyAlignment="1">
      <alignment horizontal="center" vertical="center"/>
    </xf>
    <xf numFmtId="0" fontId="44" fillId="0" borderId="0" xfId="6" applyFont="1" applyAlignment="1">
      <alignment horizontal="left" vertical="top" wrapText="1"/>
    </xf>
    <xf numFmtId="0" fontId="44" fillId="0" borderId="0" xfId="6" applyFont="1" applyAlignment="1">
      <alignment horizontal="left" vertical="top"/>
    </xf>
    <xf numFmtId="38" fontId="28" fillId="0" borderId="5" xfId="7" applyFont="1" applyBorder="1" applyAlignment="1">
      <alignment horizontal="right" vertical="center"/>
    </xf>
    <xf numFmtId="38" fontId="28" fillId="0" borderId="29" xfId="7" applyFont="1" applyBorder="1" applyAlignment="1">
      <alignment horizontal="right" vertical="center"/>
    </xf>
    <xf numFmtId="38" fontId="28" fillId="0" borderId="4" xfId="7" applyFont="1" applyBorder="1" applyAlignment="1">
      <alignment horizontal="right" vertical="center"/>
    </xf>
    <xf numFmtId="0" fontId="2" fillId="0" borderId="115" xfId="6" applyBorder="1" applyAlignment="1">
      <alignment horizontal="center" vertical="center"/>
    </xf>
    <xf numFmtId="0" fontId="2" fillId="0" borderId="116" xfId="6" applyBorder="1" applyAlignment="1">
      <alignment horizontal="center" vertical="center"/>
    </xf>
    <xf numFmtId="0" fontId="2" fillId="0" borderId="117" xfId="6" applyBorder="1" applyAlignment="1">
      <alignment horizontal="center" vertical="center"/>
    </xf>
    <xf numFmtId="0" fontId="28" fillId="0" borderId="3" xfId="6" applyFont="1" applyBorder="1" applyAlignment="1">
      <alignment horizontal="center" vertical="center"/>
    </xf>
    <xf numFmtId="0" fontId="28" fillId="0" borderId="3" xfId="6" applyFont="1" applyBorder="1" applyAlignment="1">
      <alignment horizontal="center" vertical="center" wrapText="1"/>
    </xf>
    <xf numFmtId="0" fontId="28" fillId="0" borderId="0" xfId="6" applyFont="1" applyAlignment="1">
      <alignment horizontal="left" vertical="center" wrapText="1"/>
    </xf>
    <xf numFmtId="38" fontId="28" fillId="0" borderId="3" xfId="7" applyFont="1" applyBorder="1" applyAlignment="1">
      <alignment horizontal="right" vertical="center"/>
    </xf>
    <xf numFmtId="0" fontId="28" fillId="0" borderId="2" xfId="6" applyFont="1" applyBorder="1" applyAlignment="1">
      <alignment horizontal="center" vertical="center" wrapText="1"/>
    </xf>
    <xf numFmtId="0" fontId="28" fillId="0" borderId="1" xfId="6" applyFont="1" applyBorder="1" applyAlignment="1">
      <alignment horizontal="center" vertical="center" wrapText="1"/>
    </xf>
    <xf numFmtId="2" fontId="28" fillId="0" borderId="12" xfId="6" applyNumberFormat="1" applyFont="1" applyBorder="1" applyAlignment="1">
      <alignment horizontal="center" vertical="center"/>
    </xf>
    <xf numFmtId="2" fontId="28" fillId="0" borderId="14" xfId="6" applyNumberFormat="1" applyFont="1" applyBorder="1" applyAlignment="1">
      <alignment horizontal="center" vertical="center"/>
    </xf>
    <xf numFmtId="2" fontId="28" fillId="0" borderId="17" xfId="6" applyNumberFormat="1" applyFont="1" applyBorder="1" applyAlignment="1">
      <alignment horizontal="center" vertical="center"/>
    </xf>
    <xf numFmtId="2" fontId="28" fillId="0" borderId="19" xfId="6" applyNumberFormat="1" applyFont="1" applyBorder="1" applyAlignment="1">
      <alignment horizontal="center" vertical="center"/>
    </xf>
    <xf numFmtId="0" fontId="28" fillId="0" borderId="5" xfId="6" applyFont="1" applyBorder="1" applyAlignment="1">
      <alignment horizontal="center" vertical="center"/>
    </xf>
    <xf numFmtId="0" fontId="28" fillId="0" borderId="29" xfId="6" applyFont="1" applyBorder="1" applyAlignment="1">
      <alignment horizontal="center" vertical="center"/>
    </xf>
    <xf numFmtId="0" fontId="28" fillId="0" borderId="4" xfId="6" applyFont="1" applyBorder="1" applyAlignment="1">
      <alignment horizontal="center" vertical="center"/>
    </xf>
    <xf numFmtId="0" fontId="2" fillId="0" borderId="3" xfId="6" applyFont="1" applyBorder="1" applyAlignment="1">
      <alignment horizontal="center" vertical="center"/>
    </xf>
    <xf numFmtId="0" fontId="28" fillId="0" borderId="3" xfId="6" applyFont="1" applyBorder="1" applyAlignment="1">
      <alignment horizontal="center" vertical="center" textRotation="255" shrinkToFit="1"/>
    </xf>
    <xf numFmtId="0" fontId="28" fillId="0" borderId="2" xfId="6" applyFont="1" applyBorder="1" applyAlignment="1">
      <alignment horizontal="center" vertical="center" textRotation="255" shrinkToFit="1"/>
    </xf>
    <xf numFmtId="0" fontId="28" fillId="0" borderId="48" xfId="6" applyFont="1" applyBorder="1" applyAlignment="1">
      <alignment horizontal="center" vertical="center" textRotation="255" shrinkToFit="1"/>
    </xf>
    <xf numFmtId="0" fontId="28" fillId="0" borderId="1" xfId="6" applyFont="1" applyBorder="1" applyAlignment="1">
      <alignment horizontal="center" vertical="center" textRotation="255" shrinkToFit="1"/>
    </xf>
    <xf numFmtId="0" fontId="28" fillId="0" borderId="3" xfId="6" applyFont="1" applyBorder="1" applyAlignment="1">
      <alignment horizontal="center" vertical="center" shrinkToFit="1"/>
    </xf>
    <xf numFmtId="0" fontId="28" fillId="0" borderId="5" xfId="6" applyFont="1" applyBorder="1" applyAlignment="1">
      <alignment vertical="center" shrinkToFit="1"/>
    </xf>
    <xf numFmtId="0" fontId="2" fillId="0" borderId="4" xfId="6" applyBorder="1" applyAlignment="1">
      <alignment vertical="center" shrinkToFit="1"/>
    </xf>
    <xf numFmtId="0" fontId="28" fillId="0" borderId="5" xfId="6" applyFont="1" applyBorder="1" applyAlignment="1">
      <alignment horizontal="center" vertical="center" shrinkToFit="1"/>
    </xf>
    <xf numFmtId="0" fontId="2" fillId="0" borderId="4" xfId="6" applyBorder="1" applyAlignment="1">
      <alignment horizontal="center" vertical="center" shrinkToFit="1"/>
    </xf>
    <xf numFmtId="0" fontId="28" fillId="0" borderId="2" xfId="6" applyFont="1" applyBorder="1" applyAlignment="1">
      <alignment horizontal="center" vertical="top" textRotation="255" wrapText="1"/>
    </xf>
    <xf numFmtId="0" fontId="28" fillId="0" borderId="48" xfId="6" applyFont="1" applyBorder="1" applyAlignment="1">
      <alignment horizontal="center" vertical="top" textRotation="255" wrapText="1"/>
    </xf>
    <xf numFmtId="0" fontId="28" fillId="0" borderId="1" xfId="6" applyFont="1" applyBorder="1" applyAlignment="1">
      <alignment horizontal="center" vertical="top" textRotation="255" wrapText="1"/>
    </xf>
    <xf numFmtId="0" fontId="28" fillId="0" borderId="52" xfId="6" applyFont="1" applyBorder="1" applyAlignment="1">
      <alignment horizontal="center" vertical="center" shrinkToFit="1"/>
    </xf>
    <xf numFmtId="0" fontId="28" fillId="0" borderId="53" xfId="6" applyFont="1" applyBorder="1" applyAlignment="1">
      <alignment horizontal="center" vertical="center" shrinkToFit="1"/>
    </xf>
    <xf numFmtId="0" fontId="28" fillId="0" borderId="67" xfId="6" applyFont="1" applyBorder="1" applyAlignment="1">
      <alignment horizontal="center" vertical="center" textRotation="255"/>
    </xf>
    <xf numFmtId="0" fontId="28" fillId="0" borderId="41" xfId="6" applyFont="1" applyBorder="1" applyAlignment="1">
      <alignment horizontal="center" vertical="center" textRotation="255"/>
    </xf>
    <xf numFmtId="0" fontId="28" fillId="0" borderId="3" xfId="6" applyFont="1" applyFill="1" applyBorder="1" applyAlignment="1">
      <alignment horizontal="center" vertical="center" textRotation="255" wrapText="1"/>
    </xf>
    <xf numFmtId="0" fontId="14" fillId="0" borderId="3" xfId="6" applyFont="1" applyBorder="1" applyAlignment="1">
      <alignment horizontal="center" vertical="center" textRotation="255" shrinkToFit="1"/>
    </xf>
    <xf numFmtId="0" fontId="28" fillId="0" borderId="52" xfId="6" applyFont="1" applyBorder="1" applyAlignment="1">
      <alignment horizontal="center" vertical="center" textRotation="255" shrinkToFit="1"/>
    </xf>
    <xf numFmtId="0" fontId="28" fillId="0" borderId="5" xfId="6" applyFont="1" applyBorder="1" applyAlignment="1">
      <alignment horizontal="center" vertical="center" textRotation="255" shrinkToFit="1"/>
    </xf>
    <xf numFmtId="0" fontId="28" fillId="0" borderId="68" xfId="6" applyFont="1" applyBorder="1" applyAlignment="1">
      <alignment horizontal="center" vertical="top" textRotation="255" shrinkToFit="1"/>
    </xf>
    <xf numFmtId="0" fontId="28" fillId="0" borderId="35" xfId="6" applyFont="1" applyBorder="1" applyAlignment="1">
      <alignment horizontal="center" vertical="top" textRotation="255" shrinkToFit="1"/>
    </xf>
    <xf numFmtId="0" fontId="28" fillId="0" borderId="63" xfId="6" applyFont="1" applyBorder="1" applyAlignment="1">
      <alignment horizontal="center" vertical="top" textRotation="255" shrinkToFit="1"/>
    </xf>
    <xf numFmtId="0" fontId="28" fillId="0" borderId="66" xfId="6" applyFont="1" applyBorder="1" applyAlignment="1">
      <alignment horizontal="center" vertical="center" textRotation="255"/>
    </xf>
    <xf numFmtId="0" fontId="28" fillId="0" borderId="34" xfId="6" applyFont="1" applyBorder="1" applyAlignment="1">
      <alignment horizontal="center" vertical="center" textRotation="255"/>
    </xf>
    <xf numFmtId="0" fontId="28" fillId="0" borderId="60" xfId="6" applyFont="1" applyBorder="1" applyAlignment="1">
      <alignment horizontal="center" vertical="center" textRotation="255"/>
    </xf>
    <xf numFmtId="0" fontId="28" fillId="0" borderId="22" xfId="6" applyFont="1" applyBorder="1" applyAlignment="1">
      <alignment horizontal="center" vertical="center" shrinkToFit="1"/>
    </xf>
    <xf numFmtId="0" fontId="28" fillId="0" borderId="3" xfId="6" applyFont="1" applyFill="1" applyBorder="1" applyAlignment="1">
      <alignment horizontal="center" vertical="center" textRotation="255" shrinkToFit="1"/>
    </xf>
    <xf numFmtId="0" fontId="35" fillId="0" borderId="0" xfId="6" applyFont="1" applyAlignment="1">
      <alignment horizontal="center" vertical="center"/>
    </xf>
    <xf numFmtId="0" fontId="36" fillId="0" borderId="3" xfId="6" applyFont="1" applyBorder="1" applyAlignment="1">
      <alignment horizontal="center" vertical="center"/>
    </xf>
    <xf numFmtId="0" fontId="17" fillId="0" borderId="5" xfId="6" applyFont="1" applyBorder="1" applyAlignment="1">
      <alignment horizontal="center" vertical="center" shrinkToFit="1"/>
    </xf>
    <xf numFmtId="0" fontId="17" fillId="0" borderId="29" xfId="6" applyFont="1" applyBorder="1" applyAlignment="1">
      <alignment horizontal="center" vertical="center" shrinkToFit="1"/>
    </xf>
    <xf numFmtId="0" fontId="17" fillId="0" borderId="4" xfId="6" applyFont="1" applyBorder="1" applyAlignment="1">
      <alignment horizontal="center" vertical="center" shrinkToFit="1"/>
    </xf>
    <xf numFmtId="0" fontId="37" fillId="0" borderId="5" xfId="6" applyFont="1" applyBorder="1" applyAlignment="1">
      <alignment horizontal="center" vertical="center"/>
    </xf>
    <xf numFmtId="0" fontId="37" fillId="0" borderId="29" xfId="6" applyFont="1" applyBorder="1" applyAlignment="1">
      <alignment horizontal="center" vertical="center"/>
    </xf>
    <xf numFmtId="0" fontId="37" fillId="0" borderId="4" xfId="6" applyFont="1" applyBorder="1" applyAlignment="1">
      <alignment horizontal="center" vertical="center"/>
    </xf>
    <xf numFmtId="0" fontId="44" fillId="0" borderId="0" xfId="6" applyFont="1" applyAlignment="1">
      <alignment vertical="center" wrapText="1"/>
    </xf>
    <xf numFmtId="0" fontId="8" fillId="0" borderId="0" xfId="6" applyFont="1" applyAlignment="1">
      <alignment horizontal="left" vertical="top" wrapText="1"/>
    </xf>
    <xf numFmtId="0" fontId="2" fillId="0" borderId="0" xfId="6" applyFont="1" applyAlignment="1">
      <alignment vertical="center" wrapText="1"/>
    </xf>
  </cellXfs>
  <cellStyles count="9">
    <cellStyle name="桁区切り 2" xfId="7" xr:uid="{00000000-0005-0000-0000-000000000000}"/>
    <cellStyle name="標準" xfId="0" builtinId="0"/>
    <cellStyle name="標準 2" xfId="1" xr:uid="{00000000-0005-0000-0000-000002000000}"/>
    <cellStyle name="標準 3" xfId="2" xr:uid="{00000000-0005-0000-0000-000003000000}"/>
    <cellStyle name="標準 4" xfId="6" xr:uid="{00000000-0005-0000-0000-000004000000}"/>
    <cellStyle name="標準 4 2" xfId="8" xr:uid="{00000000-0005-0000-0000-000005000000}"/>
    <cellStyle name="標準 5" xfId="3" xr:uid="{00000000-0005-0000-0000-000006000000}"/>
    <cellStyle name="標準 8" xfId="4" xr:uid="{00000000-0005-0000-0000-000007000000}"/>
    <cellStyle name="標準_公告文（公募　単体・JV）" xfId="5" xr:uid="{00000000-0005-0000-0000-000008000000}"/>
  </cellStyles>
  <dxfs count="5">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40_&#20027;&#26619;&#29677;\01_&#20027;&#26619;&#29677;&#24180;&#24230;&#21029;&#12487;&#12540;&#12479;\R03\03_&#20837;&#26413;&#20844;&#21578;&#21407;&#31295;\R030405&#20837;&#26413;&#20844;&#21578;(030525&#36890;&#24120;)&#23455;&#32318;5\211_&#32654;&#21764;&#23500;&#33391;&#37326;&#32218;&#26377;&#26126;&#36328;&#32218;&#27211;&#27211;&#26753;&#35036;&#20462;&#24037;&#20107;&#65288;&#35036;&#27491;&#65381;&#26126;&#35377;&#65289;&#22806;\&#20844;&#21578;&#25991;_&#32207;&#21512;&#35413;&#20385;&#12304;&#23455;&#32318;&#12305;R030405&#20844;&#21578;(&#35413;&#20385;&#28857;&#20107;&#24460;&#23529;&#26619;&#20860;&#2999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40_&#20027;&#26619;&#29677;\01_&#20027;&#26619;&#29677;&#24180;&#24230;&#21029;&#12487;&#12540;&#12479;\R03\03_&#20837;&#26413;&#20844;&#21578;&#21407;&#31295;\&#20844;&#21578;&#27096;&#24335;\01_&#20844;&#21578;&#25991;&#31561;&#20316;&#25104;&#27096;&#24335;\&#20844;&#21578;&#25991;(R03.04.05&#20844;&#21578;&#20197;&#38477;)R3&#12460;&#12452;&#12489;&#12521;&#12452;&#12531;\211_&#32207;&#21512;&#35413;&#20385;&#12304;&#23455;&#32318;&#22411;_&#35413;&#20385;&#28857;&#20107;&#24460;&#23529;&#26619;&#26041;&#24335;&#12305;\&#20844;&#21578;&#25991;_&#32207;&#21512;&#35413;&#20385;&#12304;&#23455;&#32318;&#12305;R030405&#20844;&#21578;(&#35413;&#20385;&#28857;&#20107;&#24460;&#23529;&#26619;&#20860;&#2999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修正履歴"/>
      <sheetName val="単・特JV(電子)"/>
      <sheetName val="経常(乙)(電子)"/>
      <sheetName val="資格要件等"/>
      <sheetName val="条件等"/>
      <sheetName val="評価項目"/>
      <sheetName val="記載事項"/>
      <sheetName val="リスト"/>
      <sheetName val="配点表・監督員用"/>
      <sheetName val="入力表"/>
      <sheetName val="入札の公告"/>
      <sheetName val="重点工事"/>
      <sheetName val="別表3･4"/>
      <sheetName val="別表5"/>
      <sheetName val="別表6"/>
      <sheetName val="別表7･8"/>
      <sheetName val="別表9"/>
      <sheetName val="別表10"/>
      <sheetName val="別表11"/>
      <sheetName val="別表12"/>
      <sheetName val="別表13"/>
      <sheetName val="別記様式"/>
      <sheetName val="様式Ⅰ-1"/>
      <sheetName val="様式Ⅱ-1"/>
      <sheetName val="様式Ⅰ-2"/>
      <sheetName val="様式Ⅱ-2"/>
      <sheetName val="様式Ⅰ-3"/>
      <sheetName val="様式Ⅱ-3"/>
      <sheetName val="様式4"/>
      <sheetName val="様式5"/>
      <sheetName val="様式6-1"/>
      <sheetName val="様式6-2"/>
      <sheetName val="様式6-3"/>
      <sheetName val="様式6-4"/>
      <sheetName val="様式6-5"/>
      <sheetName val="様式6-6、7"/>
      <sheetName val="様式7-1"/>
      <sheetName val="様式7-2､4"/>
      <sheetName val="様式7-3"/>
      <sheetName val="様式8"/>
      <sheetName val="様式8別紙"/>
      <sheetName val="様式9"/>
      <sheetName val="様式9 構成員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修正履歴"/>
      <sheetName val="単・特JV(電子)"/>
      <sheetName val="経常(乙)(電子)"/>
      <sheetName val="資格要件等"/>
      <sheetName val="条件等"/>
      <sheetName val="評価項目"/>
      <sheetName val="記載事項"/>
      <sheetName val="リスト"/>
      <sheetName val="配点表・監督員用"/>
      <sheetName val="入力表"/>
      <sheetName val="入札の公告"/>
      <sheetName val="重点工事"/>
      <sheetName val="別表3･4"/>
      <sheetName val="別表5"/>
      <sheetName val="別表6"/>
      <sheetName val="別表7･8"/>
      <sheetName val="別表9"/>
      <sheetName val="別表10"/>
      <sheetName val="別表11"/>
      <sheetName val="別表12"/>
      <sheetName val="別表13"/>
      <sheetName val="別記様式"/>
      <sheetName val="様式Ⅰ-1"/>
      <sheetName val="様式Ⅱ-1"/>
      <sheetName val="様式Ⅰ-2"/>
      <sheetName val="様式Ⅱ-2"/>
      <sheetName val="様式Ⅰ-3"/>
      <sheetName val="様式Ⅱ-3"/>
      <sheetName val="様式4"/>
      <sheetName val="様式5"/>
      <sheetName val="様式6-1"/>
      <sheetName val="様式6-2"/>
      <sheetName val="様式6-3"/>
      <sheetName val="様式6-4"/>
      <sheetName val="様式6-5"/>
      <sheetName val="様式6-6、7"/>
      <sheetName val="様式7-1"/>
      <sheetName val="様式7-2"/>
      <sheetName val="様式7-3"/>
      <sheetName val="様式8"/>
      <sheetName val="様式8別紙"/>
      <sheetName val="様式9"/>
      <sheetName val="様式9 構成員用"/>
    </sheetNames>
    <sheetDataSet>
      <sheetData sheetId="0"/>
      <sheetData sheetId="1"/>
      <sheetData sheetId="2"/>
      <sheetData sheetId="3"/>
      <sheetData sheetId="4"/>
      <sheetData sheetId="5"/>
      <sheetData sheetId="6"/>
      <sheetData sheetId="7"/>
      <sheetData sheetId="8"/>
      <sheetData sheetId="9">
        <row r="37">
          <cell r="E37"/>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tabColor rgb="FFFF00FF"/>
  </sheetPr>
  <dimension ref="A1:IV448"/>
  <sheetViews>
    <sheetView showZeros="0" tabSelected="1" view="pageBreakPreview" topLeftCell="A28" zoomScaleNormal="100" zoomScaleSheetLayoutView="100" workbookViewId="0">
      <selection activeCell="F25" sqref="F25"/>
    </sheetView>
  </sheetViews>
  <sheetFormatPr defaultRowHeight="13.2" outlineLevelRow="1"/>
  <cols>
    <col min="1" max="1" width="2.6640625" style="10" customWidth="1"/>
    <col min="2" max="2" width="13.6640625" style="10" customWidth="1"/>
    <col min="3" max="4" width="4.44140625" style="10" customWidth="1"/>
    <col min="5" max="5" width="6.6640625" style="10" customWidth="1"/>
    <col min="6" max="6" width="15.6640625" style="10" customWidth="1"/>
    <col min="7" max="7" width="16.6640625" style="10" customWidth="1"/>
    <col min="8" max="8" width="15.109375" style="10" customWidth="1"/>
    <col min="9" max="9" width="3.6640625" style="10" customWidth="1"/>
    <col min="10" max="10" width="4" style="10" customWidth="1"/>
    <col min="11" max="11" width="2.77734375" style="10" customWidth="1"/>
    <col min="12" max="256" width="9" style="10"/>
    <col min="257" max="257" width="2.6640625" style="10" customWidth="1"/>
    <col min="258" max="258" width="13.6640625" style="10" customWidth="1"/>
    <col min="259" max="260" width="4.44140625" style="10" customWidth="1"/>
    <col min="261" max="261" width="6.6640625" style="10" customWidth="1"/>
    <col min="262" max="262" width="15.6640625" style="10" customWidth="1"/>
    <col min="263" max="263" width="16.6640625" style="10" customWidth="1"/>
    <col min="264" max="264" width="15.109375" style="10" customWidth="1"/>
    <col min="265" max="265" width="3.6640625" style="10" customWidth="1"/>
    <col min="266" max="266" width="4" style="10" customWidth="1"/>
    <col min="267" max="267" width="2.77734375" style="10" customWidth="1"/>
    <col min="268" max="512" width="9" style="10"/>
    <col min="513" max="513" width="2.6640625" style="10" customWidth="1"/>
    <col min="514" max="514" width="13.6640625" style="10" customWidth="1"/>
    <col min="515" max="516" width="4.44140625" style="10" customWidth="1"/>
    <col min="517" max="517" width="6.6640625" style="10" customWidth="1"/>
    <col min="518" max="518" width="15.6640625" style="10" customWidth="1"/>
    <col min="519" max="519" width="16.6640625" style="10" customWidth="1"/>
    <col min="520" max="520" width="15.109375" style="10" customWidth="1"/>
    <col min="521" max="521" width="3.6640625" style="10" customWidth="1"/>
    <col min="522" max="522" width="4" style="10" customWidth="1"/>
    <col min="523" max="523" width="2.77734375" style="10" customWidth="1"/>
    <col min="524" max="768" width="9" style="10"/>
    <col min="769" max="769" width="2.6640625" style="10" customWidth="1"/>
    <col min="770" max="770" width="13.6640625" style="10" customWidth="1"/>
    <col min="771" max="772" width="4.44140625" style="10" customWidth="1"/>
    <col min="773" max="773" width="6.6640625" style="10" customWidth="1"/>
    <col min="774" max="774" width="15.6640625" style="10" customWidth="1"/>
    <col min="775" max="775" width="16.6640625" style="10" customWidth="1"/>
    <col min="776" max="776" width="15.109375" style="10" customWidth="1"/>
    <col min="777" max="777" width="3.6640625" style="10" customWidth="1"/>
    <col min="778" max="778" width="4" style="10" customWidth="1"/>
    <col min="779" max="779" width="2.77734375" style="10" customWidth="1"/>
    <col min="780" max="1024" width="9" style="10"/>
    <col min="1025" max="1025" width="2.6640625" style="10" customWidth="1"/>
    <col min="1026" max="1026" width="13.6640625" style="10" customWidth="1"/>
    <col min="1027" max="1028" width="4.44140625" style="10" customWidth="1"/>
    <col min="1029" max="1029" width="6.6640625" style="10" customWidth="1"/>
    <col min="1030" max="1030" width="15.6640625" style="10" customWidth="1"/>
    <col min="1031" max="1031" width="16.6640625" style="10" customWidth="1"/>
    <col min="1032" max="1032" width="15.109375" style="10" customWidth="1"/>
    <col min="1033" max="1033" width="3.6640625" style="10" customWidth="1"/>
    <col min="1034" max="1034" width="4" style="10" customWidth="1"/>
    <col min="1035" max="1035" width="2.77734375" style="10" customWidth="1"/>
    <col min="1036" max="1280" width="9" style="10"/>
    <col min="1281" max="1281" width="2.6640625" style="10" customWidth="1"/>
    <col min="1282" max="1282" width="13.6640625" style="10" customWidth="1"/>
    <col min="1283" max="1284" width="4.44140625" style="10" customWidth="1"/>
    <col min="1285" max="1285" width="6.6640625" style="10" customWidth="1"/>
    <col min="1286" max="1286" width="15.6640625" style="10" customWidth="1"/>
    <col min="1287" max="1287" width="16.6640625" style="10" customWidth="1"/>
    <col min="1288" max="1288" width="15.109375" style="10" customWidth="1"/>
    <col min="1289" max="1289" width="3.6640625" style="10" customWidth="1"/>
    <col min="1290" max="1290" width="4" style="10" customWidth="1"/>
    <col min="1291" max="1291" width="2.77734375" style="10" customWidth="1"/>
    <col min="1292" max="1536" width="9" style="10"/>
    <col min="1537" max="1537" width="2.6640625" style="10" customWidth="1"/>
    <col min="1538" max="1538" width="13.6640625" style="10" customWidth="1"/>
    <col min="1539" max="1540" width="4.44140625" style="10" customWidth="1"/>
    <col min="1541" max="1541" width="6.6640625" style="10" customWidth="1"/>
    <col min="1542" max="1542" width="15.6640625" style="10" customWidth="1"/>
    <col min="1543" max="1543" width="16.6640625" style="10" customWidth="1"/>
    <col min="1544" max="1544" width="15.109375" style="10" customWidth="1"/>
    <col min="1545" max="1545" width="3.6640625" style="10" customWidth="1"/>
    <col min="1546" max="1546" width="4" style="10" customWidth="1"/>
    <col min="1547" max="1547" width="2.77734375" style="10" customWidth="1"/>
    <col min="1548" max="1792" width="9" style="10"/>
    <col min="1793" max="1793" width="2.6640625" style="10" customWidth="1"/>
    <col min="1794" max="1794" width="13.6640625" style="10" customWidth="1"/>
    <col min="1795" max="1796" width="4.44140625" style="10" customWidth="1"/>
    <col min="1797" max="1797" width="6.6640625" style="10" customWidth="1"/>
    <col min="1798" max="1798" width="15.6640625" style="10" customWidth="1"/>
    <col min="1799" max="1799" width="16.6640625" style="10" customWidth="1"/>
    <col min="1800" max="1800" width="15.109375" style="10" customWidth="1"/>
    <col min="1801" max="1801" width="3.6640625" style="10" customWidth="1"/>
    <col min="1802" max="1802" width="4" style="10" customWidth="1"/>
    <col min="1803" max="1803" width="2.77734375" style="10" customWidth="1"/>
    <col min="1804" max="2048" width="9" style="10"/>
    <col min="2049" max="2049" width="2.6640625" style="10" customWidth="1"/>
    <col min="2050" max="2050" width="13.6640625" style="10" customWidth="1"/>
    <col min="2051" max="2052" width="4.44140625" style="10" customWidth="1"/>
    <col min="2053" max="2053" width="6.6640625" style="10" customWidth="1"/>
    <col min="2054" max="2054" width="15.6640625" style="10" customWidth="1"/>
    <col min="2055" max="2055" width="16.6640625" style="10" customWidth="1"/>
    <col min="2056" max="2056" width="15.109375" style="10" customWidth="1"/>
    <col min="2057" max="2057" width="3.6640625" style="10" customWidth="1"/>
    <col min="2058" max="2058" width="4" style="10" customWidth="1"/>
    <col min="2059" max="2059" width="2.77734375" style="10" customWidth="1"/>
    <col min="2060" max="2304" width="9" style="10"/>
    <col min="2305" max="2305" width="2.6640625" style="10" customWidth="1"/>
    <col min="2306" max="2306" width="13.6640625" style="10" customWidth="1"/>
    <col min="2307" max="2308" width="4.44140625" style="10" customWidth="1"/>
    <col min="2309" max="2309" width="6.6640625" style="10" customWidth="1"/>
    <col min="2310" max="2310" width="15.6640625" style="10" customWidth="1"/>
    <col min="2311" max="2311" width="16.6640625" style="10" customWidth="1"/>
    <col min="2312" max="2312" width="15.109375" style="10" customWidth="1"/>
    <col min="2313" max="2313" width="3.6640625" style="10" customWidth="1"/>
    <col min="2314" max="2314" width="4" style="10" customWidth="1"/>
    <col min="2315" max="2315" width="2.77734375" style="10" customWidth="1"/>
    <col min="2316" max="2560" width="9" style="10"/>
    <col min="2561" max="2561" width="2.6640625" style="10" customWidth="1"/>
    <col min="2562" max="2562" width="13.6640625" style="10" customWidth="1"/>
    <col min="2563" max="2564" width="4.44140625" style="10" customWidth="1"/>
    <col min="2565" max="2565" width="6.6640625" style="10" customWidth="1"/>
    <col min="2566" max="2566" width="15.6640625" style="10" customWidth="1"/>
    <col min="2567" max="2567" width="16.6640625" style="10" customWidth="1"/>
    <col min="2568" max="2568" width="15.109375" style="10" customWidth="1"/>
    <col min="2569" max="2569" width="3.6640625" style="10" customWidth="1"/>
    <col min="2570" max="2570" width="4" style="10" customWidth="1"/>
    <col min="2571" max="2571" width="2.77734375" style="10" customWidth="1"/>
    <col min="2572" max="2816" width="9" style="10"/>
    <col min="2817" max="2817" width="2.6640625" style="10" customWidth="1"/>
    <col min="2818" max="2818" width="13.6640625" style="10" customWidth="1"/>
    <col min="2819" max="2820" width="4.44140625" style="10" customWidth="1"/>
    <col min="2821" max="2821" width="6.6640625" style="10" customWidth="1"/>
    <col min="2822" max="2822" width="15.6640625" style="10" customWidth="1"/>
    <col min="2823" max="2823" width="16.6640625" style="10" customWidth="1"/>
    <col min="2824" max="2824" width="15.109375" style="10" customWidth="1"/>
    <col min="2825" max="2825" width="3.6640625" style="10" customWidth="1"/>
    <col min="2826" max="2826" width="4" style="10" customWidth="1"/>
    <col min="2827" max="2827" width="2.77734375" style="10" customWidth="1"/>
    <col min="2828" max="3072" width="9" style="10"/>
    <col min="3073" max="3073" width="2.6640625" style="10" customWidth="1"/>
    <col min="3074" max="3074" width="13.6640625" style="10" customWidth="1"/>
    <col min="3075" max="3076" width="4.44140625" style="10" customWidth="1"/>
    <col min="3077" max="3077" width="6.6640625" style="10" customWidth="1"/>
    <col min="3078" max="3078" width="15.6640625" style="10" customWidth="1"/>
    <col min="3079" max="3079" width="16.6640625" style="10" customWidth="1"/>
    <col min="3080" max="3080" width="15.109375" style="10" customWidth="1"/>
    <col min="3081" max="3081" width="3.6640625" style="10" customWidth="1"/>
    <col min="3082" max="3082" width="4" style="10" customWidth="1"/>
    <col min="3083" max="3083" width="2.77734375" style="10" customWidth="1"/>
    <col min="3084" max="3328" width="9" style="10"/>
    <col min="3329" max="3329" width="2.6640625" style="10" customWidth="1"/>
    <col min="3330" max="3330" width="13.6640625" style="10" customWidth="1"/>
    <col min="3331" max="3332" width="4.44140625" style="10" customWidth="1"/>
    <col min="3333" max="3333" width="6.6640625" style="10" customWidth="1"/>
    <col min="3334" max="3334" width="15.6640625" style="10" customWidth="1"/>
    <col min="3335" max="3335" width="16.6640625" style="10" customWidth="1"/>
    <col min="3336" max="3336" width="15.109375" style="10" customWidth="1"/>
    <col min="3337" max="3337" width="3.6640625" style="10" customWidth="1"/>
    <col min="3338" max="3338" width="4" style="10" customWidth="1"/>
    <col min="3339" max="3339" width="2.77734375" style="10" customWidth="1"/>
    <col min="3340" max="3584" width="9" style="10"/>
    <col min="3585" max="3585" width="2.6640625" style="10" customWidth="1"/>
    <col min="3586" max="3586" width="13.6640625" style="10" customWidth="1"/>
    <col min="3587" max="3588" width="4.44140625" style="10" customWidth="1"/>
    <col min="3589" max="3589" width="6.6640625" style="10" customWidth="1"/>
    <col min="3590" max="3590" width="15.6640625" style="10" customWidth="1"/>
    <col min="3591" max="3591" width="16.6640625" style="10" customWidth="1"/>
    <col min="3592" max="3592" width="15.109375" style="10" customWidth="1"/>
    <col min="3593" max="3593" width="3.6640625" style="10" customWidth="1"/>
    <col min="3594" max="3594" width="4" style="10" customWidth="1"/>
    <col min="3595" max="3595" width="2.77734375" style="10" customWidth="1"/>
    <col min="3596" max="3840" width="9" style="10"/>
    <col min="3841" max="3841" width="2.6640625" style="10" customWidth="1"/>
    <col min="3842" max="3842" width="13.6640625" style="10" customWidth="1"/>
    <col min="3843" max="3844" width="4.44140625" style="10" customWidth="1"/>
    <col min="3845" max="3845" width="6.6640625" style="10" customWidth="1"/>
    <col min="3846" max="3846" width="15.6640625" style="10" customWidth="1"/>
    <col min="3847" max="3847" width="16.6640625" style="10" customWidth="1"/>
    <col min="3848" max="3848" width="15.109375" style="10" customWidth="1"/>
    <col min="3849" max="3849" width="3.6640625" style="10" customWidth="1"/>
    <col min="3850" max="3850" width="4" style="10" customWidth="1"/>
    <col min="3851" max="3851" width="2.77734375" style="10" customWidth="1"/>
    <col min="3852" max="4096" width="9" style="10"/>
    <col min="4097" max="4097" width="2.6640625" style="10" customWidth="1"/>
    <col min="4098" max="4098" width="13.6640625" style="10" customWidth="1"/>
    <col min="4099" max="4100" width="4.44140625" style="10" customWidth="1"/>
    <col min="4101" max="4101" width="6.6640625" style="10" customWidth="1"/>
    <col min="4102" max="4102" width="15.6640625" style="10" customWidth="1"/>
    <col min="4103" max="4103" width="16.6640625" style="10" customWidth="1"/>
    <col min="4104" max="4104" width="15.109375" style="10" customWidth="1"/>
    <col min="4105" max="4105" width="3.6640625" style="10" customWidth="1"/>
    <col min="4106" max="4106" width="4" style="10" customWidth="1"/>
    <col min="4107" max="4107" width="2.77734375" style="10" customWidth="1"/>
    <col min="4108" max="4352" width="9" style="10"/>
    <col min="4353" max="4353" width="2.6640625" style="10" customWidth="1"/>
    <col min="4354" max="4354" width="13.6640625" style="10" customWidth="1"/>
    <col min="4355" max="4356" width="4.44140625" style="10" customWidth="1"/>
    <col min="4357" max="4357" width="6.6640625" style="10" customWidth="1"/>
    <col min="4358" max="4358" width="15.6640625" style="10" customWidth="1"/>
    <col min="4359" max="4359" width="16.6640625" style="10" customWidth="1"/>
    <col min="4360" max="4360" width="15.109375" style="10" customWidth="1"/>
    <col min="4361" max="4361" width="3.6640625" style="10" customWidth="1"/>
    <col min="4362" max="4362" width="4" style="10" customWidth="1"/>
    <col min="4363" max="4363" width="2.77734375" style="10" customWidth="1"/>
    <col min="4364" max="4608" width="9" style="10"/>
    <col min="4609" max="4609" width="2.6640625" style="10" customWidth="1"/>
    <col min="4610" max="4610" width="13.6640625" style="10" customWidth="1"/>
    <col min="4611" max="4612" width="4.44140625" style="10" customWidth="1"/>
    <col min="4613" max="4613" width="6.6640625" style="10" customWidth="1"/>
    <col min="4614" max="4614" width="15.6640625" style="10" customWidth="1"/>
    <col min="4615" max="4615" width="16.6640625" style="10" customWidth="1"/>
    <col min="4616" max="4616" width="15.109375" style="10" customWidth="1"/>
    <col min="4617" max="4617" width="3.6640625" style="10" customWidth="1"/>
    <col min="4618" max="4618" width="4" style="10" customWidth="1"/>
    <col min="4619" max="4619" width="2.77734375" style="10" customWidth="1"/>
    <col min="4620" max="4864" width="9" style="10"/>
    <col min="4865" max="4865" width="2.6640625" style="10" customWidth="1"/>
    <col min="4866" max="4866" width="13.6640625" style="10" customWidth="1"/>
    <col min="4867" max="4868" width="4.44140625" style="10" customWidth="1"/>
    <col min="4869" max="4869" width="6.6640625" style="10" customWidth="1"/>
    <col min="4870" max="4870" width="15.6640625" style="10" customWidth="1"/>
    <col min="4871" max="4871" width="16.6640625" style="10" customWidth="1"/>
    <col min="4872" max="4872" width="15.109375" style="10" customWidth="1"/>
    <col min="4873" max="4873" width="3.6640625" style="10" customWidth="1"/>
    <col min="4874" max="4874" width="4" style="10" customWidth="1"/>
    <col min="4875" max="4875" width="2.77734375" style="10" customWidth="1"/>
    <col min="4876" max="5120" width="9" style="10"/>
    <col min="5121" max="5121" width="2.6640625" style="10" customWidth="1"/>
    <col min="5122" max="5122" width="13.6640625" style="10" customWidth="1"/>
    <col min="5123" max="5124" width="4.44140625" style="10" customWidth="1"/>
    <col min="5125" max="5125" width="6.6640625" style="10" customWidth="1"/>
    <col min="5126" max="5126" width="15.6640625" style="10" customWidth="1"/>
    <col min="5127" max="5127" width="16.6640625" style="10" customWidth="1"/>
    <col min="5128" max="5128" width="15.109375" style="10" customWidth="1"/>
    <col min="5129" max="5129" width="3.6640625" style="10" customWidth="1"/>
    <col min="5130" max="5130" width="4" style="10" customWidth="1"/>
    <col min="5131" max="5131" width="2.77734375" style="10" customWidth="1"/>
    <col min="5132" max="5376" width="9" style="10"/>
    <col min="5377" max="5377" width="2.6640625" style="10" customWidth="1"/>
    <col min="5378" max="5378" width="13.6640625" style="10" customWidth="1"/>
    <col min="5379" max="5380" width="4.44140625" style="10" customWidth="1"/>
    <col min="5381" max="5381" width="6.6640625" style="10" customWidth="1"/>
    <col min="5382" max="5382" width="15.6640625" style="10" customWidth="1"/>
    <col min="5383" max="5383" width="16.6640625" style="10" customWidth="1"/>
    <col min="5384" max="5384" width="15.109375" style="10" customWidth="1"/>
    <col min="5385" max="5385" width="3.6640625" style="10" customWidth="1"/>
    <col min="5386" max="5386" width="4" style="10" customWidth="1"/>
    <col min="5387" max="5387" width="2.77734375" style="10" customWidth="1"/>
    <col min="5388" max="5632" width="9" style="10"/>
    <col min="5633" max="5633" width="2.6640625" style="10" customWidth="1"/>
    <col min="5634" max="5634" width="13.6640625" style="10" customWidth="1"/>
    <col min="5635" max="5636" width="4.44140625" style="10" customWidth="1"/>
    <col min="5637" max="5637" width="6.6640625" style="10" customWidth="1"/>
    <col min="5638" max="5638" width="15.6640625" style="10" customWidth="1"/>
    <col min="5639" max="5639" width="16.6640625" style="10" customWidth="1"/>
    <col min="5640" max="5640" width="15.109375" style="10" customWidth="1"/>
    <col min="5641" max="5641" width="3.6640625" style="10" customWidth="1"/>
    <col min="5642" max="5642" width="4" style="10" customWidth="1"/>
    <col min="5643" max="5643" width="2.77734375" style="10" customWidth="1"/>
    <col min="5644" max="5888" width="9" style="10"/>
    <col min="5889" max="5889" width="2.6640625" style="10" customWidth="1"/>
    <col min="5890" max="5890" width="13.6640625" style="10" customWidth="1"/>
    <col min="5891" max="5892" width="4.44140625" style="10" customWidth="1"/>
    <col min="5893" max="5893" width="6.6640625" style="10" customWidth="1"/>
    <col min="5894" max="5894" width="15.6640625" style="10" customWidth="1"/>
    <col min="5895" max="5895" width="16.6640625" style="10" customWidth="1"/>
    <col min="5896" max="5896" width="15.109375" style="10" customWidth="1"/>
    <col min="5897" max="5897" width="3.6640625" style="10" customWidth="1"/>
    <col min="5898" max="5898" width="4" style="10" customWidth="1"/>
    <col min="5899" max="5899" width="2.77734375" style="10" customWidth="1"/>
    <col min="5900" max="6144" width="9" style="10"/>
    <col min="6145" max="6145" width="2.6640625" style="10" customWidth="1"/>
    <col min="6146" max="6146" width="13.6640625" style="10" customWidth="1"/>
    <col min="6147" max="6148" width="4.44140625" style="10" customWidth="1"/>
    <col min="6149" max="6149" width="6.6640625" style="10" customWidth="1"/>
    <col min="6150" max="6150" width="15.6640625" style="10" customWidth="1"/>
    <col min="6151" max="6151" width="16.6640625" style="10" customWidth="1"/>
    <col min="6152" max="6152" width="15.109375" style="10" customWidth="1"/>
    <col min="6153" max="6153" width="3.6640625" style="10" customWidth="1"/>
    <col min="6154" max="6154" width="4" style="10" customWidth="1"/>
    <col min="6155" max="6155" width="2.77734375" style="10" customWidth="1"/>
    <col min="6156" max="6400" width="9" style="10"/>
    <col min="6401" max="6401" width="2.6640625" style="10" customWidth="1"/>
    <col min="6402" max="6402" width="13.6640625" style="10" customWidth="1"/>
    <col min="6403" max="6404" width="4.44140625" style="10" customWidth="1"/>
    <col min="6405" max="6405" width="6.6640625" style="10" customWidth="1"/>
    <col min="6406" max="6406" width="15.6640625" style="10" customWidth="1"/>
    <col min="6407" max="6407" width="16.6640625" style="10" customWidth="1"/>
    <col min="6408" max="6408" width="15.109375" style="10" customWidth="1"/>
    <col min="6409" max="6409" width="3.6640625" style="10" customWidth="1"/>
    <col min="6410" max="6410" width="4" style="10" customWidth="1"/>
    <col min="6411" max="6411" width="2.77734375" style="10" customWidth="1"/>
    <col min="6412" max="6656" width="9" style="10"/>
    <col min="6657" max="6657" width="2.6640625" style="10" customWidth="1"/>
    <col min="6658" max="6658" width="13.6640625" style="10" customWidth="1"/>
    <col min="6659" max="6660" width="4.44140625" style="10" customWidth="1"/>
    <col min="6661" max="6661" width="6.6640625" style="10" customWidth="1"/>
    <col min="6662" max="6662" width="15.6640625" style="10" customWidth="1"/>
    <col min="6663" max="6663" width="16.6640625" style="10" customWidth="1"/>
    <col min="6664" max="6664" width="15.109375" style="10" customWidth="1"/>
    <col min="6665" max="6665" width="3.6640625" style="10" customWidth="1"/>
    <col min="6666" max="6666" width="4" style="10" customWidth="1"/>
    <col min="6667" max="6667" width="2.77734375" style="10" customWidth="1"/>
    <col min="6668" max="6912" width="9" style="10"/>
    <col min="6913" max="6913" width="2.6640625" style="10" customWidth="1"/>
    <col min="6914" max="6914" width="13.6640625" style="10" customWidth="1"/>
    <col min="6915" max="6916" width="4.44140625" style="10" customWidth="1"/>
    <col min="6917" max="6917" width="6.6640625" style="10" customWidth="1"/>
    <col min="6918" max="6918" width="15.6640625" style="10" customWidth="1"/>
    <col min="6919" max="6919" width="16.6640625" style="10" customWidth="1"/>
    <col min="6920" max="6920" width="15.109375" style="10" customWidth="1"/>
    <col min="6921" max="6921" width="3.6640625" style="10" customWidth="1"/>
    <col min="6922" max="6922" width="4" style="10" customWidth="1"/>
    <col min="6923" max="6923" width="2.77734375" style="10" customWidth="1"/>
    <col min="6924" max="7168" width="9" style="10"/>
    <col min="7169" max="7169" width="2.6640625" style="10" customWidth="1"/>
    <col min="7170" max="7170" width="13.6640625" style="10" customWidth="1"/>
    <col min="7171" max="7172" width="4.44140625" style="10" customWidth="1"/>
    <col min="7173" max="7173" width="6.6640625" style="10" customWidth="1"/>
    <col min="7174" max="7174" width="15.6640625" style="10" customWidth="1"/>
    <col min="7175" max="7175" width="16.6640625" style="10" customWidth="1"/>
    <col min="7176" max="7176" width="15.109375" style="10" customWidth="1"/>
    <col min="7177" max="7177" width="3.6640625" style="10" customWidth="1"/>
    <col min="7178" max="7178" width="4" style="10" customWidth="1"/>
    <col min="7179" max="7179" width="2.77734375" style="10" customWidth="1"/>
    <col min="7180" max="7424" width="9" style="10"/>
    <col min="7425" max="7425" width="2.6640625" style="10" customWidth="1"/>
    <col min="7426" max="7426" width="13.6640625" style="10" customWidth="1"/>
    <col min="7427" max="7428" width="4.44140625" style="10" customWidth="1"/>
    <col min="7429" max="7429" width="6.6640625" style="10" customWidth="1"/>
    <col min="7430" max="7430" width="15.6640625" style="10" customWidth="1"/>
    <col min="7431" max="7431" width="16.6640625" style="10" customWidth="1"/>
    <col min="7432" max="7432" width="15.109375" style="10" customWidth="1"/>
    <col min="7433" max="7433" width="3.6640625" style="10" customWidth="1"/>
    <col min="7434" max="7434" width="4" style="10" customWidth="1"/>
    <col min="7435" max="7435" width="2.77734375" style="10" customWidth="1"/>
    <col min="7436" max="7680" width="9" style="10"/>
    <col min="7681" max="7681" width="2.6640625" style="10" customWidth="1"/>
    <col min="7682" max="7682" width="13.6640625" style="10" customWidth="1"/>
    <col min="7683" max="7684" width="4.44140625" style="10" customWidth="1"/>
    <col min="7685" max="7685" width="6.6640625" style="10" customWidth="1"/>
    <col min="7686" max="7686" width="15.6640625" style="10" customWidth="1"/>
    <col min="7687" max="7687" width="16.6640625" style="10" customWidth="1"/>
    <col min="7688" max="7688" width="15.109375" style="10" customWidth="1"/>
    <col min="7689" max="7689" width="3.6640625" style="10" customWidth="1"/>
    <col min="7690" max="7690" width="4" style="10" customWidth="1"/>
    <col min="7691" max="7691" width="2.77734375" style="10" customWidth="1"/>
    <col min="7692" max="7936" width="9" style="10"/>
    <col min="7937" max="7937" width="2.6640625" style="10" customWidth="1"/>
    <col min="7938" max="7938" width="13.6640625" style="10" customWidth="1"/>
    <col min="7939" max="7940" width="4.44140625" style="10" customWidth="1"/>
    <col min="7941" max="7941" width="6.6640625" style="10" customWidth="1"/>
    <col min="7942" max="7942" width="15.6640625" style="10" customWidth="1"/>
    <col min="7943" max="7943" width="16.6640625" style="10" customWidth="1"/>
    <col min="7944" max="7944" width="15.109375" style="10" customWidth="1"/>
    <col min="7945" max="7945" width="3.6640625" style="10" customWidth="1"/>
    <col min="7946" max="7946" width="4" style="10" customWidth="1"/>
    <col min="7947" max="7947" width="2.77734375" style="10" customWidth="1"/>
    <col min="7948" max="8192" width="9" style="10"/>
    <col min="8193" max="8193" width="2.6640625" style="10" customWidth="1"/>
    <col min="8194" max="8194" width="13.6640625" style="10" customWidth="1"/>
    <col min="8195" max="8196" width="4.44140625" style="10" customWidth="1"/>
    <col min="8197" max="8197" width="6.6640625" style="10" customWidth="1"/>
    <col min="8198" max="8198" width="15.6640625" style="10" customWidth="1"/>
    <col min="8199" max="8199" width="16.6640625" style="10" customWidth="1"/>
    <col min="8200" max="8200" width="15.109375" style="10" customWidth="1"/>
    <col min="8201" max="8201" width="3.6640625" style="10" customWidth="1"/>
    <col min="8202" max="8202" width="4" style="10" customWidth="1"/>
    <col min="8203" max="8203" width="2.77734375" style="10" customWidth="1"/>
    <col min="8204" max="8448" width="9" style="10"/>
    <col min="8449" max="8449" width="2.6640625" style="10" customWidth="1"/>
    <col min="8450" max="8450" width="13.6640625" style="10" customWidth="1"/>
    <col min="8451" max="8452" width="4.44140625" style="10" customWidth="1"/>
    <col min="8453" max="8453" width="6.6640625" style="10" customWidth="1"/>
    <col min="8454" max="8454" width="15.6640625" style="10" customWidth="1"/>
    <col min="8455" max="8455" width="16.6640625" style="10" customWidth="1"/>
    <col min="8456" max="8456" width="15.109375" style="10" customWidth="1"/>
    <col min="8457" max="8457" width="3.6640625" style="10" customWidth="1"/>
    <col min="8458" max="8458" width="4" style="10" customWidth="1"/>
    <col min="8459" max="8459" width="2.77734375" style="10" customWidth="1"/>
    <col min="8460" max="8704" width="9" style="10"/>
    <col min="8705" max="8705" width="2.6640625" style="10" customWidth="1"/>
    <col min="8706" max="8706" width="13.6640625" style="10" customWidth="1"/>
    <col min="8707" max="8708" width="4.44140625" style="10" customWidth="1"/>
    <col min="8709" max="8709" width="6.6640625" style="10" customWidth="1"/>
    <col min="8710" max="8710" width="15.6640625" style="10" customWidth="1"/>
    <col min="8711" max="8711" width="16.6640625" style="10" customWidth="1"/>
    <col min="8712" max="8712" width="15.109375" style="10" customWidth="1"/>
    <col min="8713" max="8713" width="3.6640625" style="10" customWidth="1"/>
    <col min="8714" max="8714" width="4" style="10" customWidth="1"/>
    <col min="8715" max="8715" width="2.77734375" style="10" customWidth="1"/>
    <col min="8716" max="8960" width="9" style="10"/>
    <col min="8961" max="8961" width="2.6640625" style="10" customWidth="1"/>
    <col min="8962" max="8962" width="13.6640625" style="10" customWidth="1"/>
    <col min="8963" max="8964" width="4.44140625" style="10" customWidth="1"/>
    <col min="8965" max="8965" width="6.6640625" style="10" customWidth="1"/>
    <col min="8966" max="8966" width="15.6640625" style="10" customWidth="1"/>
    <col min="8967" max="8967" width="16.6640625" style="10" customWidth="1"/>
    <col min="8968" max="8968" width="15.109375" style="10" customWidth="1"/>
    <col min="8969" max="8969" width="3.6640625" style="10" customWidth="1"/>
    <col min="8970" max="8970" width="4" style="10" customWidth="1"/>
    <col min="8971" max="8971" width="2.77734375" style="10" customWidth="1"/>
    <col min="8972" max="9216" width="9" style="10"/>
    <col min="9217" max="9217" width="2.6640625" style="10" customWidth="1"/>
    <col min="9218" max="9218" width="13.6640625" style="10" customWidth="1"/>
    <col min="9219" max="9220" width="4.44140625" style="10" customWidth="1"/>
    <col min="9221" max="9221" width="6.6640625" style="10" customWidth="1"/>
    <col min="9222" max="9222" width="15.6640625" style="10" customWidth="1"/>
    <col min="9223" max="9223" width="16.6640625" style="10" customWidth="1"/>
    <col min="9224" max="9224" width="15.109375" style="10" customWidth="1"/>
    <col min="9225" max="9225" width="3.6640625" style="10" customWidth="1"/>
    <col min="9226" max="9226" width="4" style="10" customWidth="1"/>
    <col min="9227" max="9227" width="2.77734375" style="10" customWidth="1"/>
    <col min="9228" max="9472" width="9" style="10"/>
    <col min="9473" max="9473" width="2.6640625" style="10" customWidth="1"/>
    <col min="9474" max="9474" width="13.6640625" style="10" customWidth="1"/>
    <col min="9475" max="9476" width="4.44140625" style="10" customWidth="1"/>
    <col min="9477" max="9477" width="6.6640625" style="10" customWidth="1"/>
    <col min="9478" max="9478" width="15.6640625" style="10" customWidth="1"/>
    <col min="9479" max="9479" width="16.6640625" style="10" customWidth="1"/>
    <col min="9480" max="9480" width="15.109375" style="10" customWidth="1"/>
    <col min="9481" max="9481" width="3.6640625" style="10" customWidth="1"/>
    <col min="9482" max="9482" width="4" style="10" customWidth="1"/>
    <col min="9483" max="9483" width="2.77734375" style="10" customWidth="1"/>
    <col min="9484" max="9728" width="9" style="10"/>
    <col min="9729" max="9729" width="2.6640625" style="10" customWidth="1"/>
    <col min="9730" max="9730" width="13.6640625" style="10" customWidth="1"/>
    <col min="9731" max="9732" width="4.44140625" style="10" customWidth="1"/>
    <col min="9733" max="9733" width="6.6640625" style="10" customWidth="1"/>
    <col min="9734" max="9734" width="15.6640625" style="10" customWidth="1"/>
    <col min="9735" max="9735" width="16.6640625" style="10" customWidth="1"/>
    <col min="9736" max="9736" width="15.109375" style="10" customWidth="1"/>
    <col min="9737" max="9737" width="3.6640625" style="10" customWidth="1"/>
    <col min="9738" max="9738" width="4" style="10" customWidth="1"/>
    <col min="9739" max="9739" width="2.77734375" style="10" customWidth="1"/>
    <col min="9740" max="9984" width="9" style="10"/>
    <col min="9985" max="9985" width="2.6640625" style="10" customWidth="1"/>
    <col min="9986" max="9986" width="13.6640625" style="10" customWidth="1"/>
    <col min="9987" max="9988" width="4.44140625" style="10" customWidth="1"/>
    <col min="9989" max="9989" width="6.6640625" style="10" customWidth="1"/>
    <col min="9990" max="9990" width="15.6640625" style="10" customWidth="1"/>
    <col min="9991" max="9991" width="16.6640625" style="10" customWidth="1"/>
    <col min="9992" max="9992" width="15.109375" style="10" customWidth="1"/>
    <col min="9993" max="9993" width="3.6640625" style="10" customWidth="1"/>
    <col min="9994" max="9994" width="4" style="10" customWidth="1"/>
    <col min="9995" max="9995" width="2.77734375" style="10" customWidth="1"/>
    <col min="9996" max="10240" width="9" style="10"/>
    <col min="10241" max="10241" width="2.6640625" style="10" customWidth="1"/>
    <col min="10242" max="10242" width="13.6640625" style="10" customWidth="1"/>
    <col min="10243" max="10244" width="4.44140625" style="10" customWidth="1"/>
    <col min="10245" max="10245" width="6.6640625" style="10" customWidth="1"/>
    <col min="10246" max="10246" width="15.6640625" style="10" customWidth="1"/>
    <col min="10247" max="10247" width="16.6640625" style="10" customWidth="1"/>
    <col min="10248" max="10248" width="15.109375" style="10" customWidth="1"/>
    <col min="10249" max="10249" width="3.6640625" style="10" customWidth="1"/>
    <col min="10250" max="10250" width="4" style="10" customWidth="1"/>
    <col min="10251" max="10251" width="2.77734375" style="10" customWidth="1"/>
    <col min="10252" max="10496" width="9" style="10"/>
    <col min="10497" max="10497" width="2.6640625" style="10" customWidth="1"/>
    <col min="10498" max="10498" width="13.6640625" style="10" customWidth="1"/>
    <col min="10499" max="10500" width="4.44140625" style="10" customWidth="1"/>
    <col min="10501" max="10501" width="6.6640625" style="10" customWidth="1"/>
    <col min="10502" max="10502" width="15.6640625" style="10" customWidth="1"/>
    <col min="10503" max="10503" width="16.6640625" style="10" customWidth="1"/>
    <col min="10504" max="10504" width="15.109375" style="10" customWidth="1"/>
    <col min="10505" max="10505" width="3.6640625" style="10" customWidth="1"/>
    <col min="10506" max="10506" width="4" style="10" customWidth="1"/>
    <col min="10507" max="10507" width="2.77734375" style="10" customWidth="1"/>
    <col min="10508" max="10752" width="9" style="10"/>
    <col min="10753" max="10753" width="2.6640625" style="10" customWidth="1"/>
    <col min="10754" max="10754" width="13.6640625" style="10" customWidth="1"/>
    <col min="10755" max="10756" width="4.44140625" style="10" customWidth="1"/>
    <col min="10757" max="10757" width="6.6640625" style="10" customWidth="1"/>
    <col min="10758" max="10758" width="15.6640625" style="10" customWidth="1"/>
    <col min="10759" max="10759" width="16.6640625" style="10" customWidth="1"/>
    <col min="10760" max="10760" width="15.109375" style="10" customWidth="1"/>
    <col min="10761" max="10761" width="3.6640625" style="10" customWidth="1"/>
    <col min="10762" max="10762" width="4" style="10" customWidth="1"/>
    <col min="10763" max="10763" width="2.77734375" style="10" customWidth="1"/>
    <col min="10764" max="11008" width="9" style="10"/>
    <col min="11009" max="11009" width="2.6640625" style="10" customWidth="1"/>
    <col min="11010" max="11010" width="13.6640625" style="10" customWidth="1"/>
    <col min="11011" max="11012" width="4.44140625" style="10" customWidth="1"/>
    <col min="11013" max="11013" width="6.6640625" style="10" customWidth="1"/>
    <col min="11014" max="11014" width="15.6640625" style="10" customWidth="1"/>
    <col min="11015" max="11015" width="16.6640625" style="10" customWidth="1"/>
    <col min="11016" max="11016" width="15.109375" style="10" customWidth="1"/>
    <col min="11017" max="11017" width="3.6640625" style="10" customWidth="1"/>
    <col min="11018" max="11018" width="4" style="10" customWidth="1"/>
    <col min="11019" max="11019" width="2.77734375" style="10" customWidth="1"/>
    <col min="11020" max="11264" width="9" style="10"/>
    <col min="11265" max="11265" width="2.6640625" style="10" customWidth="1"/>
    <col min="11266" max="11266" width="13.6640625" style="10" customWidth="1"/>
    <col min="11267" max="11268" width="4.44140625" style="10" customWidth="1"/>
    <col min="11269" max="11269" width="6.6640625" style="10" customWidth="1"/>
    <col min="11270" max="11270" width="15.6640625" style="10" customWidth="1"/>
    <col min="11271" max="11271" width="16.6640625" style="10" customWidth="1"/>
    <col min="11272" max="11272" width="15.109375" style="10" customWidth="1"/>
    <col min="11273" max="11273" width="3.6640625" style="10" customWidth="1"/>
    <col min="11274" max="11274" width="4" style="10" customWidth="1"/>
    <col min="11275" max="11275" width="2.77734375" style="10" customWidth="1"/>
    <col min="11276" max="11520" width="9" style="10"/>
    <col min="11521" max="11521" width="2.6640625" style="10" customWidth="1"/>
    <col min="11522" max="11522" width="13.6640625" style="10" customWidth="1"/>
    <col min="11523" max="11524" width="4.44140625" style="10" customWidth="1"/>
    <col min="11525" max="11525" width="6.6640625" style="10" customWidth="1"/>
    <col min="11526" max="11526" width="15.6640625" style="10" customWidth="1"/>
    <col min="11527" max="11527" width="16.6640625" style="10" customWidth="1"/>
    <col min="11528" max="11528" width="15.109375" style="10" customWidth="1"/>
    <col min="11529" max="11529" width="3.6640625" style="10" customWidth="1"/>
    <col min="11530" max="11530" width="4" style="10" customWidth="1"/>
    <col min="11531" max="11531" width="2.77734375" style="10" customWidth="1"/>
    <col min="11532" max="11776" width="9" style="10"/>
    <col min="11777" max="11777" width="2.6640625" style="10" customWidth="1"/>
    <col min="11778" max="11778" width="13.6640625" style="10" customWidth="1"/>
    <col min="11779" max="11780" width="4.44140625" style="10" customWidth="1"/>
    <col min="11781" max="11781" width="6.6640625" style="10" customWidth="1"/>
    <col min="11782" max="11782" width="15.6640625" style="10" customWidth="1"/>
    <col min="11783" max="11783" width="16.6640625" style="10" customWidth="1"/>
    <col min="11784" max="11784" width="15.109375" style="10" customWidth="1"/>
    <col min="11785" max="11785" width="3.6640625" style="10" customWidth="1"/>
    <col min="11786" max="11786" width="4" style="10" customWidth="1"/>
    <col min="11787" max="11787" width="2.77734375" style="10" customWidth="1"/>
    <col min="11788" max="12032" width="9" style="10"/>
    <col min="12033" max="12033" width="2.6640625" style="10" customWidth="1"/>
    <col min="12034" max="12034" width="13.6640625" style="10" customWidth="1"/>
    <col min="12035" max="12036" width="4.44140625" style="10" customWidth="1"/>
    <col min="12037" max="12037" width="6.6640625" style="10" customWidth="1"/>
    <col min="12038" max="12038" width="15.6640625" style="10" customWidth="1"/>
    <col min="12039" max="12039" width="16.6640625" style="10" customWidth="1"/>
    <col min="12040" max="12040" width="15.109375" style="10" customWidth="1"/>
    <col min="12041" max="12041" width="3.6640625" style="10" customWidth="1"/>
    <col min="12042" max="12042" width="4" style="10" customWidth="1"/>
    <col min="12043" max="12043" width="2.77734375" style="10" customWidth="1"/>
    <col min="12044" max="12288" width="9" style="10"/>
    <col min="12289" max="12289" width="2.6640625" style="10" customWidth="1"/>
    <col min="12290" max="12290" width="13.6640625" style="10" customWidth="1"/>
    <col min="12291" max="12292" width="4.44140625" style="10" customWidth="1"/>
    <col min="12293" max="12293" width="6.6640625" style="10" customWidth="1"/>
    <col min="12294" max="12294" width="15.6640625" style="10" customWidth="1"/>
    <col min="12295" max="12295" width="16.6640625" style="10" customWidth="1"/>
    <col min="12296" max="12296" width="15.109375" style="10" customWidth="1"/>
    <col min="12297" max="12297" width="3.6640625" style="10" customWidth="1"/>
    <col min="12298" max="12298" width="4" style="10" customWidth="1"/>
    <col min="12299" max="12299" width="2.77734375" style="10" customWidth="1"/>
    <col min="12300" max="12544" width="9" style="10"/>
    <col min="12545" max="12545" width="2.6640625" style="10" customWidth="1"/>
    <col min="12546" max="12546" width="13.6640625" style="10" customWidth="1"/>
    <col min="12547" max="12548" width="4.44140625" style="10" customWidth="1"/>
    <col min="12549" max="12549" width="6.6640625" style="10" customWidth="1"/>
    <col min="12550" max="12550" width="15.6640625" style="10" customWidth="1"/>
    <col min="12551" max="12551" width="16.6640625" style="10" customWidth="1"/>
    <col min="12552" max="12552" width="15.109375" style="10" customWidth="1"/>
    <col min="12553" max="12553" width="3.6640625" style="10" customWidth="1"/>
    <col min="12554" max="12554" width="4" style="10" customWidth="1"/>
    <col min="12555" max="12555" width="2.77734375" style="10" customWidth="1"/>
    <col min="12556" max="12800" width="9" style="10"/>
    <col min="12801" max="12801" width="2.6640625" style="10" customWidth="1"/>
    <col min="12802" max="12802" width="13.6640625" style="10" customWidth="1"/>
    <col min="12803" max="12804" width="4.44140625" style="10" customWidth="1"/>
    <col min="12805" max="12805" width="6.6640625" style="10" customWidth="1"/>
    <col min="12806" max="12806" width="15.6640625" style="10" customWidth="1"/>
    <col min="12807" max="12807" width="16.6640625" style="10" customWidth="1"/>
    <col min="12808" max="12808" width="15.109375" style="10" customWidth="1"/>
    <col min="12809" max="12809" width="3.6640625" style="10" customWidth="1"/>
    <col min="12810" max="12810" width="4" style="10" customWidth="1"/>
    <col min="12811" max="12811" width="2.77734375" style="10" customWidth="1"/>
    <col min="12812" max="13056" width="9" style="10"/>
    <col min="13057" max="13057" width="2.6640625" style="10" customWidth="1"/>
    <col min="13058" max="13058" width="13.6640625" style="10" customWidth="1"/>
    <col min="13059" max="13060" width="4.44140625" style="10" customWidth="1"/>
    <col min="13061" max="13061" width="6.6640625" style="10" customWidth="1"/>
    <col min="13062" max="13062" width="15.6640625" style="10" customWidth="1"/>
    <col min="13063" max="13063" width="16.6640625" style="10" customWidth="1"/>
    <col min="13064" max="13064" width="15.109375" style="10" customWidth="1"/>
    <col min="13065" max="13065" width="3.6640625" style="10" customWidth="1"/>
    <col min="13066" max="13066" width="4" style="10" customWidth="1"/>
    <col min="13067" max="13067" width="2.77734375" style="10" customWidth="1"/>
    <col min="13068" max="13312" width="9" style="10"/>
    <col min="13313" max="13313" width="2.6640625" style="10" customWidth="1"/>
    <col min="13314" max="13314" width="13.6640625" style="10" customWidth="1"/>
    <col min="13315" max="13316" width="4.44140625" style="10" customWidth="1"/>
    <col min="13317" max="13317" width="6.6640625" style="10" customWidth="1"/>
    <col min="13318" max="13318" width="15.6640625" style="10" customWidth="1"/>
    <col min="13319" max="13319" width="16.6640625" style="10" customWidth="1"/>
    <col min="13320" max="13320" width="15.109375" style="10" customWidth="1"/>
    <col min="13321" max="13321" width="3.6640625" style="10" customWidth="1"/>
    <col min="13322" max="13322" width="4" style="10" customWidth="1"/>
    <col min="13323" max="13323" width="2.77734375" style="10" customWidth="1"/>
    <col min="13324" max="13568" width="9" style="10"/>
    <col min="13569" max="13569" width="2.6640625" style="10" customWidth="1"/>
    <col min="13570" max="13570" width="13.6640625" style="10" customWidth="1"/>
    <col min="13571" max="13572" width="4.44140625" style="10" customWidth="1"/>
    <col min="13573" max="13573" width="6.6640625" style="10" customWidth="1"/>
    <col min="13574" max="13574" width="15.6640625" style="10" customWidth="1"/>
    <col min="13575" max="13575" width="16.6640625" style="10" customWidth="1"/>
    <col min="13576" max="13576" width="15.109375" style="10" customWidth="1"/>
    <col min="13577" max="13577" width="3.6640625" style="10" customWidth="1"/>
    <col min="13578" max="13578" width="4" style="10" customWidth="1"/>
    <col min="13579" max="13579" width="2.77734375" style="10" customWidth="1"/>
    <col min="13580" max="13824" width="9" style="10"/>
    <col min="13825" max="13825" width="2.6640625" style="10" customWidth="1"/>
    <col min="13826" max="13826" width="13.6640625" style="10" customWidth="1"/>
    <col min="13827" max="13828" width="4.44140625" style="10" customWidth="1"/>
    <col min="13829" max="13829" width="6.6640625" style="10" customWidth="1"/>
    <col min="13830" max="13830" width="15.6640625" style="10" customWidth="1"/>
    <col min="13831" max="13831" width="16.6640625" style="10" customWidth="1"/>
    <col min="13832" max="13832" width="15.109375" style="10" customWidth="1"/>
    <col min="13833" max="13833" width="3.6640625" style="10" customWidth="1"/>
    <col min="13834" max="13834" width="4" style="10" customWidth="1"/>
    <col min="13835" max="13835" width="2.77734375" style="10" customWidth="1"/>
    <col min="13836" max="14080" width="9" style="10"/>
    <col min="14081" max="14081" width="2.6640625" style="10" customWidth="1"/>
    <col min="14082" max="14082" width="13.6640625" style="10" customWidth="1"/>
    <col min="14083" max="14084" width="4.44140625" style="10" customWidth="1"/>
    <col min="14085" max="14085" width="6.6640625" style="10" customWidth="1"/>
    <col min="14086" max="14086" width="15.6640625" style="10" customWidth="1"/>
    <col min="14087" max="14087" width="16.6640625" style="10" customWidth="1"/>
    <col min="14088" max="14088" width="15.109375" style="10" customWidth="1"/>
    <col min="14089" max="14089" width="3.6640625" style="10" customWidth="1"/>
    <col min="14090" max="14090" width="4" style="10" customWidth="1"/>
    <col min="14091" max="14091" width="2.77734375" style="10" customWidth="1"/>
    <col min="14092" max="14336" width="9" style="10"/>
    <col min="14337" max="14337" width="2.6640625" style="10" customWidth="1"/>
    <col min="14338" max="14338" width="13.6640625" style="10" customWidth="1"/>
    <col min="14339" max="14340" width="4.44140625" style="10" customWidth="1"/>
    <col min="14341" max="14341" width="6.6640625" style="10" customWidth="1"/>
    <col min="14342" max="14342" width="15.6640625" style="10" customWidth="1"/>
    <col min="14343" max="14343" width="16.6640625" style="10" customWidth="1"/>
    <col min="14344" max="14344" width="15.109375" style="10" customWidth="1"/>
    <col min="14345" max="14345" width="3.6640625" style="10" customWidth="1"/>
    <col min="14346" max="14346" width="4" style="10" customWidth="1"/>
    <col min="14347" max="14347" width="2.77734375" style="10" customWidth="1"/>
    <col min="14348" max="14592" width="9" style="10"/>
    <col min="14593" max="14593" width="2.6640625" style="10" customWidth="1"/>
    <col min="14594" max="14594" width="13.6640625" style="10" customWidth="1"/>
    <col min="14595" max="14596" width="4.44140625" style="10" customWidth="1"/>
    <col min="14597" max="14597" width="6.6640625" style="10" customWidth="1"/>
    <col min="14598" max="14598" width="15.6640625" style="10" customWidth="1"/>
    <col min="14599" max="14599" width="16.6640625" style="10" customWidth="1"/>
    <col min="14600" max="14600" width="15.109375" style="10" customWidth="1"/>
    <col min="14601" max="14601" width="3.6640625" style="10" customWidth="1"/>
    <col min="14602" max="14602" width="4" style="10" customWidth="1"/>
    <col min="14603" max="14603" width="2.77734375" style="10" customWidth="1"/>
    <col min="14604" max="14848" width="9" style="10"/>
    <col min="14849" max="14849" width="2.6640625" style="10" customWidth="1"/>
    <col min="14850" max="14850" width="13.6640625" style="10" customWidth="1"/>
    <col min="14851" max="14852" width="4.44140625" style="10" customWidth="1"/>
    <col min="14853" max="14853" width="6.6640625" style="10" customWidth="1"/>
    <col min="14854" max="14854" width="15.6640625" style="10" customWidth="1"/>
    <col min="14855" max="14855" width="16.6640625" style="10" customWidth="1"/>
    <col min="14856" max="14856" width="15.109375" style="10" customWidth="1"/>
    <col min="14857" max="14857" width="3.6640625" style="10" customWidth="1"/>
    <col min="14858" max="14858" width="4" style="10" customWidth="1"/>
    <col min="14859" max="14859" width="2.77734375" style="10" customWidth="1"/>
    <col min="14860" max="15104" width="9" style="10"/>
    <col min="15105" max="15105" width="2.6640625" style="10" customWidth="1"/>
    <col min="15106" max="15106" width="13.6640625" style="10" customWidth="1"/>
    <col min="15107" max="15108" width="4.44140625" style="10" customWidth="1"/>
    <col min="15109" max="15109" width="6.6640625" style="10" customWidth="1"/>
    <col min="15110" max="15110" width="15.6640625" style="10" customWidth="1"/>
    <col min="15111" max="15111" width="16.6640625" style="10" customWidth="1"/>
    <col min="15112" max="15112" width="15.109375" style="10" customWidth="1"/>
    <col min="15113" max="15113" width="3.6640625" style="10" customWidth="1"/>
    <col min="15114" max="15114" width="4" style="10" customWidth="1"/>
    <col min="15115" max="15115" width="2.77734375" style="10" customWidth="1"/>
    <col min="15116" max="15360" width="9" style="10"/>
    <col min="15361" max="15361" width="2.6640625" style="10" customWidth="1"/>
    <col min="15362" max="15362" width="13.6640625" style="10" customWidth="1"/>
    <col min="15363" max="15364" width="4.44140625" style="10" customWidth="1"/>
    <col min="15365" max="15365" width="6.6640625" style="10" customWidth="1"/>
    <col min="15366" max="15366" width="15.6640625" style="10" customWidth="1"/>
    <col min="15367" max="15367" width="16.6640625" style="10" customWidth="1"/>
    <col min="15368" max="15368" width="15.109375" style="10" customWidth="1"/>
    <col min="15369" max="15369" width="3.6640625" style="10" customWidth="1"/>
    <col min="15370" max="15370" width="4" style="10" customWidth="1"/>
    <col min="15371" max="15371" width="2.77734375" style="10" customWidth="1"/>
    <col min="15372" max="15616" width="9" style="10"/>
    <col min="15617" max="15617" width="2.6640625" style="10" customWidth="1"/>
    <col min="15618" max="15618" width="13.6640625" style="10" customWidth="1"/>
    <col min="15619" max="15620" width="4.44140625" style="10" customWidth="1"/>
    <col min="15621" max="15621" width="6.6640625" style="10" customWidth="1"/>
    <col min="15622" max="15622" width="15.6640625" style="10" customWidth="1"/>
    <col min="15623" max="15623" width="16.6640625" style="10" customWidth="1"/>
    <col min="15624" max="15624" width="15.109375" style="10" customWidth="1"/>
    <col min="15625" max="15625" width="3.6640625" style="10" customWidth="1"/>
    <col min="15626" max="15626" width="4" style="10" customWidth="1"/>
    <col min="15627" max="15627" width="2.77734375" style="10" customWidth="1"/>
    <col min="15628" max="15872" width="9" style="10"/>
    <col min="15873" max="15873" width="2.6640625" style="10" customWidth="1"/>
    <col min="15874" max="15874" width="13.6640625" style="10" customWidth="1"/>
    <col min="15875" max="15876" width="4.44140625" style="10" customWidth="1"/>
    <col min="15877" max="15877" width="6.6640625" style="10" customWidth="1"/>
    <col min="15878" max="15878" width="15.6640625" style="10" customWidth="1"/>
    <col min="15879" max="15879" width="16.6640625" style="10" customWidth="1"/>
    <col min="15880" max="15880" width="15.109375" style="10" customWidth="1"/>
    <col min="15881" max="15881" width="3.6640625" style="10" customWidth="1"/>
    <col min="15882" max="15882" width="4" style="10" customWidth="1"/>
    <col min="15883" max="15883" width="2.77734375" style="10" customWidth="1"/>
    <col min="15884" max="16128" width="9" style="10"/>
    <col min="16129" max="16129" width="2.6640625" style="10" customWidth="1"/>
    <col min="16130" max="16130" width="13.6640625" style="10" customWidth="1"/>
    <col min="16131" max="16132" width="4.44140625" style="10" customWidth="1"/>
    <col min="16133" max="16133" width="6.6640625" style="10" customWidth="1"/>
    <col min="16134" max="16134" width="15.6640625" style="10" customWidth="1"/>
    <col min="16135" max="16135" width="16.6640625" style="10" customWidth="1"/>
    <col min="16136" max="16136" width="15.109375" style="10" customWidth="1"/>
    <col min="16137" max="16137" width="3.6640625" style="10" customWidth="1"/>
    <col min="16138" max="16138" width="4" style="10" customWidth="1"/>
    <col min="16139" max="16139" width="2.77734375" style="10" customWidth="1"/>
    <col min="16140" max="16384" width="9" style="10"/>
  </cols>
  <sheetData>
    <row r="1" spans="1:15" ht="18" customHeight="1">
      <c r="A1" s="1" t="s">
        <v>109</v>
      </c>
      <c r="B1" s="9"/>
      <c r="C1" s="9"/>
      <c r="D1" s="9"/>
      <c r="E1" s="9"/>
      <c r="F1" s="9"/>
      <c r="G1" s="9"/>
      <c r="H1" s="9"/>
      <c r="I1" s="9"/>
      <c r="J1" s="9"/>
      <c r="K1" s="9"/>
      <c r="N1" s="10" t="s">
        <v>133</v>
      </c>
      <c r="O1" s="10" t="s">
        <v>134</v>
      </c>
    </row>
    <row r="2" spans="1:15" ht="18" customHeight="1">
      <c r="A2" s="11"/>
      <c r="B2" s="12"/>
      <c r="C2" s="12"/>
      <c r="D2" s="12"/>
      <c r="E2" s="12"/>
      <c r="F2" s="12"/>
      <c r="G2" s="12"/>
      <c r="H2" s="12"/>
      <c r="I2" s="12"/>
      <c r="J2" s="12"/>
      <c r="K2" s="13"/>
      <c r="M2" s="14">
        <v>0</v>
      </c>
      <c r="N2" s="10" t="str">
        <f>MID(M2,1,2)</f>
        <v>0</v>
      </c>
      <c r="O2" s="10" t="str">
        <f>MID(M2,1,5)</f>
        <v>0</v>
      </c>
    </row>
    <row r="3" spans="1:15" ht="18" customHeight="1">
      <c r="A3" s="15"/>
      <c r="B3" s="2"/>
      <c r="C3" s="2"/>
      <c r="D3" s="2"/>
      <c r="E3" s="16"/>
      <c r="F3" s="16"/>
      <c r="G3" s="16"/>
      <c r="H3" s="259" t="s">
        <v>110</v>
      </c>
      <c r="I3" s="259"/>
      <c r="J3" s="259"/>
      <c r="K3" s="17"/>
    </row>
    <row r="4" spans="1:15" ht="35.25" customHeight="1">
      <c r="A4" s="15"/>
      <c r="B4" s="16"/>
      <c r="C4" s="16"/>
      <c r="D4" s="16"/>
      <c r="E4" s="16"/>
      <c r="F4" s="16"/>
      <c r="G4" s="16"/>
      <c r="H4" s="9"/>
      <c r="I4" s="9"/>
      <c r="J4" s="9"/>
      <c r="K4" s="17"/>
    </row>
    <row r="5" spans="1:15" ht="18" customHeight="1">
      <c r="A5" s="15"/>
      <c r="B5" s="260" t="s">
        <v>211</v>
      </c>
      <c r="C5" s="260"/>
      <c r="D5" s="260"/>
      <c r="E5" s="260"/>
      <c r="F5" s="16"/>
      <c r="G5" s="16"/>
      <c r="H5" s="16"/>
      <c r="I5" s="16"/>
      <c r="J5" s="16"/>
      <c r="K5" s="17"/>
    </row>
    <row r="6" spans="1:15" ht="35.25" customHeight="1">
      <c r="A6" s="15"/>
      <c r="B6" s="16"/>
      <c r="C6" s="16"/>
      <c r="D6" s="16"/>
      <c r="E6" s="16"/>
      <c r="F6" s="16"/>
      <c r="G6" s="16"/>
      <c r="H6" s="16"/>
      <c r="I6" s="16"/>
      <c r="J6" s="16"/>
      <c r="K6" s="17"/>
    </row>
    <row r="7" spans="1:15" ht="18" customHeight="1">
      <c r="A7" s="15"/>
      <c r="B7" s="16"/>
      <c r="C7" s="16"/>
      <c r="D7" s="16"/>
      <c r="E7" s="16"/>
      <c r="F7" s="3" t="s">
        <v>111</v>
      </c>
      <c r="G7" s="260"/>
      <c r="H7" s="260"/>
      <c r="I7" s="260"/>
      <c r="J7" s="18"/>
      <c r="K7" s="17"/>
    </row>
    <row r="8" spans="1:15" ht="18" customHeight="1">
      <c r="A8" s="15"/>
      <c r="B8" s="16"/>
      <c r="C8" s="16"/>
      <c r="D8" s="16"/>
      <c r="E8" s="16"/>
      <c r="F8" s="3" t="s">
        <v>112</v>
      </c>
      <c r="G8" s="260"/>
      <c r="H8" s="260"/>
      <c r="I8" s="260"/>
      <c r="J8" s="18"/>
      <c r="K8" s="17"/>
    </row>
    <row r="9" spans="1:15" ht="18" customHeight="1">
      <c r="A9" s="15"/>
      <c r="B9" s="16"/>
      <c r="C9" s="16"/>
      <c r="D9" s="16"/>
      <c r="E9" s="16"/>
      <c r="F9" s="3" t="s">
        <v>113</v>
      </c>
      <c r="G9" s="260"/>
      <c r="H9" s="260"/>
      <c r="I9" s="260"/>
      <c r="J9" s="18"/>
      <c r="K9" s="17"/>
    </row>
    <row r="10" spans="1:15" ht="18" customHeight="1">
      <c r="A10" s="15"/>
      <c r="B10" s="16"/>
      <c r="C10" s="16"/>
      <c r="D10" s="16"/>
      <c r="E10" s="16"/>
      <c r="F10" s="3" t="s">
        <v>114</v>
      </c>
      <c r="G10" s="261"/>
      <c r="H10" s="261"/>
      <c r="I10" s="18"/>
      <c r="J10" s="18"/>
      <c r="K10" s="17"/>
    </row>
    <row r="11" spans="1:15" ht="18" customHeight="1">
      <c r="A11" s="15"/>
      <c r="B11" s="16"/>
      <c r="C11" s="16"/>
      <c r="D11" s="16"/>
      <c r="E11" s="16"/>
      <c r="F11" s="258" t="s">
        <v>115</v>
      </c>
      <c r="G11" s="258"/>
      <c r="H11" s="258"/>
      <c r="I11" s="258"/>
      <c r="J11" s="258"/>
      <c r="K11" s="17"/>
    </row>
    <row r="12" spans="1:15" ht="36" customHeight="1">
      <c r="A12" s="15"/>
      <c r="B12" s="4"/>
      <c r="C12" s="4"/>
      <c r="D12" s="4"/>
      <c r="E12" s="16"/>
      <c r="F12" s="16"/>
      <c r="G12" s="16"/>
      <c r="H12" s="16"/>
      <c r="I12" s="16"/>
      <c r="J12" s="16"/>
      <c r="K12" s="17"/>
    </row>
    <row r="13" spans="1:15" ht="18" customHeight="1">
      <c r="A13" s="15"/>
      <c r="B13" s="262" t="s">
        <v>5</v>
      </c>
      <c r="C13" s="262"/>
      <c r="D13" s="262"/>
      <c r="E13" s="262"/>
      <c r="F13" s="262"/>
      <c r="G13" s="262"/>
      <c r="H13" s="262"/>
      <c r="I13" s="262"/>
      <c r="J13" s="262"/>
      <c r="K13" s="17"/>
    </row>
    <row r="14" spans="1:15" ht="18" customHeight="1">
      <c r="A14" s="15"/>
      <c r="B14" s="262"/>
      <c r="C14" s="262"/>
      <c r="D14" s="262"/>
      <c r="E14" s="262"/>
      <c r="F14" s="262"/>
      <c r="G14" s="262"/>
      <c r="H14" s="262"/>
      <c r="I14" s="262"/>
      <c r="J14" s="262"/>
      <c r="K14" s="17"/>
    </row>
    <row r="15" spans="1:15" ht="18" customHeight="1">
      <c r="A15" s="15"/>
      <c r="B15" s="2"/>
      <c r="C15" s="2"/>
      <c r="D15" s="2"/>
      <c r="E15" s="16"/>
      <c r="F15" s="16"/>
      <c r="G15" s="16"/>
      <c r="H15" s="16"/>
      <c r="I15" s="16"/>
      <c r="J15" s="16"/>
      <c r="K15" s="17"/>
    </row>
    <row r="16" spans="1:15" customFormat="1" ht="18" customHeight="1">
      <c r="A16" s="220"/>
      <c r="B16" s="258" t="s">
        <v>274</v>
      </c>
      <c r="C16" s="258"/>
      <c r="D16" s="258"/>
      <c r="E16" s="258"/>
      <c r="F16" s="258"/>
      <c r="G16" s="258"/>
      <c r="H16" s="258"/>
      <c r="I16" s="258"/>
      <c r="J16" s="258"/>
      <c r="K16" s="221"/>
    </row>
    <row r="17" spans="1:12" customFormat="1" ht="18" customHeight="1">
      <c r="A17" s="220"/>
      <c r="B17" s="258"/>
      <c r="C17" s="258"/>
      <c r="D17" s="258"/>
      <c r="E17" s="258"/>
      <c r="F17" s="258"/>
      <c r="G17" s="258"/>
      <c r="H17" s="258"/>
      <c r="I17" s="258"/>
      <c r="J17" s="258"/>
      <c r="K17" s="221"/>
    </row>
    <row r="18" spans="1:12" customFormat="1" ht="18" customHeight="1">
      <c r="A18" s="220"/>
      <c r="B18" s="258"/>
      <c r="C18" s="258"/>
      <c r="D18" s="258"/>
      <c r="E18" s="258"/>
      <c r="F18" s="258"/>
      <c r="G18" s="258"/>
      <c r="H18" s="258"/>
      <c r="I18" s="258"/>
      <c r="J18" s="258"/>
      <c r="K18" s="221"/>
    </row>
    <row r="19" spans="1:12" customFormat="1" ht="18" customHeight="1">
      <c r="A19" s="220"/>
      <c r="B19" s="258"/>
      <c r="C19" s="258"/>
      <c r="D19" s="258"/>
      <c r="E19" s="258"/>
      <c r="F19" s="258"/>
      <c r="G19" s="258"/>
      <c r="H19" s="258"/>
      <c r="I19" s="258"/>
      <c r="J19" s="258"/>
      <c r="K19" s="221"/>
    </row>
    <row r="20" spans="1:12" customFormat="1" ht="18" customHeight="1">
      <c r="A20" s="220"/>
      <c r="B20" s="258"/>
      <c r="C20" s="258"/>
      <c r="D20" s="258"/>
      <c r="E20" s="258"/>
      <c r="F20" s="258"/>
      <c r="G20" s="258"/>
      <c r="H20" s="258"/>
      <c r="I20" s="258"/>
      <c r="J20" s="258"/>
      <c r="K20" s="221"/>
    </row>
    <row r="21" spans="1:12" ht="18" customHeight="1">
      <c r="A21" s="15"/>
      <c r="B21" s="217"/>
      <c r="C21" s="217"/>
      <c r="D21" s="217"/>
      <c r="E21" s="217"/>
      <c r="F21" s="217"/>
      <c r="G21" s="217"/>
      <c r="H21" s="217"/>
      <c r="I21" s="217"/>
      <c r="J21" s="217"/>
      <c r="K21" s="17"/>
    </row>
    <row r="22" spans="1:12" ht="18" customHeight="1">
      <c r="A22" s="15"/>
      <c r="B22" s="263" t="s">
        <v>0</v>
      </c>
      <c r="C22" s="263"/>
      <c r="D22" s="263"/>
      <c r="E22" s="263"/>
      <c r="F22" s="263"/>
      <c r="G22" s="263"/>
      <c r="H22" s="263"/>
      <c r="I22" s="218"/>
      <c r="J22" s="218"/>
      <c r="K22" s="17"/>
    </row>
    <row r="23" spans="1:12" ht="18" customHeight="1">
      <c r="A23" s="15"/>
      <c r="B23" s="218"/>
      <c r="C23" s="218"/>
      <c r="D23" s="218"/>
      <c r="E23" s="16"/>
      <c r="F23" s="16"/>
      <c r="G23" s="16"/>
      <c r="H23" s="16"/>
      <c r="I23" s="16"/>
      <c r="J23" s="16"/>
      <c r="K23" s="17"/>
    </row>
    <row r="24" spans="1:12" ht="18" customHeight="1">
      <c r="A24" s="15"/>
      <c r="B24" s="258" t="s">
        <v>116</v>
      </c>
      <c r="C24" s="258"/>
      <c r="D24" s="258"/>
      <c r="E24" s="258"/>
      <c r="F24" s="258"/>
      <c r="G24" s="258"/>
      <c r="H24" s="258"/>
      <c r="I24" s="258"/>
      <c r="J24" s="258"/>
      <c r="K24" s="17"/>
    </row>
    <row r="25" spans="1:12" ht="36.75" customHeight="1">
      <c r="A25" s="15"/>
      <c r="B25" s="4"/>
      <c r="C25" s="4"/>
      <c r="D25" s="4"/>
      <c r="E25" s="16"/>
      <c r="F25" s="16"/>
      <c r="G25" s="16"/>
      <c r="H25" s="16"/>
      <c r="I25" s="16"/>
      <c r="J25" s="16"/>
      <c r="K25" s="17"/>
    </row>
    <row r="26" spans="1:12" ht="18" customHeight="1">
      <c r="A26" s="15"/>
      <c r="B26" s="258" t="s">
        <v>117</v>
      </c>
      <c r="C26" s="258"/>
      <c r="D26" s="4"/>
      <c r="E26" s="16"/>
      <c r="F26" s="16"/>
      <c r="G26" s="16"/>
      <c r="H26" s="16"/>
      <c r="I26" s="16"/>
      <c r="J26" s="19"/>
      <c r="K26" s="17"/>
    </row>
    <row r="27" spans="1:12" ht="18" customHeight="1">
      <c r="A27" s="15"/>
      <c r="B27" s="5" t="s">
        <v>305</v>
      </c>
      <c r="C27" s="6"/>
      <c r="D27" s="6"/>
      <c r="E27" s="16"/>
      <c r="F27" s="16"/>
      <c r="G27" s="16"/>
      <c r="H27" s="16"/>
      <c r="I27" s="16"/>
      <c r="J27" s="16"/>
      <c r="K27" s="17"/>
      <c r="L27" s="10" t="s">
        <v>135</v>
      </c>
    </row>
    <row r="28" spans="1:12" ht="18" customHeight="1">
      <c r="A28" s="15"/>
      <c r="B28" s="5" t="s">
        <v>118</v>
      </c>
      <c r="C28" s="6"/>
      <c r="D28" s="6"/>
      <c r="E28" s="16"/>
      <c r="F28" s="16"/>
      <c r="G28" s="16"/>
      <c r="H28" s="16"/>
      <c r="I28" s="16"/>
      <c r="J28" s="16"/>
      <c r="K28" s="17"/>
      <c r="L28" s="10" t="s">
        <v>135</v>
      </c>
    </row>
    <row r="29" spans="1:12" s="20" customFormat="1" ht="18" hidden="1" customHeight="1" outlineLevel="1">
      <c r="A29" s="98"/>
      <c r="B29" s="99" t="s">
        <v>119</v>
      </c>
      <c r="C29" s="100"/>
      <c r="D29" s="100"/>
      <c r="E29" s="101"/>
      <c r="F29" s="101"/>
      <c r="G29" s="101"/>
      <c r="H29" s="101"/>
      <c r="I29" s="101"/>
      <c r="J29" s="101"/>
      <c r="K29" s="102"/>
      <c r="L29" s="20" t="s">
        <v>136</v>
      </c>
    </row>
    <row r="30" spans="1:12" ht="18" hidden="1" customHeight="1">
      <c r="A30" s="15"/>
      <c r="B30" s="5" t="s">
        <v>120</v>
      </c>
      <c r="C30" s="6"/>
      <c r="D30" s="6"/>
      <c r="E30" s="16"/>
      <c r="F30" s="16"/>
      <c r="G30" s="16"/>
      <c r="H30" s="16"/>
      <c r="I30" s="16"/>
      <c r="J30" s="16"/>
      <c r="K30" s="17"/>
      <c r="L30" s="10" t="s">
        <v>136</v>
      </c>
    </row>
    <row r="31" spans="1:12" ht="18" customHeight="1">
      <c r="A31" s="15"/>
      <c r="B31" s="5" t="s">
        <v>121</v>
      </c>
      <c r="C31" s="6"/>
      <c r="D31" s="6"/>
      <c r="E31" s="16"/>
      <c r="F31" s="16"/>
      <c r="G31" s="16"/>
      <c r="H31" s="16"/>
      <c r="I31" s="16"/>
      <c r="J31" s="16"/>
      <c r="K31" s="17"/>
      <c r="L31" s="10" t="s">
        <v>135</v>
      </c>
    </row>
    <row r="32" spans="1:12" ht="18" hidden="1" customHeight="1">
      <c r="A32" s="15"/>
      <c r="B32" s="5" t="s">
        <v>122</v>
      </c>
      <c r="C32" s="6"/>
      <c r="D32" s="6"/>
      <c r="E32" s="16"/>
      <c r="F32" s="16"/>
      <c r="G32" s="16"/>
      <c r="H32" s="16"/>
      <c r="I32" s="16"/>
      <c r="J32" s="16"/>
      <c r="K32" s="17"/>
      <c r="L32" s="10" t="s">
        <v>136</v>
      </c>
    </row>
    <row r="33" spans="1:256" ht="18" hidden="1" customHeight="1">
      <c r="A33" s="15"/>
      <c r="B33" s="5" t="s">
        <v>123</v>
      </c>
      <c r="C33" s="6"/>
      <c r="D33" s="6"/>
      <c r="E33" s="16"/>
      <c r="F33" s="16"/>
      <c r="G33" s="16"/>
      <c r="H33" s="16"/>
      <c r="I33" s="16"/>
      <c r="J33" s="16"/>
      <c r="K33" s="17"/>
      <c r="L33" s="10" t="s">
        <v>136</v>
      </c>
    </row>
    <row r="34" spans="1:256" ht="18" hidden="1" customHeight="1">
      <c r="A34" s="15"/>
      <c r="B34" s="5" t="s">
        <v>124</v>
      </c>
      <c r="C34" s="6"/>
      <c r="D34" s="6"/>
      <c r="E34" s="16"/>
      <c r="F34" s="16"/>
      <c r="G34" s="16"/>
      <c r="H34" s="16"/>
      <c r="I34" s="16"/>
      <c r="J34" s="16"/>
      <c r="K34" s="17"/>
      <c r="L34" s="10" t="s">
        <v>136</v>
      </c>
    </row>
    <row r="35" spans="1:256" ht="18" customHeight="1">
      <c r="A35" s="15"/>
      <c r="B35" s="5" t="s">
        <v>137</v>
      </c>
      <c r="C35" s="6"/>
      <c r="D35" s="6"/>
      <c r="E35" s="16"/>
      <c r="F35" s="16"/>
      <c r="G35" s="16"/>
      <c r="H35" s="16"/>
      <c r="I35" s="16"/>
      <c r="J35" s="16"/>
      <c r="K35" s="17"/>
      <c r="L35" s="10" t="s">
        <v>135</v>
      </c>
    </row>
    <row r="36" spans="1:256" ht="18" customHeight="1">
      <c r="A36" s="15"/>
      <c r="B36" s="5" t="s">
        <v>42</v>
      </c>
      <c r="C36" s="6"/>
      <c r="D36" s="6"/>
      <c r="E36" s="16"/>
      <c r="F36" s="16"/>
      <c r="G36" s="16"/>
      <c r="H36" s="16"/>
      <c r="I36" s="16"/>
      <c r="J36" s="16"/>
      <c r="K36" s="17"/>
      <c r="L36" s="10" t="s">
        <v>135</v>
      </c>
    </row>
    <row r="37" spans="1:256" ht="18" hidden="1" customHeight="1">
      <c r="A37" s="15"/>
      <c r="B37" s="5" t="s">
        <v>43</v>
      </c>
      <c r="C37" s="6"/>
      <c r="D37" s="6"/>
      <c r="E37" s="16"/>
      <c r="F37" s="16"/>
      <c r="G37" s="16"/>
      <c r="H37" s="16"/>
      <c r="I37" s="16"/>
      <c r="J37" s="16"/>
      <c r="K37" s="17"/>
      <c r="L37" s="10" t="s">
        <v>105</v>
      </c>
    </row>
    <row r="38" spans="1:256" ht="18" hidden="1" customHeight="1">
      <c r="A38" s="15"/>
      <c r="B38" s="5" t="s">
        <v>210</v>
      </c>
      <c r="C38" s="6"/>
      <c r="D38" s="6"/>
      <c r="E38" s="16"/>
      <c r="F38" s="16"/>
      <c r="G38" s="16"/>
      <c r="H38" s="16"/>
      <c r="I38" s="16"/>
      <c r="J38" s="16"/>
      <c r="K38" s="17"/>
      <c r="L38" s="10" t="s">
        <v>138</v>
      </c>
    </row>
    <row r="39" spans="1:256" ht="18" customHeight="1" outlineLevel="1">
      <c r="A39" s="15"/>
      <c r="B39" s="256" t="s">
        <v>209</v>
      </c>
      <c r="C39" s="256"/>
      <c r="D39" s="256"/>
      <c r="E39" s="256"/>
      <c r="F39" s="256"/>
      <c r="G39" s="256"/>
      <c r="H39" s="256"/>
      <c r="I39" s="16"/>
      <c r="J39" s="16"/>
      <c r="K39" s="17"/>
    </row>
    <row r="40" spans="1:256" ht="18" customHeight="1">
      <c r="A40" s="15"/>
      <c r="B40" s="256" t="s">
        <v>208</v>
      </c>
      <c r="C40" s="256"/>
      <c r="D40" s="256"/>
      <c r="E40" s="256"/>
      <c r="F40" s="256"/>
      <c r="G40" s="256"/>
      <c r="H40" s="256"/>
      <c r="I40" s="16"/>
      <c r="J40" s="16"/>
      <c r="K40" s="17"/>
    </row>
    <row r="41" spans="1:256" ht="75" customHeight="1">
      <c r="A41" s="15"/>
      <c r="B41" s="6"/>
      <c r="C41" s="6"/>
      <c r="D41" s="6"/>
      <c r="E41" s="16"/>
      <c r="F41" s="16"/>
      <c r="G41" s="16"/>
      <c r="H41" s="16"/>
      <c r="I41" s="16"/>
      <c r="J41" s="16"/>
      <c r="K41" s="17"/>
    </row>
    <row r="42" spans="1:256" ht="18" customHeight="1">
      <c r="A42" s="15"/>
      <c r="B42" s="257" t="s">
        <v>125</v>
      </c>
      <c r="C42" s="257"/>
      <c r="D42" s="257"/>
      <c r="E42" s="257"/>
      <c r="F42" s="257"/>
      <c r="G42" s="257"/>
      <c r="H42" s="16"/>
      <c r="I42" s="16"/>
      <c r="J42" s="16"/>
      <c r="K42" s="17"/>
    </row>
    <row r="43" spans="1:256" ht="18" customHeight="1">
      <c r="A43" s="15"/>
      <c r="B43" s="7" t="s">
        <v>126</v>
      </c>
      <c r="C43" s="255"/>
      <c r="D43" s="255"/>
      <c r="E43" s="255"/>
      <c r="F43" s="255"/>
      <c r="G43" s="255"/>
      <c r="H43" s="16"/>
      <c r="I43" s="16"/>
      <c r="J43" s="16"/>
      <c r="K43" s="17"/>
    </row>
    <row r="44" spans="1:256" ht="18" customHeight="1">
      <c r="A44" s="15"/>
      <c r="B44" s="7" t="s">
        <v>127</v>
      </c>
      <c r="C44" s="255"/>
      <c r="D44" s="255"/>
      <c r="E44" s="255"/>
      <c r="F44" s="255"/>
      <c r="G44" s="255"/>
      <c r="H44" s="16"/>
      <c r="I44" s="16"/>
      <c r="J44" s="16"/>
      <c r="K44" s="17"/>
    </row>
    <row r="45" spans="1:256" ht="18" customHeight="1">
      <c r="A45" s="15"/>
      <c r="B45" s="7" t="s">
        <v>128</v>
      </c>
      <c r="C45" s="16"/>
      <c r="D45" s="16"/>
      <c r="E45" s="16"/>
      <c r="F45" s="16"/>
      <c r="G45" s="16"/>
      <c r="H45" s="16"/>
      <c r="I45" s="16"/>
      <c r="J45" s="16"/>
      <c r="K45" s="17"/>
    </row>
    <row r="46" spans="1:256" s="23" customFormat="1" ht="13.5" customHeight="1">
      <c r="A46" s="97"/>
      <c r="B46" s="95"/>
      <c r="C46" s="95"/>
      <c r="D46" s="95"/>
      <c r="E46" s="95"/>
      <c r="F46" s="95"/>
      <c r="G46" s="96"/>
      <c r="H46" s="95"/>
      <c r="I46" s="95"/>
      <c r="J46" s="95"/>
      <c r="K46" s="94"/>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row>
    <row r="47" spans="1:256" s="23" customFormat="1" ht="13.5" customHeight="1">
      <c r="A47" s="222" t="s">
        <v>275</v>
      </c>
      <c r="B47" s="21"/>
      <c r="C47" s="21"/>
      <c r="D47" s="21"/>
      <c r="E47" s="21"/>
      <c r="F47" s="21"/>
      <c r="G47" s="22"/>
      <c r="H47" s="21"/>
      <c r="I47" s="21"/>
      <c r="J47" s="21"/>
      <c r="K47" s="21"/>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row>
    <row r="48" spans="1:256" s="23" customFormat="1" ht="19.5" customHeight="1">
      <c r="A48" s="24" t="str">
        <f>IF(O3="計画審査Ⅰ","",IF(N3="計画","　３ 地域建設業経営環境評価（様式-8）【別紙 留意事項】は提出不要とする。","　２ 地域建設業経営環境評価（様式-8）【別紙 留意事項】は提出不要とする。"))</f>
        <v>　２ 地域建設業経営環境評価（様式-8）【別紙 留意事項】は提出不要とする。</v>
      </c>
      <c r="B48" s="8"/>
      <c r="C48" s="8"/>
      <c r="D48" s="8"/>
      <c r="E48" s="8"/>
      <c r="F48" s="8"/>
      <c r="G48" s="8"/>
      <c r="H48" s="8"/>
      <c r="I48" s="8"/>
      <c r="J48" s="8"/>
      <c r="K48" s="8"/>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row>
    <row r="49" spans="11:11">
      <c r="K49" s="25"/>
    </row>
    <row r="448" spans="7:7">
      <c r="G448" s="26"/>
    </row>
  </sheetData>
  <mergeCells count="18">
    <mergeCell ref="B13:J14"/>
    <mergeCell ref="B22:H22"/>
    <mergeCell ref="B24:C24"/>
    <mergeCell ref="B5:E5"/>
    <mergeCell ref="B16:J20"/>
    <mergeCell ref="H3:J3"/>
    <mergeCell ref="G7:I7"/>
    <mergeCell ref="G8:I8"/>
    <mergeCell ref="G9:I9"/>
    <mergeCell ref="F11:J11"/>
    <mergeCell ref="G10:H10"/>
    <mergeCell ref="C44:G44"/>
    <mergeCell ref="B39:H39"/>
    <mergeCell ref="B40:H40"/>
    <mergeCell ref="B42:G42"/>
    <mergeCell ref="D24:J24"/>
    <mergeCell ref="B26:C26"/>
    <mergeCell ref="C43:G43"/>
  </mergeCells>
  <phoneticPr fontId="38"/>
  <printOptions horizontalCentered="1"/>
  <pageMargins left="0.39370078740157483" right="0.39370078740157483" top="0.39370078740157483" bottom="0.11811023622047245" header="0.31496062992125984" footer="0.11811023622047245"/>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424"/>
  <sheetViews>
    <sheetView showZeros="0" view="pageBreakPreview" topLeftCell="A19" zoomScaleNormal="100" zoomScaleSheetLayoutView="100" workbookViewId="0">
      <selection activeCell="AH16" sqref="AH16"/>
    </sheetView>
  </sheetViews>
  <sheetFormatPr defaultColWidth="9" defaultRowHeight="13.2" outlineLevelRow="1"/>
  <cols>
    <col min="1" max="1" width="5" style="105" customWidth="1"/>
    <col min="2" max="2" width="3.44140625" style="105" customWidth="1"/>
    <col min="3" max="3" width="0.88671875" style="105" customWidth="1"/>
    <col min="4" max="4" width="5.21875" style="105" customWidth="1"/>
    <col min="5" max="7" width="0" style="105" hidden="1" customWidth="1"/>
    <col min="8" max="9" width="0.88671875" style="105" customWidth="1"/>
    <col min="10" max="10" width="1.77734375" style="105" customWidth="1"/>
    <col min="11" max="11" width="0" style="105" hidden="1" customWidth="1"/>
    <col min="12" max="12" width="2.6640625" style="105" customWidth="1"/>
    <col min="13" max="13" width="0.88671875" style="105" customWidth="1"/>
    <col min="14" max="14" width="0" style="105" hidden="1" customWidth="1"/>
    <col min="15" max="16" width="2.6640625" style="105" customWidth="1"/>
    <col min="17" max="17" width="9.6640625" style="105" customWidth="1"/>
    <col min="18" max="18" width="6.109375" style="105" customWidth="1"/>
    <col min="19" max="19" width="1.77734375" style="105" customWidth="1"/>
    <col min="20" max="20" width="3.44140625" style="105" customWidth="1"/>
    <col min="21" max="21" width="1.77734375" style="105" customWidth="1"/>
    <col min="22" max="22" width="3.44140625" style="105" customWidth="1"/>
    <col min="23" max="23" width="0.88671875" style="105" customWidth="1"/>
    <col min="24" max="24" width="10.44140625" style="105" customWidth="1"/>
    <col min="25" max="25" width="0.88671875" style="105" customWidth="1"/>
    <col min="26" max="26" width="3.44140625" style="105" customWidth="1"/>
    <col min="27" max="27" width="7" style="105" customWidth="1"/>
    <col min="28" max="28" width="18.109375" style="105" customWidth="1"/>
    <col min="29" max="29" width="4.6640625" style="105" customWidth="1"/>
    <col min="30" max="16384" width="9" style="105"/>
  </cols>
  <sheetData>
    <row r="1" spans="1:55" ht="20.100000000000001" customHeight="1">
      <c r="A1" s="103"/>
      <c r="B1" s="104" t="s">
        <v>306</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row>
    <row r="2" spans="1:55" ht="34.5" customHeight="1">
      <c r="A2" s="103"/>
      <c r="B2" s="241"/>
      <c r="C2" s="290" t="s">
        <v>307</v>
      </c>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41"/>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c r="BB2" s="292"/>
      <c r="BC2" s="292"/>
    </row>
    <row r="3" spans="1:55" ht="37.5" customHeight="1">
      <c r="A3" s="103"/>
      <c r="B3" s="293" t="s">
        <v>7</v>
      </c>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33"/>
    </row>
    <row r="4" spans="1:55" ht="18" customHeight="1">
      <c r="A4" s="103"/>
      <c r="B4" s="233"/>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3"/>
    </row>
    <row r="5" spans="1:55" ht="20.100000000000001" customHeight="1">
      <c r="A5" s="103"/>
      <c r="B5" s="238" t="s">
        <v>8</v>
      </c>
      <c r="C5" s="108"/>
      <c r="D5" s="108"/>
      <c r="E5" s="108"/>
      <c r="F5" s="108"/>
      <c r="G5" s="108"/>
      <c r="H5" s="108"/>
      <c r="I5" s="108"/>
      <c r="J5" s="108"/>
      <c r="K5" s="108"/>
      <c r="L5" s="108"/>
      <c r="M5" s="108"/>
      <c r="N5" s="108"/>
      <c r="O5" s="108"/>
      <c r="P5" s="295">
        <f>別記様式!$D$24</f>
        <v>0</v>
      </c>
      <c r="Q5" s="296"/>
      <c r="R5" s="296"/>
      <c r="S5" s="296"/>
      <c r="T5" s="296"/>
      <c r="U5" s="296"/>
      <c r="V5" s="296"/>
      <c r="W5" s="296"/>
      <c r="X5" s="296"/>
      <c r="Y5" s="296"/>
      <c r="Z5" s="296"/>
      <c r="AA5" s="296"/>
      <c r="AB5" s="296"/>
      <c r="AC5" s="235"/>
    </row>
    <row r="6" spans="1:55" ht="20.100000000000001" customHeight="1" thickBot="1">
      <c r="A6" s="103"/>
      <c r="B6" s="238" t="s">
        <v>10</v>
      </c>
      <c r="C6" s="108"/>
      <c r="D6" s="108"/>
      <c r="E6" s="108"/>
      <c r="F6" s="108"/>
      <c r="G6" s="108"/>
      <c r="H6" s="108"/>
      <c r="I6" s="108"/>
      <c r="J6" s="108"/>
      <c r="K6" s="108"/>
      <c r="L6" s="108"/>
      <c r="M6" s="108"/>
      <c r="N6" s="108"/>
      <c r="O6" s="108"/>
      <c r="P6" s="297"/>
      <c r="Q6" s="298"/>
      <c r="R6" s="298"/>
      <c r="S6" s="298"/>
      <c r="T6" s="298"/>
      <c r="U6" s="298"/>
      <c r="V6" s="298"/>
      <c r="W6" s="298"/>
      <c r="X6" s="298"/>
      <c r="Y6" s="298"/>
      <c r="Z6" s="298"/>
      <c r="AA6" s="298"/>
      <c r="AB6" s="298"/>
      <c r="AC6" s="235"/>
    </row>
    <row r="7" spans="1:55" ht="13.5" customHeight="1">
      <c r="A7" s="103"/>
      <c r="B7" s="284" t="s">
        <v>316</v>
      </c>
      <c r="C7" s="285"/>
      <c r="D7" s="285"/>
      <c r="E7" s="285"/>
      <c r="F7" s="285"/>
      <c r="G7" s="285"/>
      <c r="H7" s="285"/>
      <c r="I7" s="285"/>
      <c r="J7" s="285"/>
      <c r="K7" s="285"/>
      <c r="L7" s="285"/>
      <c r="M7" s="285"/>
      <c r="N7" s="285"/>
      <c r="O7" s="285"/>
      <c r="P7" s="285"/>
      <c r="Q7" s="285"/>
      <c r="R7" s="285"/>
      <c r="S7" s="285"/>
      <c r="T7" s="285"/>
      <c r="U7" s="285"/>
      <c r="V7" s="285"/>
      <c r="W7" s="285"/>
      <c r="X7" s="285"/>
      <c r="Y7" s="285"/>
      <c r="Z7" s="285"/>
      <c r="AA7" s="285"/>
      <c r="AB7" s="286"/>
      <c r="AC7" s="235"/>
    </row>
    <row r="8" spans="1:55" ht="13.5" customHeight="1">
      <c r="A8" s="103"/>
      <c r="B8" s="287"/>
      <c r="C8" s="288"/>
      <c r="D8" s="288"/>
      <c r="E8" s="288"/>
      <c r="F8" s="288"/>
      <c r="G8" s="288"/>
      <c r="H8" s="288"/>
      <c r="I8" s="288"/>
      <c r="J8" s="288"/>
      <c r="K8" s="288"/>
      <c r="L8" s="288"/>
      <c r="M8" s="288"/>
      <c r="N8" s="288"/>
      <c r="O8" s="288"/>
      <c r="P8" s="288"/>
      <c r="Q8" s="288"/>
      <c r="R8" s="288"/>
      <c r="S8" s="288"/>
      <c r="T8" s="288"/>
      <c r="U8" s="288"/>
      <c r="V8" s="288"/>
      <c r="W8" s="288"/>
      <c r="X8" s="288"/>
      <c r="Y8" s="288"/>
      <c r="Z8" s="288"/>
      <c r="AA8" s="288"/>
      <c r="AB8" s="289"/>
      <c r="AC8" s="235"/>
    </row>
    <row r="9" spans="1:55" ht="10.5" customHeight="1">
      <c r="A9" s="103"/>
      <c r="B9" s="287"/>
      <c r="C9" s="288"/>
      <c r="D9" s="288"/>
      <c r="E9" s="288"/>
      <c r="F9" s="288"/>
      <c r="G9" s="288"/>
      <c r="H9" s="288"/>
      <c r="I9" s="288"/>
      <c r="J9" s="288"/>
      <c r="K9" s="288"/>
      <c r="L9" s="288"/>
      <c r="M9" s="288"/>
      <c r="N9" s="288"/>
      <c r="O9" s="288"/>
      <c r="P9" s="288"/>
      <c r="Q9" s="288"/>
      <c r="R9" s="288"/>
      <c r="S9" s="288"/>
      <c r="T9" s="288"/>
      <c r="U9" s="288"/>
      <c r="V9" s="288"/>
      <c r="W9" s="288"/>
      <c r="X9" s="288"/>
      <c r="Y9" s="288"/>
      <c r="Z9" s="288"/>
      <c r="AA9" s="288"/>
      <c r="AB9" s="289"/>
      <c r="AC9" s="235"/>
    </row>
    <row r="10" spans="1:55" ht="13.5" customHeight="1">
      <c r="A10" s="103"/>
      <c r="B10" s="299" t="s">
        <v>48</v>
      </c>
      <c r="C10" s="288"/>
      <c r="D10" s="288"/>
      <c r="E10" s="288"/>
      <c r="F10" s="288"/>
      <c r="G10" s="288"/>
      <c r="H10" s="288"/>
      <c r="I10" s="288"/>
      <c r="J10" s="288"/>
      <c r="K10" s="288"/>
      <c r="L10" s="288"/>
      <c r="M10" s="288"/>
      <c r="N10" s="288"/>
      <c r="O10" s="288"/>
      <c r="P10" s="288"/>
      <c r="Q10" s="288"/>
      <c r="R10" s="288"/>
      <c r="S10" s="288"/>
      <c r="T10" s="288"/>
      <c r="U10" s="288"/>
      <c r="V10" s="288"/>
      <c r="W10" s="288"/>
      <c r="X10" s="288"/>
      <c r="Y10" s="288"/>
      <c r="Z10" s="288"/>
      <c r="AA10" s="288"/>
      <c r="AB10" s="289"/>
      <c r="AC10" s="235"/>
    </row>
    <row r="11" spans="1:55" ht="3" customHeight="1" thickBot="1">
      <c r="A11" s="103"/>
      <c r="B11" s="110"/>
      <c r="C11" s="111"/>
      <c r="D11" s="112"/>
      <c r="E11" s="112"/>
      <c r="F11" s="112"/>
      <c r="G11" s="113"/>
      <c r="H11" s="113"/>
      <c r="I11" s="113"/>
      <c r="J11" s="113"/>
      <c r="K11" s="113"/>
      <c r="L11" s="113"/>
      <c r="M11" s="113"/>
      <c r="N11" s="113"/>
      <c r="O11" s="113"/>
      <c r="P11" s="113"/>
      <c r="Q11" s="113"/>
      <c r="R11" s="113"/>
      <c r="S11" s="113"/>
      <c r="T11" s="113"/>
      <c r="U11" s="113"/>
      <c r="V11" s="113"/>
      <c r="W11" s="113"/>
      <c r="X11" s="113"/>
      <c r="Y11" s="113"/>
      <c r="Z11" s="113"/>
      <c r="AA11" s="113"/>
      <c r="AB11" s="114"/>
      <c r="AC11" s="235"/>
    </row>
    <row r="12" spans="1:55" ht="0.75" hidden="1" customHeight="1" thickBot="1">
      <c r="A12" s="103"/>
      <c r="B12" s="115"/>
      <c r="C12" s="116"/>
      <c r="D12" s="117"/>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35"/>
    </row>
    <row r="13" spans="1:55" ht="22.05" customHeight="1">
      <c r="A13" s="103"/>
      <c r="B13" s="300" t="s">
        <v>212</v>
      </c>
      <c r="C13" s="301"/>
      <c r="D13" s="301"/>
      <c r="E13" s="301"/>
      <c r="F13" s="301"/>
      <c r="G13" s="301"/>
      <c r="H13" s="301"/>
      <c r="I13" s="301"/>
      <c r="J13" s="301"/>
      <c r="K13" s="301"/>
      <c r="L13" s="301"/>
      <c r="M13" s="301"/>
      <c r="N13" s="301"/>
      <c r="O13" s="301"/>
      <c r="P13" s="301"/>
      <c r="Q13" s="302"/>
      <c r="R13" s="306" t="s">
        <v>11</v>
      </c>
      <c r="S13" s="307"/>
      <c r="T13" s="307"/>
      <c r="U13" s="307"/>
      <c r="V13" s="307"/>
      <c r="W13" s="308"/>
      <c r="X13" s="312" t="s">
        <v>12</v>
      </c>
      <c r="Y13" s="313"/>
      <c r="Z13" s="313"/>
      <c r="AA13" s="314"/>
      <c r="AB13" s="119"/>
      <c r="AC13" s="315"/>
    </row>
    <row r="14" spans="1:55" ht="22.05" customHeight="1" thickBot="1">
      <c r="A14" s="103"/>
      <c r="B14" s="303"/>
      <c r="C14" s="304"/>
      <c r="D14" s="304"/>
      <c r="E14" s="304"/>
      <c r="F14" s="304"/>
      <c r="G14" s="304"/>
      <c r="H14" s="304"/>
      <c r="I14" s="304"/>
      <c r="J14" s="304"/>
      <c r="K14" s="304"/>
      <c r="L14" s="304"/>
      <c r="M14" s="304"/>
      <c r="N14" s="304"/>
      <c r="O14" s="304"/>
      <c r="P14" s="304"/>
      <c r="Q14" s="305"/>
      <c r="R14" s="309"/>
      <c r="S14" s="310"/>
      <c r="T14" s="310"/>
      <c r="U14" s="310"/>
      <c r="V14" s="310"/>
      <c r="W14" s="311"/>
      <c r="X14" s="316" t="s">
        <v>13</v>
      </c>
      <c r="Y14" s="317"/>
      <c r="Z14" s="317"/>
      <c r="AA14" s="318"/>
      <c r="AB14" s="120"/>
      <c r="AC14" s="315"/>
    </row>
    <row r="15" spans="1:55" ht="17.25" customHeight="1">
      <c r="A15" s="103"/>
      <c r="B15" s="320" t="s">
        <v>277</v>
      </c>
      <c r="C15" s="320"/>
      <c r="D15" s="320"/>
      <c r="E15" s="320"/>
      <c r="F15" s="320"/>
      <c r="G15" s="320"/>
      <c r="H15" s="320"/>
      <c r="I15" s="320"/>
      <c r="J15" s="320"/>
      <c r="K15" s="320"/>
      <c r="L15" s="320"/>
      <c r="M15" s="320"/>
      <c r="N15" s="320"/>
      <c r="O15" s="320"/>
      <c r="P15" s="320"/>
      <c r="Q15" s="320"/>
      <c r="R15" s="320"/>
      <c r="S15" s="320"/>
      <c r="T15" s="320"/>
      <c r="U15" s="320"/>
      <c r="V15" s="320"/>
      <c r="W15" s="320"/>
      <c r="X15" s="320"/>
      <c r="Y15" s="320"/>
      <c r="Z15" s="320"/>
      <c r="AA15" s="320"/>
      <c r="AB15" s="320"/>
      <c r="AC15" s="121"/>
    </row>
    <row r="16" spans="1:55" ht="24.75" customHeight="1">
      <c r="A16" s="103"/>
      <c r="B16" s="321" t="s">
        <v>317</v>
      </c>
      <c r="C16" s="321"/>
      <c r="D16" s="321"/>
      <c r="E16" s="321"/>
      <c r="F16" s="321"/>
      <c r="G16" s="321"/>
      <c r="H16" s="321"/>
      <c r="I16" s="321"/>
      <c r="J16" s="321"/>
      <c r="K16" s="321"/>
      <c r="L16" s="321"/>
      <c r="M16" s="321"/>
      <c r="N16" s="321"/>
      <c r="O16" s="321"/>
      <c r="P16" s="321"/>
      <c r="Q16" s="321"/>
      <c r="R16" s="321"/>
      <c r="S16" s="321"/>
      <c r="T16" s="321"/>
      <c r="U16" s="321"/>
      <c r="V16" s="321"/>
      <c r="W16" s="321"/>
      <c r="X16" s="321"/>
      <c r="Y16" s="321"/>
      <c r="Z16" s="321"/>
      <c r="AA16" s="321"/>
      <c r="AB16" s="321"/>
      <c r="AC16" s="121"/>
    </row>
    <row r="17" spans="1:29" s="251" customFormat="1" ht="42" customHeight="1" thickBot="1">
      <c r="A17" s="250"/>
      <c r="B17" s="200"/>
      <c r="C17" s="201"/>
      <c r="D17" s="201"/>
      <c r="E17" s="201"/>
      <c r="F17" s="201"/>
      <c r="G17" s="201"/>
      <c r="H17" s="201"/>
      <c r="I17" s="201"/>
      <c r="J17" s="201"/>
      <c r="K17" s="201"/>
      <c r="L17" s="201"/>
      <c r="M17" s="201"/>
      <c r="N17" s="201"/>
      <c r="O17" s="201"/>
      <c r="P17" s="201"/>
      <c r="Q17" s="201"/>
      <c r="R17" s="201"/>
      <c r="S17" s="201"/>
      <c r="T17" s="201"/>
      <c r="U17" s="201"/>
      <c r="V17" s="201"/>
      <c r="W17" s="201"/>
      <c r="X17" s="201"/>
      <c r="Y17" s="201"/>
      <c r="Z17" s="201"/>
      <c r="AA17" s="201"/>
      <c r="AB17" s="201"/>
      <c r="AC17" s="28"/>
    </row>
    <row r="18" spans="1:29" ht="17.25" customHeight="1">
      <c r="A18" s="103"/>
      <c r="B18" s="322" t="s">
        <v>102</v>
      </c>
      <c r="C18" s="323"/>
      <c r="D18" s="323"/>
      <c r="E18" s="323"/>
      <c r="F18" s="323"/>
      <c r="G18" s="323"/>
      <c r="H18" s="323"/>
      <c r="I18" s="323"/>
      <c r="J18" s="323"/>
      <c r="K18" s="323"/>
      <c r="L18" s="323"/>
      <c r="M18" s="323"/>
      <c r="N18" s="323"/>
      <c r="O18" s="323"/>
      <c r="P18" s="323"/>
      <c r="Q18" s="323"/>
      <c r="R18" s="323"/>
      <c r="S18" s="323"/>
      <c r="T18" s="323"/>
      <c r="U18" s="323"/>
      <c r="V18" s="323"/>
      <c r="W18" s="323"/>
      <c r="X18" s="323"/>
      <c r="Y18" s="323"/>
      <c r="Z18" s="323"/>
      <c r="AA18" s="323"/>
      <c r="AB18" s="324"/>
      <c r="AC18" s="315"/>
    </row>
    <row r="19" spans="1:29" ht="17.25" customHeight="1">
      <c r="A19" s="103"/>
      <c r="B19" s="337" t="s">
        <v>103</v>
      </c>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9"/>
      <c r="AC19" s="315"/>
    </row>
    <row r="20" spans="1:29" ht="17.25" customHeight="1">
      <c r="A20" s="103"/>
      <c r="B20" s="340" t="s">
        <v>104</v>
      </c>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2"/>
      <c r="AC20" s="315"/>
    </row>
    <row r="21" spans="1:29" ht="18" customHeight="1">
      <c r="A21" s="103"/>
      <c r="B21" s="343" t="s">
        <v>19</v>
      </c>
      <c r="C21" s="344"/>
      <c r="D21" s="344"/>
      <c r="E21" s="344"/>
      <c r="F21" s="344"/>
      <c r="G21" s="344"/>
      <c r="H21" s="344"/>
      <c r="I21" s="344"/>
      <c r="J21" s="344"/>
      <c r="K21" s="344"/>
      <c r="L21" s="344"/>
      <c r="M21" s="345"/>
      <c r="N21" s="346" t="s">
        <v>214</v>
      </c>
      <c r="O21" s="347"/>
      <c r="P21" s="347"/>
      <c r="Q21" s="347"/>
      <c r="R21" s="347"/>
      <c r="S21" s="347"/>
      <c r="T21" s="348"/>
      <c r="U21" s="349" t="s">
        <v>20</v>
      </c>
      <c r="V21" s="350"/>
      <c r="W21" s="350"/>
      <c r="X21" s="350"/>
      <c r="Y21" s="351"/>
      <c r="Z21" s="352"/>
      <c r="AA21" s="353"/>
      <c r="AB21" s="354"/>
      <c r="AC21" s="315"/>
    </row>
    <row r="22" spans="1:29" ht="18" customHeight="1" thickBot="1">
      <c r="A22" s="103"/>
      <c r="B22" s="355" t="s">
        <v>21</v>
      </c>
      <c r="C22" s="356"/>
      <c r="D22" s="356"/>
      <c r="E22" s="356"/>
      <c r="F22" s="356"/>
      <c r="G22" s="356"/>
      <c r="H22" s="356"/>
      <c r="I22" s="356"/>
      <c r="J22" s="356"/>
      <c r="K22" s="356"/>
      <c r="L22" s="356"/>
      <c r="M22" s="357"/>
      <c r="N22" s="264" t="s">
        <v>214</v>
      </c>
      <c r="O22" s="265"/>
      <c r="P22" s="265"/>
      <c r="Q22" s="265"/>
      <c r="R22" s="265"/>
      <c r="S22" s="265"/>
      <c r="T22" s="266"/>
      <c r="U22" s="267"/>
      <c r="V22" s="268"/>
      <c r="W22" s="268"/>
      <c r="X22" s="268"/>
      <c r="Y22" s="268"/>
      <c r="Z22" s="268"/>
      <c r="AA22" s="268"/>
      <c r="AB22" s="269"/>
      <c r="AC22" s="315"/>
    </row>
    <row r="23" spans="1:29" ht="5.25" customHeight="1">
      <c r="A23" s="103"/>
      <c r="B23" s="131"/>
      <c r="C23" s="131"/>
      <c r="D23" s="131"/>
      <c r="E23" s="131"/>
      <c r="F23" s="131"/>
      <c r="G23" s="131"/>
      <c r="H23" s="131"/>
      <c r="I23" s="131"/>
      <c r="J23" s="131"/>
      <c r="K23" s="131"/>
      <c r="L23" s="131"/>
      <c r="M23" s="131"/>
      <c r="N23" s="132"/>
      <c r="O23" s="132"/>
      <c r="P23" s="132"/>
      <c r="Q23" s="132"/>
      <c r="R23" s="132"/>
      <c r="S23" s="132"/>
      <c r="T23" s="132"/>
      <c r="U23" s="242"/>
      <c r="V23" s="242"/>
      <c r="W23" s="242"/>
      <c r="X23" s="242"/>
      <c r="Y23" s="242"/>
      <c r="Z23" s="242"/>
      <c r="AA23" s="242"/>
      <c r="AB23" s="242"/>
      <c r="AC23" s="315"/>
    </row>
    <row r="24" spans="1:29" s="133" customFormat="1" ht="57" customHeight="1" thickBot="1">
      <c r="B24" s="270"/>
      <c r="C24" s="271"/>
      <c r="D24" s="271"/>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315"/>
    </row>
    <row r="25" spans="1:29" s="133" customFormat="1" ht="18" customHeight="1" outlineLevel="1">
      <c r="B25" s="272" t="s">
        <v>22</v>
      </c>
      <c r="C25" s="273"/>
      <c r="D25" s="273"/>
      <c r="E25" s="273"/>
      <c r="F25" s="273"/>
      <c r="G25" s="273"/>
      <c r="H25" s="273"/>
      <c r="I25" s="273"/>
      <c r="J25" s="273"/>
      <c r="K25" s="273"/>
      <c r="L25" s="273"/>
      <c r="M25" s="273"/>
      <c r="N25" s="239"/>
      <c r="O25" s="276" t="s">
        <v>3</v>
      </c>
      <c r="P25" s="273"/>
      <c r="Q25" s="273"/>
      <c r="R25" s="277"/>
      <c r="S25" s="273"/>
      <c r="T25" s="273"/>
      <c r="U25" s="273"/>
      <c r="V25" s="273"/>
      <c r="W25" s="273"/>
      <c r="X25" s="273"/>
      <c r="Y25" s="273"/>
      <c r="Z25" s="273"/>
      <c r="AA25" s="273"/>
      <c r="AB25" s="278"/>
      <c r="AC25" s="133" t="s">
        <v>105</v>
      </c>
    </row>
    <row r="26" spans="1:29" s="133" customFormat="1" ht="18" customHeight="1" outlineLevel="1">
      <c r="B26" s="274"/>
      <c r="C26" s="275"/>
      <c r="D26" s="275"/>
      <c r="E26" s="275"/>
      <c r="F26" s="275"/>
      <c r="G26" s="275"/>
      <c r="H26" s="275"/>
      <c r="I26" s="275"/>
      <c r="J26" s="275"/>
      <c r="K26" s="275"/>
      <c r="L26" s="275"/>
      <c r="M26" s="275"/>
      <c r="N26" s="237"/>
      <c r="O26" s="279" t="s">
        <v>23</v>
      </c>
      <c r="P26" s="275"/>
      <c r="Q26" s="275"/>
      <c r="R26" s="280"/>
      <c r="S26" s="275"/>
      <c r="T26" s="275"/>
      <c r="U26" s="275"/>
      <c r="V26" s="275"/>
      <c r="W26" s="275"/>
      <c r="X26" s="236" t="s">
        <v>24</v>
      </c>
      <c r="Y26" s="281" t="s">
        <v>25</v>
      </c>
      <c r="Z26" s="281"/>
      <c r="AA26" s="275"/>
      <c r="AB26" s="282"/>
    </row>
    <row r="27" spans="1:29" s="133" customFormat="1" ht="18" customHeight="1" outlineLevel="1">
      <c r="B27" s="274"/>
      <c r="C27" s="275"/>
      <c r="D27" s="275"/>
      <c r="E27" s="275"/>
      <c r="F27" s="275"/>
      <c r="G27" s="275"/>
      <c r="H27" s="275"/>
      <c r="I27" s="275"/>
      <c r="J27" s="275"/>
      <c r="K27" s="275"/>
      <c r="L27" s="275"/>
      <c r="M27" s="275"/>
      <c r="N27" s="237"/>
      <c r="O27" s="279" t="s">
        <v>26</v>
      </c>
      <c r="P27" s="275"/>
      <c r="Q27" s="275"/>
      <c r="R27" s="280"/>
      <c r="S27" s="275"/>
      <c r="T27" s="275"/>
      <c r="U27" s="275"/>
      <c r="V27" s="275"/>
      <c r="W27" s="275"/>
      <c r="X27" s="236" t="s">
        <v>27</v>
      </c>
      <c r="Y27" s="283"/>
      <c r="Z27" s="283"/>
      <c r="AA27" s="275"/>
      <c r="AB27" s="282"/>
    </row>
    <row r="28" spans="1:29" s="133" customFormat="1" ht="18" customHeight="1" outlineLevel="1">
      <c r="B28" s="274"/>
      <c r="C28" s="275"/>
      <c r="D28" s="275"/>
      <c r="E28" s="275"/>
      <c r="F28" s="275"/>
      <c r="G28" s="275"/>
      <c r="H28" s="275"/>
      <c r="I28" s="275"/>
      <c r="J28" s="275"/>
      <c r="K28" s="275"/>
      <c r="L28" s="275"/>
      <c r="M28" s="275"/>
      <c r="N28" s="237"/>
      <c r="O28" s="279" t="s">
        <v>28</v>
      </c>
      <c r="P28" s="275"/>
      <c r="Q28" s="275"/>
      <c r="R28" s="280"/>
      <c r="S28" s="275"/>
      <c r="T28" s="275"/>
      <c r="U28" s="275"/>
      <c r="V28" s="275"/>
      <c r="W28" s="275"/>
      <c r="X28" s="236" t="s">
        <v>2</v>
      </c>
      <c r="Y28" s="281" t="s">
        <v>106</v>
      </c>
      <c r="Z28" s="281"/>
      <c r="AA28" s="275"/>
      <c r="AB28" s="282"/>
    </row>
    <row r="29" spans="1:29" s="134" customFormat="1" ht="25.05" customHeight="1" outlineLevel="1">
      <c r="B29" s="326" t="s">
        <v>276</v>
      </c>
      <c r="C29" s="327"/>
      <c r="D29" s="327"/>
      <c r="E29" s="327"/>
      <c r="F29" s="327"/>
      <c r="G29" s="327"/>
      <c r="H29" s="327"/>
      <c r="I29" s="327"/>
      <c r="J29" s="327"/>
      <c r="K29" s="327"/>
      <c r="L29" s="327"/>
      <c r="M29" s="327"/>
      <c r="N29" s="327"/>
      <c r="O29" s="327"/>
      <c r="P29" s="327"/>
      <c r="Q29" s="327"/>
      <c r="R29" s="327"/>
      <c r="S29" s="327"/>
      <c r="T29" s="327"/>
      <c r="U29" s="327"/>
      <c r="V29" s="327"/>
      <c r="W29" s="327"/>
      <c r="X29" s="327"/>
      <c r="Y29" s="327"/>
      <c r="Z29" s="327"/>
      <c r="AA29" s="327"/>
      <c r="AB29" s="328"/>
      <c r="AC29" s="325"/>
    </row>
    <row r="30" spans="1:29" s="134" customFormat="1" ht="25.05" customHeight="1" outlineLevel="1">
      <c r="B30" s="329"/>
      <c r="C30" s="330"/>
      <c r="D30" s="330"/>
      <c r="E30" s="330"/>
      <c r="F30" s="330"/>
      <c r="G30" s="330"/>
      <c r="H30" s="330"/>
      <c r="I30" s="330"/>
      <c r="J30" s="330"/>
      <c r="K30" s="330"/>
      <c r="L30" s="330"/>
      <c r="M30" s="330"/>
      <c r="N30" s="330"/>
      <c r="O30" s="330"/>
      <c r="P30" s="330"/>
      <c r="Q30" s="330"/>
      <c r="R30" s="330"/>
      <c r="S30" s="330"/>
      <c r="T30" s="330"/>
      <c r="U30" s="330"/>
      <c r="V30" s="330"/>
      <c r="W30" s="330"/>
      <c r="X30" s="330"/>
      <c r="Y30" s="330"/>
      <c r="Z30" s="330"/>
      <c r="AA30" s="330"/>
      <c r="AB30" s="331"/>
      <c r="AC30" s="325"/>
    </row>
    <row r="31" spans="1:29" s="134" customFormat="1" ht="25.05" customHeight="1" outlineLevel="1">
      <c r="B31" s="329"/>
      <c r="C31" s="330"/>
      <c r="D31" s="330"/>
      <c r="E31" s="330"/>
      <c r="F31" s="330"/>
      <c r="G31" s="330"/>
      <c r="H31" s="330"/>
      <c r="I31" s="330"/>
      <c r="J31" s="330"/>
      <c r="K31" s="330"/>
      <c r="L31" s="330"/>
      <c r="M31" s="330"/>
      <c r="N31" s="330"/>
      <c r="O31" s="330"/>
      <c r="P31" s="330"/>
      <c r="Q31" s="330"/>
      <c r="R31" s="330"/>
      <c r="S31" s="330"/>
      <c r="T31" s="330"/>
      <c r="U31" s="330"/>
      <c r="V31" s="330"/>
      <c r="W31" s="330"/>
      <c r="X31" s="330"/>
      <c r="Y31" s="330"/>
      <c r="Z31" s="330"/>
      <c r="AA31" s="330"/>
      <c r="AB31" s="331"/>
      <c r="AC31" s="325"/>
    </row>
    <row r="32" spans="1:29" ht="25.05" customHeight="1" outlineLevel="1" thickBot="1">
      <c r="A32" s="103"/>
      <c r="B32" s="332"/>
      <c r="C32" s="333"/>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4"/>
      <c r="AC32" s="325"/>
    </row>
    <row r="33" spans="1:29" ht="5.25" customHeight="1" outlineLevel="1">
      <c r="A33" s="103"/>
      <c r="B33" s="135"/>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325"/>
    </row>
    <row r="34" spans="1:29" ht="16.5" customHeight="1" outlineLevel="1">
      <c r="A34" s="103"/>
      <c r="B34" s="335" t="s">
        <v>279</v>
      </c>
      <c r="C34" s="335"/>
      <c r="D34" s="335"/>
      <c r="E34" s="335"/>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25"/>
    </row>
    <row r="35" spans="1:29" ht="16.5" customHeight="1">
      <c r="A35" s="103"/>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25"/>
    </row>
    <row r="36" spans="1:29" ht="59.25" customHeight="1">
      <c r="B36" s="319"/>
      <c r="C36" s="319"/>
      <c r="D36" s="319"/>
      <c r="E36" s="319"/>
      <c r="F36" s="319"/>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row>
    <row r="424" spans="7:7">
      <c r="G424" s="136"/>
    </row>
  </sheetData>
  <mergeCells count="43">
    <mergeCell ref="B36:AC36"/>
    <mergeCell ref="B15:AB15"/>
    <mergeCell ref="B16:AB16"/>
    <mergeCell ref="B18:AB18"/>
    <mergeCell ref="AC18:AC24"/>
    <mergeCell ref="AC29:AC35"/>
    <mergeCell ref="B29:AB32"/>
    <mergeCell ref="B34:AB34"/>
    <mergeCell ref="B35:AB35"/>
    <mergeCell ref="B19:AB19"/>
    <mergeCell ref="B20:AB20"/>
    <mergeCell ref="B21:M21"/>
    <mergeCell ref="N21:T21"/>
    <mergeCell ref="U21:Y21"/>
    <mergeCell ref="Z21:AB21"/>
    <mergeCell ref="B22:M22"/>
    <mergeCell ref="B10:AB10"/>
    <mergeCell ref="B13:Q14"/>
    <mergeCell ref="R13:W14"/>
    <mergeCell ref="X13:AA13"/>
    <mergeCell ref="AC13:AC14"/>
    <mergeCell ref="X14:AA14"/>
    <mergeCell ref="B7:AB9"/>
    <mergeCell ref="C2:AB2"/>
    <mergeCell ref="AD2:BC2"/>
    <mergeCell ref="B3:AB3"/>
    <mergeCell ref="P5:AB5"/>
    <mergeCell ref="P6:AB6"/>
    <mergeCell ref="N22:T22"/>
    <mergeCell ref="U22:AB22"/>
    <mergeCell ref="B24:AB24"/>
    <mergeCell ref="B25:M28"/>
    <mergeCell ref="O25:Q25"/>
    <mergeCell ref="R25:AB25"/>
    <mergeCell ref="O26:Q26"/>
    <mergeCell ref="R26:W26"/>
    <mergeCell ref="Y26:AB26"/>
    <mergeCell ref="O27:Q27"/>
    <mergeCell ref="R27:W27"/>
    <mergeCell ref="Y27:AB27"/>
    <mergeCell ref="O28:Q28"/>
    <mergeCell ref="R28:W28"/>
    <mergeCell ref="Y28:AB28"/>
  </mergeCells>
  <phoneticPr fontId="38"/>
  <pageMargins left="0.70866141732283472" right="0.70866141732283472" top="0.55118110236220474" bottom="0.35433070866141736" header="0.31496062992125984" footer="0.31496062992125984"/>
  <pageSetup paperSize="9" scale="94" orientation="portrait" r:id="rId1"/>
  <colBreaks count="1" manualBreakCount="1">
    <brk id="2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419"/>
  <sheetViews>
    <sheetView showZeros="0" view="pageBreakPreview" topLeftCell="A19" zoomScaleNormal="100" zoomScaleSheetLayoutView="100" workbookViewId="0">
      <selection activeCell="N26" sqref="N26:R27"/>
    </sheetView>
  </sheetViews>
  <sheetFormatPr defaultColWidth="9" defaultRowHeight="13.2" outlineLevelRow="1"/>
  <cols>
    <col min="1" max="1" width="5" style="105" customWidth="1"/>
    <col min="2" max="2" width="3.44140625" style="105" customWidth="1"/>
    <col min="3" max="3" width="0.88671875" style="105" customWidth="1"/>
    <col min="4" max="4" width="5.21875" style="105" customWidth="1"/>
    <col min="5" max="7" width="0" style="105" hidden="1" customWidth="1"/>
    <col min="8" max="9" width="0.88671875" style="105" customWidth="1"/>
    <col min="10" max="10" width="1.77734375" style="105" customWidth="1"/>
    <col min="11" max="11" width="0" style="105" hidden="1" customWidth="1"/>
    <col min="12" max="12" width="2.6640625" style="105" customWidth="1"/>
    <col min="13" max="13" width="0.88671875" style="105" customWidth="1"/>
    <col min="14" max="14" width="0" style="105" hidden="1" customWidth="1"/>
    <col min="15" max="16" width="2.6640625" style="105" customWidth="1"/>
    <col min="17" max="17" width="9.6640625" style="105" customWidth="1"/>
    <col min="18" max="18" width="6.109375" style="105" customWidth="1"/>
    <col min="19" max="19" width="1.77734375" style="105" customWidth="1"/>
    <col min="20" max="20" width="3.44140625" style="105" customWidth="1"/>
    <col min="21" max="21" width="1.77734375" style="105" customWidth="1"/>
    <col min="22" max="22" width="3.44140625" style="105" customWidth="1"/>
    <col min="23" max="23" width="0.88671875" style="105" customWidth="1"/>
    <col min="24" max="24" width="10.44140625" style="105" customWidth="1"/>
    <col min="25" max="25" width="0.88671875" style="105" customWidth="1"/>
    <col min="26" max="26" width="3.44140625" style="105" customWidth="1"/>
    <col min="27" max="27" width="7" style="105" customWidth="1"/>
    <col min="28" max="28" width="18.109375" style="105" customWidth="1"/>
    <col min="29" max="29" width="4.6640625" style="105" customWidth="1"/>
    <col min="30" max="16384" width="9" style="105"/>
  </cols>
  <sheetData>
    <row r="1" spans="1:55" ht="20.100000000000001" customHeight="1">
      <c r="A1" s="103"/>
      <c r="B1" s="104" t="s">
        <v>308</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row>
    <row r="2" spans="1:55" ht="33.75" customHeight="1">
      <c r="A2" s="103"/>
      <c r="B2" s="241"/>
      <c r="C2" s="440" t="s">
        <v>309</v>
      </c>
      <c r="D2" s="441"/>
      <c r="E2" s="441"/>
      <c r="F2" s="441"/>
      <c r="G2" s="441"/>
      <c r="H2" s="441"/>
      <c r="I2" s="441"/>
      <c r="J2" s="441"/>
      <c r="K2" s="441"/>
      <c r="L2" s="441"/>
      <c r="M2" s="441"/>
      <c r="N2" s="441"/>
      <c r="O2" s="441"/>
      <c r="P2" s="441"/>
      <c r="Q2" s="441"/>
      <c r="R2" s="441"/>
      <c r="S2" s="441"/>
      <c r="T2" s="441"/>
      <c r="U2" s="441"/>
      <c r="V2" s="441"/>
      <c r="W2" s="441"/>
      <c r="X2" s="441"/>
      <c r="Y2" s="441"/>
      <c r="Z2" s="441"/>
      <c r="AA2" s="441"/>
      <c r="AB2" s="441"/>
      <c r="AC2" s="241"/>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c r="BB2" s="292"/>
      <c r="BC2" s="292"/>
    </row>
    <row r="3" spans="1:55" ht="39.75" customHeight="1">
      <c r="A3" s="103"/>
      <c r="B3" s="293" t="s">
        <v>7</v>
      </c>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33"/>
    </row>
    <row r="4" spans="1:55" ht="18" customHeight="1">
      <c r="A4" s="103"/>
      <c r="B4" s="233"/>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3"/>
    </row>
    <row r="5" spans="1:55" ht="20.100000000000001" customHeight="1">
      <c r="A5" s="103"/>
      <c r="B5" s="238" t="s">
        <v>8</v>
      </c>
      <c r="C5" s="108"/>
      <c r="D5" s="108"/>
      <c r="E5" s="108"/>
      <c r="F5" s="108"/>
      <c r="G5" s="108"/>
      <c r="H5" s="108"/>
      <c r="I5" s="108"/>
      <c r="J5" s="108"/>
      <c r="K5" s="108"/>
      <c r="L5" s="108"/>
      <c r="M5" s="108"/>
      <c r="N5" s="108"/>
      <c r="O5" s="108"/>
      <c r="P5" s="295">
        <f>別記様式!$D$24</f>
        <v>0</v>
      </c>
      <c r="Q5" s="296"/>
      <c r="R5" s="296"/>
      <c r="S5" s="296"/>
      <c r="T5" s="296"/>
      <c r="U5" s="296"/>
      <c r="V5" s="296"/>
      <c r="W5" s="296"/>
      <c r="X5" s="296"/>
      <c r="Y5" s="296"/>
      <c r="Z5" s="296"/>
      <c r="AA5" s="296"/>
      <c r="AB5" s="296"/>
      <c r="AC5" s="235"/>
    </row>
    <row r="6" spans="1:55" ht="20.100000000000001" customHeight="1">
      <c r="A6" s="103"/>
      <c r="B6" s="238" t="s">
        <v>10</v>
      </c>
      <c r="C6" s="108"/>
      <c r="D6" s="108"/>
      <c r="E6" s="108"/>
      <c r="F6" s="108"/>
      <c r="G6" s="108"/>
      <c r="H6" s="108"/>
      <c r="I6" s="108"/>
      <c r="J6" s="108"/>
      <c r="K6" s="108"/>
      <c r="L6" s="108"/>
      <c r="M6" s="108"/>
      <c r="N6" s="108"/>
      <c r="O6" s="108"/>
      <c r="P6" s="442"/>
      <c r="Q6" s="443"/>
      <c r="R6" s="443"/>
      <c r="S6" s="443"/>
      <c r="T6" s="443"/>
      <c r="U6" s="443"/>
      <c r="V6" s="443"/>
      <c r="W6" s="443"/>
      <c r="X6" s="443"/>
      <c r="Y6" s="443"/>
      <c r="Z6" s="443"/>
      <c r="AA6" s="443"/>
      <c r="AB6" s="443"/>
      <c r="AC6" s="235"/>
    </row>
    <row r="7" spans="1:55" ht="15.75" customHeight="1" thickBot="1">
      <c r="B7" s="393"/>
      <c r="C7" s="393"/>
      <c r="D7" s="393"/>
      <c r="E7" s="393"/>
      <c r="F7" s="393"/>
      <c r="G7" s="393"/>
      <c r="H7" s="393"/>
      <c r="I7" s="393"/>
      <c r="J7" s="393"/>
      <c r="K7" s="393"/>
      <c r="L7" s="393"/>
      <c r="M7" s="393"/>
      <c r="N7" s="393"/>
      <c r="O7" s="393"/>
      <c r="P7" s="393"/>
      <c r="Q7" s="393"/>
      <c r="R7" s="393"/>
      <c r="S7" s="393"/>
      <c r="T7" s="393"/>
      <c r="U7" s="393"/>
      <c r="V7" s="393"/>
      <c r="W7" s="393"/>
      <c r="X7" s="393"/>
      <c r="Y7" s="393"/>
      <c r="Z7" s="393"/>
      <c r="AA7" s="393"/>
      <c r="AB7" s="393"/>
      <c r="AC7" s="238"/>
    </row>
    <row r="8" spans="1:55" ht="13.5" customHeight="1">
      <c r="A8" s="122"/>
      <c r="B8" s="394"/>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6"/>
      <c r="AC8" s="315"/>
    </row>
    <row r="9" spans="1:55" ht="13.5" customHeight="1">
      <c r="A9" s="103"/>
      <c r="B9" s="123" t="s">
        <v>284</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5"/>
      <c r="AC9" s="315"/>
    </row>
    <row r="10" spans="1:55" ht="14.1" customHeight="1">
      <c r="A10" s="103"/>
      <c r="B10" s="126" t="s">
        <v>285</v>
      </c>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8"/>
      <c r="AC10" s="315"/>
    </row>
    <row r="11" spans="1:55" ht="14.1" customHeight="1">
      <c r="A11" s="103"/>
      <c r="B11" s="126" t="s">
        <v>49</v>
      </c>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8"/>
      <c r="AC11" s="315"/>
    </row>
    <row r="12" spans="1:55" ht="14.1" customHeight="1">
      <c r="A12" s="103"/>
      <c r="B12" s="126" t="s">
        <v>286</v>
      </c>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8"/>
      <c r="AC12" s="315"/>
    </row>
    <row r="13" spans="1:55" ht="9" customHeight="1">
      <c r="A13" s="103"/>
      <c r="B13" s="408"/>
      <c r="C13" s="409"/>
      <c r="D13" s="409"/>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10"/>
      <c r="AC13" s="315"/>
    </row>
    <row r="14" spans="1:55" ht="16.5" customHeight="1">
      <c r="A14" s="103"/>
      <c r="B14" s="411" t="s">
        <v>14</v>
      </c>
      <c r="C14" s="412"/>
      <c r="D14" s="412"/>
      <c r="E14" s="412"/>
      <c r="F14" s="412"/>
      <c r="G14" s="412"/>
      <c r="H14" s="412"/>
      <c r="I14" s="412"/>
      <c r="J14" s="412"/>
      <c r="K14" s="412"/>
      <c r="L14" s="412"/>
      <c r="M14" s="413"/>
      <c r="N14" s="420" t="s">
        <v>311</v>
      </c>
      <c r="O14" s="421"/>
      <c r="P14" s="421"/>
      <c r="Q14" s="421"/>
      <c r="R14" s="422"/>
      <c r="S14" s="429" t="s">
        <v>15</v>
      </c>
      <c r="T14" s="430"/>
      <c r="U14" s="430"/>
      <c r="V14" s="431"/>
      <c r="W14" s="438" t="s">
        <v>213</v>
      </c>
      <c r="X14" s="412"/>
      <c r="Y14" s="412"/>
      <c r="Z14" s="412"/>
      <c r="AA14" s="412"/>
      <c r="AB14" s="439"/>
      <c r="AC14" s="315"/>
    </row>
    <row r="15" spans="1:55" ht="14.7" customHeight="1">
      <c r="A15" s="103"/>
      <c r="B15" s="414"/>
      <c r="C15" s="415"/>
      <c r="D15" s="415"/>
      <c r="E15" s="415"/>
      <c r="F15" s="415"/>
      <c r="G15" s="415"/>
      <c r="H15" s="415"/>
      <c r="I15" s="415"/>
      <c r="J15" s="415"/>
      <c r="K15" s="415"/>
      <c r="L15" s="415"/>
      <c r="M15" s="416"/>
      <c r="N15" s="423"/>
      <c r="O15" s="424"/>
      <c r="P15" s="424"/>
      <c r="Q15" s="424"/>
      <c r="R15" s="425"/>
      <c r="S15" s="432"/>
      <c r="T15" s="433"/>
      <c r="U15" s="433"/>
      <c r="V15" s="434"/>
      <c r="W15" s="397" t="s">
        <v>16</v>
      </c>
      <c r="X15" s="398"/>
      <c r="Y15" s="398"/>
      <c r="Z15" s="398"/>
      <c r="AA15" s="398"/>
      <c r="AB15" s="399"/>
      <c r="AC15" s="315"/>
    </row>
    <row r="16" spans="1:55" ht="12" customHeight="1">
      <c r="A16" s="103"/>
      <c r="B16" s="417"/>
      <c r="C16" s="418"/>
      <c r="D16" s="418"/>
      <c r="E16" s="418"/>
      <c r="F16" s="418"/>
      <c r="G16" s="418"/>
      <c r="H16" s="418"/>
      <c r="I16" s="418"/>
      <c r="J16" s="418"/>
      <c r="K16" s="418"/>
      <c r="L16" s="418"/>
      <c r="M16" s="419"/>
      <c r="N16" s="426"/>
      <c r="O16" s="427"/>
      <c r="P16" s="427"/>
      <c r="Q16" s="427"/>
      <c r="R16" s="428"/>
      <c r="S16" s="435"/>
      <c r="T16" s="436"/>
      <c r="U16" s="436"/>
      <c r="V16" s="437"/>
      <c r="W16" s="400" t="s">
        <v>17</v>
      </c>
      <c r="X16" s="401"/>
      <c r="Y16" s="401"/>
      <c r="Z16" s="401"/>
      <c r="AA16" s="401"/>
      <c r="AB16" s="402"/>
      <c r="AC16" s="315"/>
    </row>
    <row r="17" spans="1:29" ht="22.2" customHeight="1" thickBot="1">
      <c r="A17" s="103"/>
      <c r="B17" s="403" t="s">
        <v>18</v>
      </c>
      <c r="C17" s="404"/>
      <c r="D17" s="404"/>
      <c r="E17" s="404"/>
      <c r="F17" s="404"/>
      <c r="G17" s="404"/>
      <c r="H17" s="404"/>
      <c r="I17" s="404"/>
      <c r="J17" s="404"/>
      <c r="K17" s="404"/>
      <c r="L17" s="404"/>
      <c r="M17" s="405"/>
      <c r="N17" s="267"/>
      <c r="O17" s="268"/>
      <c r="P17" s="268"/>
      <c r="Q17" s="268"/>
      <c r="R17" s="268"/>
      <c r="S17" s="268"/>
      <c r="T17" s="268"/>
      <c r="U17" s="406"/>
      <c r="V17" s="267" t="s">
        <v>287</v>
      </c>
      <c r="W17" s="268"/>
      <c r="X17" s="268"/>
      <c r="Y17" s="268"/>
      <c r="Z17" s="268"/>
      <c r="AA17" s="268"/>
      <c r="AB17" s="269"/>
      <c r="AC17" s="315"/>
    </row>
    <row r="18" spans="1:29" ht="5.25" customHeight="1">
      <c r="A18" s="103"/>
      <c r="B18" s="240"/>
      <c r="C18" s="240"/>
      <c r="D18" s="240"/>
      <c r="E18" s="240"/>
      <c r="F18" s="240"/>
      <c r="G18" s="240"/>
      <c r="H18" s="240"/>
      <c r="I18" s="240"/>
      <c r="J18" s="240"/>
      <c r="K18" s="240"/>
      <c r="L18" s="240"/>
      <c r="M18" s="240"/>
      <c r="N18" s="242"/>
      <c r="O18" s="242"/>
      <c r="P18" s="242"/>
      <c r="Q18" s="242"/>
      <c r="R18" s="242"/>
      <c r="S18" s="242"/>
      <c r="T18" s="242"/>
      <c r="U18" s="242"/>
      <c r="V18" s="242"/>
      <c r="W18" s="242"/>
      <c r="X18" s="242"/>
      <c r="Y18" s="242"/>
      <c r="Z18" s="242"/>
      <c r="AA18" s="242"/>
      <c r="AB18" s="242"/>
      <c r="AC18" s="235"/>
    </row>
    <row r="19" spans="1:29" ht="86.25" customHeight="1">
      <c r="A19" s="103"/>
      <c r="B19" s="386" t="s">
        <v>278</v>
      </c>
      <c r="C19" s="387"/>
      <c r="D19" s="387"/>
      <c r="E19" s="387"/>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130"/>
    </row>
    <row r="20" spans="1:29" ht="14.25" customHeight="1" thickBot="1">
      <c r="A20" s="103"/>
      <c r="B20" s="252"/>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3"/>
      <c r="AA20" s="253"/>
      <c r="AB20" s="253"/>
      <c r="AC20" s="130"/>
    </row>
    <row r="21" spans="1:29" s="251" customFormat="1" ht="13.5" customHeight="1">
      <c r="A21" s="254"/>
      <c r="B21" s="363"/>
      <c r="C21" s="364"/>
      <c r="D21" s="364"/>
      <c r="E21" s="364"/>
      <c r="F21" s="364"/>
      <c r="G21" s="364"/>
      <c r="H21" s="364"/>
      <c r="I21" s="364"/>
      <c r="J21" s="364"/>
      <c r="K21" s="364"/>
      <c r="L21" s="364"/>
      <c r="M21" s="364"/>
      <c r="N21" s="364"/>
      <c r="O21" s="364"/>
      <c r="P21" s="364"/>
      <c r="Q21" s="364"/>
      <c r="R21" s="364"/>
      <c r="S21" s="364"/>
      <c r="T21" s="364"/>
      <c r="U21" s="364"/>
      <c r="V21" s="364"/>
      <c r="W21" s="364"/>
      <c r="X21" s="364"/>
      <c r="Y21" s="364"/>
      <c r="Z21" s="364"/>
      <c r="AA21" s="364"/>
      <c r="AB21" s="365"/>
      <c r="AC21" s="325"/>
    </row>
    <row r="22" spans="1:29" s="251" customFormat="1" ht="13.5" customHeight="1">
      <c r="A22" s="250"/>
      <c r="B22" s="192" t="s">
        <v>288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4"/>
      <c r="AC22" s="325"/>
    </row>
    <row r="23" spans="1:29" s="251" customFormat="1" ht="14.1" customHeight="1">
      <c r="A23" s="250"/>
      <c r="B23" s="195" t="s">
        <v>272</v>
      </c>
      <c r="C23" s="196"/>
      <c r="D23" s="196"/>
      <c r="E23" s="196"/>
      <c r="F23" s="196"/>
      <c r="G23" s="196"/>
      <c r="H23" s="196"/>
      <c r="I23" s="196"/>
      <c r="J23" s="27"/>
      <c r="K23" s="196"/>
      <c r="L23" s="196"/>
      <c r="M23" s="196"/>
      <c r="N23" s="196"/>
      <c r="O23" s="196"/>
      <c r="P23" s="196"/>
      <c r="Q23" s="196"/>
      <c r="R23" s="196"/>
      <c r="S23" s="196"/>
      <c r="T23" s="196"/>
      <c r="U23" s="196"/>
      <c r="V23" s="196"/>
      <c r="W23" s="196"/>
      <c r="X23" s="196"/>
      <c r="Y23" s="196"/>
      <c r="Z23" s="196"/>
      <c r="AA23" s="196"/>
      <c r="AB23" s="197"/>
      <c r="AC23" s="325"/>
    </row>
    <row r="24" spans="1:29" s="251" customFormat="1" ht="13.5" customHeight="1">
      <c r="A24" s="250"/>
      <c r="B24" s="126" t="s">
        <v>286</v>
      </c>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7"/>
      <c r="AC24" s="325"/>
    </row>
    <row r="25" spans="1:29" s="251" customFormat="1" ht="9" customHeight="1">
      <c r="A25" s="250"/>
      <c r="B25" s="366"/>
      <c r="C25" s="367"/>
      <c r="D25" s="367"/>
      <c r="E25" s="367"/>
      <c r="F25" s="367"/>
      <c r="G25" s="367"/>
      <c r="H25" s="367"/>
      <c r="I25" s="367"/>
      <c r="J25" s="367"/>
      <c r="K25" s="367"/>
      <c r="L25" s="367"/>
      <c r="M25" s="367"/>
      <c r="N25" s="367"/>
      <c r="O25" s="367"/>
      <c r="P25" s="367"/>
      <c r="Q25" s="367"/>
      <c r="R25" s="367"/>
      <c r="S25" s="367"/>
      <c r="T25" s="367"/>
      <c r="U25" s="367"/>
      <c r="V25" s="367"/>
      <c r="W25" s="367"/>
      <c r="X25" s="367"/>
      <c r="Y25" s="367"/>
      <c r="Z25" s="367"/>
      <c r="AA25" s="367"/>
      <c r="AB25" s="368"/>
      <c r="AC25" s="325"/>
    </row>
    <row r="26" spans="1:29" s="251" customFormat="1" ht="9" customHeight="1">
      <c r="A26" s="250"/>
      <c r="B26" s="369" t="s">
        <v>14</v>
      </c>
      <c r="C26" s="370"/>
      <c r="D26" s="370"/>
      <c r="E26" s="370"/>
      <c r="F26" s="370"/>
      <c r="G26" s="370"/>
      <c r="H26" s="370"/>
      <c r="I26" s="370"/>
      <c r="J26" s="370"/>
      <c r="K26" s="370"/>
      <c r="L26" s="370"/>
      <c r="M26" s="371"/>
      <c r="N26" s="375" t="s">
        <v>311</v>
      </c>
      <c r="O26" s="376"/>
      <c r="P26" s="376"/>
      <c r="Q26" s="376"/>
      <c r="R26" s="377"/>
      <c r="S26" s="381"/>
      <c r="T26" s="382"/>
      <c r="U26" s="382"/>
      <c r="V26" s="382"/>
      <c r="W26" s="370"/>
      <c r="X26" s="370"/>
      <c r="Y26" s="370"/>
      <c r="Z26" s="370"/>
      <c r="AA26" s="370"/>
      <c r="AB26" s="385"/>
      <c r="AC26" s="325"/>
    </row>
    <row r="27" spans="1:29" s="251" customFormat="1" ht="9" customHeight="1">
      <c r="A27" s="250"/>
      <c r="B27" s="372"/>
      <c r="C27" s="373"/>
      <c r="D27" s="373"/>
      <c r="E27" s="373"/>
      <c r="F27" s="373"/>
      <c r="G27" s="373"/>
      <c r="H27" s="373"/>
      <c r="I27" s="373"/>
      <c r="J27" s="373"/>
      <c r="K27" s="373"/>
      <c r="L27" s="373"/>
      <c r="M27" s="374"/>
      <c r="N27" s="378"/>
      <c r="O27" s="379"/>
      <c r="P27" s="379"/>
      <c r="Q27" s="379"/>
      <c r="R27" s="380"/>
      <c r="S27" s="383"/>
      <c r="T27" s="384"/>
      <c r="U27" s="384"/>
      <c r="V27" s="384"/>
      <c r="W27" s="388"/>
      <c r="X27" s="388"/>
      <c r="Y27" s="388"/>
      <c r="Z27" s="388"/>
      <c r="AA27" s="388"/>
      <c r="AB27" s="389"/>
      <c r="AC27" s="325"/>
    </row>
    <row r="28" spans="1:29" s="251" customFormat="1" ht="22.2" customHeight="1" thickBot="1">
      <c r="A28" s="250"/>
      <c r="B28" s="390" t="s">
        <v>18</v>
      </c>
      <c r="C28" s="391"/>
      <c r="D28" s="391"/>
      <c r="E28" s="391"/>
      <c r="F28" s="391"/>
      <c r="G28" s="391"/>
      <c r="H28" s="391"/>
      <c r="I28" s="391"/>
      <c r="J28" s="391"/>
      <c r="K28" s="391"/>
      <c r="L28" s="391"/>
      <c r="M28" s="392"/>
      <c r="N28" s="358"/>
      <c r="O28" s="359"/>
      <c r="P28" s="359"/>
      <c r="Q28" s="359"/>
      <c r="R28" s="359"/>
      <c r="S28" s="359"/>
      <c r="T28" s="359"/>
      <c r="U28" s="407"/>
      <c r="V28" s="358" t="s">
        <v>289</v>
      </c>
      <c r="W28" s="359"/>
      <c r="X28" s="359"/>
      <c r="Y28" s="359"/>
      <c r="Z28" s="359"/>
      <c r="AA28" s="359"/>
      <c r="AB28" s="360"/>
      <c r="AC28" s="325"/>
    </row>
    <row r="29" spans="1:29" s="251" customFormat="1" ht="5.25" customHeight="1">
      <c r="A29" s="250"/>
      <c r="B29" s="198"/>
      <c r="C29" s="198"/>
      <c r="D29" s="198"/>
      <c r="E29" s="198"/>
      <c r="F29" s="198"/>
      <c r="G29" s="198"/>
      <c r="H29" s="198"/>
      <c r="I29" s="198"/>
      <c r="J29" s="198"/>
      <c r="K29" s="198"/>
      <c r="L29" s="198"/>
      <c r="M29" s="198"/>
      <c r="N29" s="199"/>
      <c r="O29" s="199"/>
      <c r="P29" s="199"/>
      <c r="Q29" s="199"/>
      <c r="R29" s="199"/>
      <c r="S29" s="199"/>
      <c r="T29" s="199"/>
      <c r="U29" s="199"/>
      <c r="V29" s="199"/>
      <c r="W29" s="199"/>
      <c r="X29" s="199"/>
      <c r="Y29" s="199"/>
      <c r="Z29" s="199"/>
      <c r="AA29" s="199"/>
      <c r="AB29" s="199"/>
      <c r="AC29" s="325"/>
    </row>
    <row r="30" spans="1:29" s="251" customFormat="1" ht="33.75" customHeight="1">
      <c r="A30" s="250"/>
      <c r="B30" s="361" t="s">
        <v>310</v>
      </c>
      <c r="C30" s="362"/>
      <c r="D30" s="362"/>
      <c r="E30" s="362"/>
      <c r="F30" s="362"/>
      <c r="G30" s="362"/>
      <c r="H30" s="362"/>
      <c r="I30" s="362"/>
      <c r="J30" s="362"/>
      <c r="K30" s="362"/>
      <c r="L30" s="362"/>
      <c r="M30" s="362"/>
      <c r="N30" s="362"/>
      <c r="O30" s="362"/>
      <c r="P30" s="362"/>
      <c r="Q30" s="362"/>
      <c r="R30" s="362"/>
      <c r="S30" s="362"/>
      <c r="T30" s="362"/>
      <c r="U30" s="362"/>
      <c r="V30" s="362"/>
      <c r="W30" s="362"/>
      <c r="X30" s="362"/>
      <c r="Y30" s="362"/>
      <c r="Z30" s="362"/>
      <c r="AA30" s="362"/>
      <c r="AB30" s="362"/>
      <c r="AC30" s="325"/>
    </row>
    <row r="31" spans="1:29" ht="16.5" customHeight="1" outlineLevel="1">
      <c r="A31" s="103"/>
      <c r="B31" s="335" t="s">
        <v>279</v>
      </c>
      <c r="C31" s="335"/>
      <c r="D31" s="335"/>
      <c r="E31" s="335"/>
      <c r="F31" s="335"/>
      <c r="G31" s="335"/>
      <c r="H31" s="335"/>
      <c r="I31" s="335"/>
      <c r="J31" s="335"/>
      <c r="K31" s="335"/>
      <c r="L31" s="335"/>
      <c r="M31" s="335"/>
      <c r="N31" s="335"/>
      <c r="O31" s="335"/>
      <c r="P31" s="335"/>
      <c r="Q31" s="335"/>
      <c r="R31" s="335"/>
      <c r="S31" s="335"/>
      <c r="T31" s="335"/>
      <c r="U31" s="335"/>
      <c r="V31" s="335"/>
      <c r="W31" s="335"/>
      <c r="X31" s="335"/>
      <c r="Y31" s="335"/>
      <c r="Z31" s="335"/>
      <c r="AA31" s="335"/>
      <c r="AB31" s="335"/>
      <c r="AC31" s="249"/>
    </row>
    <row r="419" spans="7:7">
      <c r="G419" s="136"/>
    </row>
  </sheetData>
  <mergeCells count="33">
    <mergeCell ref="C2:AB2"/>
    <mergeCell ref="AD2:BC2"/>
    <mergeCell ref="B3:AB3"/>
    <mergeCell ref="P5:AB5"/>
    <mergeCell ref="P6:AB6"/>
    <mergeCell ref="AC8:AC17"/>
    <mergeCell ref="B13:AB13"/>
    <mergeCell ref="B14:M16"/>
    <mergeCell ref="N14:R16"/>
    <mergeCell ref="S14:V16"/>
    <mergeCell ref="W14:AB14"/>
    <mergeCell ref="B19:AB19"/>
    <mergeCell ref="W27:AB27"/>
    <mergeCell ref="B28:M28"/>
    <mergeCell ref="B7:AB7"/>
    <mergeCell ref="B8:AB8"/>
    <mergeCell ref="W15:AB15"/>
    <mergeCell ref="W16:AB16"/>
    <mergeCell ref="B17:M17"/>
    <mergeCell ref="N17:U17"/>
    <mergeCell ref="V17:AB17"/>
    <mergeCell ref="N28:U28"/>
    <mergeCell ref="AC29:AC30"/>
    <mergeCell ref="V28:AB28"/>
    <mergeCell ref="AC21:AC28"/>
    <mergeCell ref="B31:AB31"/>
    <mergeCell ref="B30:AB30"/>
    <mergeCell ref="B21:AB21"/>
    <mergeCell ref="B25:AB25"/>
    <mergeCell ref="B26:M27"/>
    <mergeCell ref="N26:R27"/>
    <mergeCell ref="S26:V27"/>
    <mergeCell ref="W26:AB26"/>
  </mergeCells>
  <phoneticPr fontId="38"/>
  <pageMargins left="0.70866141732283472" right="0.70866141732283472" top="0.55118110236220474" bottom="0.35433070866141736" header="0.31496062992125984" footer="0.31496062992125984"/>
  <pageSetup paperSize="9" scale="94" orientation="portrait" r:id="rId1"/>
  <colBreaks count="1" manualBreakCount="1">
    <brk id="2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K44"/>
  <sheetViews>
    <sheetView showZeros="0" view="pageBreakPreview" topLeftCell="A28" zoomScaleNormal="100" zoomScaleSheetLayoutView="100" workbookViewId="0">
      <selection activeCell="F6" sqref="F6:K6"/>
    </sheetView>
  </sheetViews>
  <sheetFormatPr defaultColWidth="9" defaultRowHeight="13.2"/>
  <cols>
    <col min="1" max="1" width="4.6640625" style="137" customWidth="1"/>
    <col min="2" max="2" width="1.88671875" style="137" customWidth="1"/>
    <col min="3" max="3" width="13.33203125" style="137" customWidth="1"/>
    <col min="4" max="4" width="1.44140625" style="137" customWidth="1"/>
    <col min="5" max="5" width="3.44140625" style="137" customWidth="1"/>
    <col min="6" max="6" width="2.33203125" style="137" customWidth="1"/>
    <col min="7" max="7" width="4.88671875" style="137" customWidth="1"/>
    <col min="8" max="8" width="2.21875" style="137" customWidth="1"/>
    <col min="9" max="10" width="25.21875" style="137" customWidth="1"/>
    <col min="11" max="11" width="20.6640625" style="137" customWidth="1"/>
    <col min="12" max="12" width="1.88671875" style="137" customWidth="1"/>
    <col min="13" max="16384" width="9" style="137"/>
  </cols>
  <sheetData>
    <row r="1" spans="3:11" ht="13.35" customHeight="1"/>
    <row r="3" spans="3:11" ht="18" customHeight="1"/>
    <row r="4" spans="3:11" ht="19.95" customHeight="1">
      <c r="C4" s="138" t="s">
        <v>215</v>
      </c>
      <c r="D4" s="139"/>
    </row>
    <row r="5" spans="3:11" ht="35.25" customHeight="1">
      <c r="C5" s="444" t="s">
        <v>216</v>
      </c>
      <c r="D5" s="444"/>
      <c r="E5" s="444"/>
      <c r="F5" s="444"/>
      <c r="G5" s="444"/>
      <c r="H5" s="444"/>
      <c r="I5" s="444"/>
      <c r="J5" s="444"/>
      <c r="K5" s="444"/>
    </row>
    <row r="6" spans="3:11" s="142" customFormat="1" ht="21" customHeight="1">
      <c r="C6" s="140" t="s">
        <v>217</v>
      </c>
      <c r="D6" s="141"/>
      <c r="F6" s="445">
        <f>別記様式!D24</f>
        <v>0</v>
      </c>
      <c r="G6" s="445"/>
      <c r="H6" s="445"/>
      <c r="I6" s="445"/>
      <c r="J6" s="445"/>
      <c r="K6" s="445"/>
    </row>
    <row r="7" spans="3:11" s="142" customFormat="1" ht="21" customHeight="1">
      <c r="C7" s="140" t="s">
        <v>218</v>
      </c>
      <c r="D7" s="141"/>
      <c r="F7" s="446"/>
      <c r="G7" s="446"/>
      <c r="H7" s="446"/>
      <c r="I7" s="446"/>
      <c r="J7" s="446"/>
      <c r="K7" s="446"/>
    </row>
    <row r="8" spans="3:11" ht="28.05" customHeight="1">
      <c r="C8" s="447" t="s">
        <v>219</v>
      </c>
      <c r="D8" s="448"/>
      <c r="E8" s="448"/>
      <c r="F8" s="448"/>
      <c r="G8" s="448"/>
      <c r="H8" s="448"/>
      <c r="I8" s="449"/>
      <c r="J8" s="447"/>
      <c r="K8" s="449"/>
    </row>
    <row r="9" spans="3:11" ht="28.05" customHeight="1">
      <c r="C9" s="450" t="s">
        <v>220</v>
      </c>
      <c r="D9" s="451"/>
      <c r="E9" s="451"/>
      <c r="F9" s="451"/>
      <c r="G9" s="451"/>
      <c r="H9" s="451"/>
      <c r="I9" s="452"/>
      <c r="J9" s="450" t="s">
        <v>221</v>
      </c>
      <c r="K9" s="452"/>
    </row>
    <row r="10" spans="3:11" ht="28.05" customHeight="1">
      <c r="C10" s="461" t="s">
        <v>222</v>
      </c>
      <c r="D10" s="458" t="s">
        <v>223</v>
      </c>
      <c r="E10" s="459"/>
      <c r="F10" s="459"/>
      <c r="G10" s="459"/>
      <c r="H10" s="459"/>
      <c r="I10" s="460"/>
      <c r="J10" s="458" t="s">
        <v>224</v>
      </c>
      <c r="K10" s="460"/>
    </row>
    <row r="11" spans="3:11" ht="28.05" customHeight="1">
      <c r="C11" s="462"/>
      <c r="D11" s="468" t="s">
        <v>225</v>
      </c>
      <c r="E11" s="469"/>
      <c r="F11" s="469"/>
      <c r="G11" s="469"/>
      <c r="H11" s="469"/>
      <c r="I11" s="470"/>
      <c r="J11" s="468" t="s">
        <v>226</v>
      </c>
      <c r="K11" s="470"/>
    </row>
    <row r="12" spans="3:11" ht="28.05" customHeight="1">
      <c r="C12" s="462"/>
      <c r="D12" s="453" t="s">
        <v>227</v>
      </c>
      <c r="E12" s="454"/>
      <c r="F12" s="454"/>
      <c r="G12" s="454"/>
      <c r="H12" s="454"/>
      <c r="I12" s="455"/>
      <c r="J12" s="456"/>
      <c r="K12" s="457"/>
    </row>
    <row r="13" spans="3:11" ht="28.05" customHeight="1">
      <c r="C13" s="462"/>
      <c r="D13" s="458" t="s">
        <v>223</v>
      </c>
      <c r="E13" s="459"/>
      <c r="F13" s="459"/>
      <c r="G13" s="459"/>
      <c r="H13" s="459"/>
      <c r="I13" s="460"/>
      <c r="J13" s="458" t="s">
        <v>228</v>
      </c>
      <c r="K13" s="460"/>
    </row>
    <row r="14" spans="3:11" ht="28.05" customHeight="1">
      <c r="C14" s="462"/>
      <c r="D14" s="468" t="s">
        <v>225</v>
      </c>
      <c r="E14" s="469"/>
      <c r="F14" s="469"/>
      <c r="G14" s="469"/>
      <c r="H14" s="469"/>
      <c r="I14" s="470"/>
      <c r="J14" s="468" t="s">
        <v>226</v>
      </c>
      <c r="K14" s="470"/>
    </row>
    <row r="15" spans="3:11" ht="28.05" customHeight="1">
      <c r="C15" s="462"/>
      <c r="D15" s="453" t="s">
        <v>227</v>
      </c>
      <c r="E15" s="454"/>
      <c r="F15" s="454"/>
      <c r="G15" s="454"/>
      <c r="H15" s="454"/>
      <c r="I15" s="455"/>
      <c r="J15" s="456"/>
      <c r="K15" s="457"/>
    </row>
    <row r="16" spans="3:11" ht="28.05" customHeight="1">
      <c r="C16" s="462"/>
      <c r="D16" s="458" t="s">
        <v>223</v>
      </c>
      <c r="E16" s="459"/>
      <c r="F16" s="459"/>
      <c r="G16" s="459"/>
      <c r="H16" s="459"/>
      <c r="I16" s="460"/>
      <c r="J16" s="471"/>
      <c r="K16" s="472"/>
    </row>
    <row r="17" spans="3:11" ht="28.05" customHeight="1">
      <c r="C17" s="462"/>
      <c r="D17" s="468" t="s">
        <v>225</v>
      </c>
      <c r="E17" s="469"/>
      <c r="F17" s="469"/>
      <c r="G17" s="469"/>
      <c r="H17" s="469"/>
      <c r="I17" s="470"/>
      <c r="J17" s="468" t="s">
        <v>226</v>
      </c>
      <c r="K17" s="470"/>
    </row>
    <row r="18" spans="3:11" ht="28.05" customHeight="1">
      <c r="C18" s="463"/>
      <c r="D18" s="453" t="s">
        <v>227</v>
      </c>
      <c r="E18" s="454"/>
      <c r="F18" s="454"/>
      <c r="G18" s="454"/>
      <c r="H18" s="454"/>
      <c r="I18" s="455"/>
      <c r="J18" s="456"/>
      <c r="K18" s="457"/>
    </row>
    <row r="19" spans="3:11" ht="28.05" customHeight="1">
      <c r="C19" s="461" t="s">
        <v>229</v>
      </c>
      <c r="D19" s="447" t="s">
        <v>230</v>
      </c>
      <c r="E19" s="449"/>
      <c r="F19" s="450" t="s">
        <v>231</v>
      </c>
      <c r="G19" s="451"/>
      <c r="H19" s="451"/>
      <c r="I19" s="452"/>
      <c r="J19" s="143" t="s">
        <v>232</v>
      </c>
      <c r="K19" s="144" t="s">
        <v>233</v>
      </c>
    </row>
    <row r="20" spans="3:11" ht="28.05" customHeight="1">
      <c r="C20" s="462"/>
      <c r="D20" s="464"/>
      <c r="E20" s="465"/>
      <c r="F20" s="450" t="s">
        <v>234</v>
      </c>
      <c r="G20" s="451"/>
      <c r="H20" s="451"/>
      <c r="I20" s="452"/>
      <c r="J20" s="143"/>
      <c r="K20" s="144" t="s">
        <v>235</v>
      </c>
    </row>
    <row r="21" spans="3:11" ht="28.05" customHeight="1">
      <c r="C21" s="463"/>
      <c r="D21" s="466"/>
      <c r="E21" s="467"/>
      <c r="F21" s="450" t="s">
        <v>236</v>
      </c>
      <c r="G21" s="451"/>
      <c r="H21" s="451"/>
      <c r="I21" s="452"/>
      <c r="J21" s="143" t="s">
        <v>232</v>
      </c>
      <c r="K21" s="144" t="s">
        <v>237</v>
      </c>
    </row>
    <row r="22" spans="3:11" ht="28.05" customHeight="1">
      <c r="C22" s="461" t="s">
        <v>238</v>
      </c>
      <c r="D22" s="483" t="s">
        <v>290</v>
      </c>
      <c r="E22" s="483"/>
      <c r="F22" s="483"/>
      <c r="G22" s="483"/>
      <c r="H22" s="483"/>
      <c r="I22" s="484"/>
      <c r="J22" s="478" t="s">
        <v>291</v>
      </c>
      <c r="K22" s="479"/>
    </row>
    <row r="23" spans="3:11" ht="28.05" customHeight="1">
      <c r="C23" s="462"/>
      <c r="D23" s="244"/>
      <c r="E23" s="450" t="s">
        <v>239</v>
      </c>
      <c r="F23" s="485"/>
      <c r="G23" s="485"/>
      <c r="H23" s="485"/>
      <c r="I23" s="486"/>
      <c r="J23" s="450" t="s">
        <v>240</v>
      </c>
      <c r="K23" s="480"/>
    </row>
    <row r="24" spans="3:11" ht="28.05" customHeight="1">
      <c r="C24" s="462"/>
      <c r="D24" s="245"/>
      <c r="E24" s="487" t="s">
        <v>241</v>
      </c>
      <c r="F24" s="488"/>
      <c r="G24" s="450" t="s">
        <v>242</v>
      </c>
      <c r="H24" s="451"/>
      <c r="I24" s="452"/>
      <c r="J24" s="481"/>
      <c r="K24" s="482"/>
    </row>
    <row r="25" spans="3:11" ht="28.05" customHeight="1">
      <c r="C25" s="462"/>
      <c r="D25" s="245"/>
      <c r="E25" s="489"/>
      <c r="F25" s="490"/>
      <c r="G25" s="447" t="s">
        <v>243</v>
      </c>
      <c r="H25" s="448"/>
      <c r="I25" s="449"/>
      <c r="J25" s="481"/>
      <c r="K25" s="482"/>
    </row>
    <row r="26" spans="3:11" ht="28.05" customHeight="1">
      <c r="C26" s="462"/>
      <c r="D26" s="491" t="s">
        <v>292</v>
      </c>
      <c r="E26" s="492"/>
      <c r="F26" s="492"/>
      <c r="G26" s="492"/>
      <c r="H26" s="492"/>
      <c r="I26" s="493"/>
      <c r="J26" s="474" t="s">
        <v>293</v>
      </c>
      <c r="K26" s="475"/>
    </row>
    <row r="27" spans="3:11" ht="28.05" customHeight="1">
      <c r="C27" s="463"/>
      <c r="D27" s="494" t="s">
        <v>294</v>
      </c>
      <c r="E27" s="495"/>
      <c r="F27" s="495"/>
      <c r="G27" s="495"/>
      <c r="H27" s="495"/>
      <c r="I27" s="496"/>
      <c r="J27" s="476" t="s">
        <v>295</v>
      </c>
      <c r="K27" s="477"/>
    </row>
    <row r="28" spans="3:11" ht="28.05" customHeight="1">
      <c r="C28" s="145"/>
      <c r="D28" s="145"/>
      <c r="E28" s="146"/>
      <c r="F28" s="146"/>
      <c r="G28" s="228"/>
      <c r="H28" s="228"/>
      <c r="I28" s="228"/>
      <c r="J28" s="147"/>
      <c r="K28" s="147"/>
    </row>
    <row r="29" spans="3:11" s="151" customFormat="1" ht="18.75" customHeight="1">
      <c r="C29" s="148" t="s">
        <v>244</v>
      </c>
      <c r="D29" s="149"/>
      <c r="E29" s="150"/>
    </row>
    <row r="30" spans="3:11" s="151" customFormat="1" ht="14.25" customHeight="1">
      <c r="C30" s="149" t="s">
        <v>245</v>
      </c>
      <c r="D30" s="149"/>
      <c r="E30" s="150"/>
    </row>
    <row r="31" spans="3:11" s="151" customFormat="1" ht="14.25" customHeight="1">
      <c r="C31" s="149" t="s">
        <v>246</v>
      </c>
      <c r="D31" s="152"/>
      <c r="E31" s="153"/>
      <c r="F31" s="154"/>
      <c r="G31" s="154"/>
    </row>
    <row r="32" spans="3:11" s="151" customFormat="1" ht="14.25" customHeight="1">
      <c r="C32" s="149" t="s">
        <v>247</v>
      </c>
      <c r="D32" s="152"/>
      <c r="E32" s="155"/>
      <c r="F32" s="153"/>
      <c r="G32" s="153"/>
      <c r="H32" s="156"/>
      <c r="I32" s="156"/>
      <c r="J32" s="156"/>
      <c r="K32" s="156"/>
    </row>
    <row r="33" spans="3:11" s="151" customFormat="1" ht="14.25" customHeight="1">
      <c r="C33" s="149" t="s">
        <v>248</v>
      </c>
      <c r="D33" s="149"/>
      <c r="E33" s="150"/>
    </row>
    <row r="34" spans="3:11" s="151" customFormat="1" ht="14.25" customHeight="1">
      <c r="C34" s="149" t="s">
        <v>249</v>
      </c>
      <c r="D34" s="149"/>
    </row>
    <row r="35" spans="3:11" s="151" customFormat="1" ht="14.25" customHeight="1">
      <c r="C35" s="149" t="s">
        <v>250</v>
      </c>
      <c r="D35" s="149"/>
    </row>
    <row r="36" spans="3:11" s="151" customFormat="1" ht="14.25" customHeight="1">
      <c r="C36" s="149" t="s">
        <v>251</v>
      </c>
      <c r="D36" s="149"/>
    </row>
    <row r="37" spans="3:11" s="151" customFormat="1" ht="14.25" customHeight="1">
      <c r="C37" s="149" t="s">
        <v>252</v>
      </c>
      <c r="D37" s="149"/>
    </row>
    <row r="38" spans="3:11" s="151" customFormat="1" ht="14.25" customHeight="1">
      <c r="C38" s="149" t="s">
        <v>253</v>
      </c>
      <c r="D38" s="149"/>
    </row>
    <row r="39" spans="3:11" s="151" customFormat="1" ht="14.25" customHeight="1">
      <c r="C39" s="149" t="s">
        <v>254</v>
      </c>
      <c r="D39" s="149"/>
    </row>
    <row r="40" spans="3:11" s="151" customFormat="1" ht="13.05" customHeight="1">
      <c r="C40" s="149" t="s">
        <v>255</v>
      </c>
      <c r="D40" s="149"/>
    </row>
    <row r="41" spans="3:11" s="151" customFormat="1" ht="13.35" customHeight="1">
      <c r="C41" s="473"/>
      <c r="D41" s="473"/>
      <c r="E41" s="473"/>
      <c r="F41" s="473"/>
      <c r="G41" s="473"/>
      <c r="H41" s="473"/>
      <c r="I41" s="473"/>
      <c r="J41" s="473"/>
      <c r="K41" s="473"/>
    </row>
    <row r="42" spans="3:11" ht="13.35" customHeight="1"/>
    <row r="43" spans="3:11" ht="24" customHeight="1"/>
    <row r="44" spans="3:11" ht="24" customHeight="1"/>
  </sheetData>
  <mergeCells count="46">
    <mergeCell ref="C41:K41"/>
    <mergeCell ref="J26:K26"/>
    <mergeCell ref="J27:K27"/>
    <mergeCell ref="J22:K22"/>
    <mergeCell ref="J23:K23"/>
    <mergeCell ref="J24:K24"/>
    <mergeCell ref="J25:K25"/>
    <mergeCell ref="C22:C27"/>
    <mergeCell ref="D22:I22"/>
    <mergeCell ref="E23:I23"/>
    <mergeCell ref="E24:F25"/>
    <mergeCell ref="G24:I24"/>
    <mergeCell ref="G25:I25"/>
    <mergeCell ref="D26:I26"/>
    <mergeCell ref="D27:I27"/>
    <mergeCell ref="D17:I17"/>
    <mergeCell ref="J17:K17"/>
    <mergeCell ref="C10:C18"/>
    <mergeCell ref="D10:I10"/>
    <mergeCell ref="J10:K10"/>
    <mergeCell ref="D11:I11"/>
    <mergeCell ref="J11:K11"/>
    <mergeCell ref="D15:I15"/>
    <mergeCell ref="J15:K15"/>
    <mergeCell ref="D16:I16"/>
    <mergeCell ref="D14:I14"/>
    <mergeCell ref="J14:K14"/>
    <mergeCell ref="J16:K16"/>
    <mergeCell ref="D18:I18"/>
    <mergeCell ref="J18:K18"/>
    <mergeCell ref="C19:C21"/>
    <mergeCell ref="D19:E21"/>
    <mergeCell ref="F19:I19"/>
    <mergeCell ref="F20:I20"/>
    <mergeCell ref="F21:I21"/>
    <mergeCell ref="C9:I9"/>
    <mergeCell ref="J9:K9"/>
    <mergeCell ref="D12:I12"/>
    <mergeCell ref="J12:K12"/>
    <mergeCell ref="D13:I13"/>
    <mergeCell ref="J13:K13"/>
    <mergeCell ref="C5:K5"/>
    <mergeCell ref="F6:K6"/>
    <mergeCell ref="F7:K7"/>
    <mergeCell ref="C8:I8"/>
    <mergeCell ref="J8:K8"/>
  </mergeCells>
  <phoneticPr fontId="38"/>
  <printOptions horizontalCentered="1"/>
  <pageMargins left="0.59055118110236227" right="0.39370078740157483"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39"/>
  <sheetViews>
    <sheetView showZeros="0" view="pageBreakPreview" topLeftCell="A28" zoomScaleNormal="100" zoomScaleSheetLayoutView="100" workbookViewId="0">
      <selection activeCell="A39" sqref="A39:Q39"/>
    </sheetView>
  </sheetViews>
  <sheetFormatPr defaultColWidth="9" defaultRowHeight="19.5" customHeight="1"/>
  <cols>
    <col min="1" max="1" width="5.6640625" style="105" customWidth="1"/>
    <col min="2" max="2" width="3.44140625" style="105" customWidth="1"/>
    <col min="3" max="3" width="0.88671875" style="105" customWidth="1"/>
    <col min="4" max="4" width="5.21875" style="105" customWidth="1"/>
    <col min="5" max="7" width="0" style="105" hidden="1" customWidth="1"/>
    <col min="8" max="9" width="1.77734375" style="105" customWidth="1"/>
    <col min="10" max="10" width="0" style="105" hidden="1" customWidth="1"/>
    <col min="11" max="11" width="6.109375" style="105" customWidth="1"/>
    <col min="12" max="12" width="12.21875" style="105" customWidth="1"/>
    <col min="13" max="13" width="13.109375" style="105" customWidth="1"/>
    <col min="14" max="14" width="12.21875" style="105" customWidth="1"/>
    <col min="15" max="15" width="7.88671875" style="105" customWidth="1"/>
    <col min="16" max="16" width="27.44140625" style="105" customWidth="1"/>
    <col min="17" max="17" width="10.44140625" style="105" customWidth="1"/>
    <col min="18" max="16384" width="9" style="105"/>
  </cols>
  <sheetData>
    <row r="1" spans="1:28" ht="19.5" customHeight="1">
      <c r="A1" s="116"/>
      <c r="B1" s="116" t="s">
        <v>50</v>
      </c>
      <c r="C1" s="116"/>
      <c r="D1" s="116"/>
      <c r="E1" s="116"/>
      <c r="F1" s="116"/>
      <c r="G1" s="116"/>
      <c r="H1" s="116"/>
      <c r="I1" s="116"/>
      <c r="J1" s="116"/>
      <c r="K1" s="116"/>
      <c r="L1" s="116"/>
      <c r="M1" s="116"/>
      <c r="N1" s="116"/>
      <c r="O1" s="116"/>
      <c r="P1" s="116"/>
      <c r="Q1" s="116"/>
      <c r="R1" s="116"/>
      <c r="S1" s="116"/>
      <c r="T1" s="116"/>
      <c r="U1" s="116"/>
      <c r="V1" s="116"/>
      <c r="W1" s="116"/>
      <c r="X1" s="108"/>
      <c r="Y1" s="108"/>
      <c r="Z1" s="108"/>
      <c r="AA1" s="108"/>
      <c r="AB1" s="108"/>
    </row>
    <row r="2" spans="1:28" ht="19.5" customHeight="1">
      <c r="A2" s="106"/>
      <c r="B2" s="499" t="s">
        <v>51</v>
      </c>
      <c r="C2" s="499"/>
      <c r="D2" s="499"/>
      <c r="E2" s="499"/>
      <c r="F2" s="499"/>
      <c r="G2" s="499"/>
      <c r="H2" s="499"/>
      <c r="I2" s="499"/>
      <c r="J2" s="499"/>
      <c r="K2" s="499"/>
      <c r="L2" s="499"/>
      <c r="M2" s="499"/>
      <c r="N2" s="499"/>
      <c r="O2" s="499"/>
      <c r="P2" s="499"/>
      <c r="Q2" s="106"/>
      <c r="R2" s="106"/>
      <c r="S2" s="106"/>
      <c r="T2" s="106"/>
      <c r="U2" s="106"/>
      <c r="V2" s="106"/>
      <c r="W2" s="106"/>
      <c r="X2" s="108"/>
      <c r="Y2" s="108"/>
      <c r="Z2" s="108"/>
      <c r="AA2" s="108"/>
      <c r="AB2" s="108"/>
    </row>
    <row r="3" spans="1:28" ht="19.5" customHeight="1">
      <c r="A3" s="115"/>
      <c r="B3" s="115"/>
      <c r="C3" s="116"/>
      <c r="D3" s="117"/>
      <c r="E3" s="117" t="s">
        <v>9</v>
      </c>
      <c r="F3" s="117"/>
      <c r="G3" s="118"/>
      <c r="H3" s="118"/>
      <c r="I3" s="118"/>
      <c r="J3" s="117"/>
      <c r="K3" s="118"/>
      <c r="L3" s="118"/>
      <c r="M3" s="118"/>
      <c r="N3" s="118"/>
      <c r="O3" s="118"/>
      <c r="P3" s="118"/>
      <c r="Q3" s="118"/>
      <c r="R3" s="118"/>
      <c r="S3" s="118"/>
      <c r="T3" s="118"/>
      <c r="U3" s="118"/>
      <c r="V3" s="118"/>
      <c r="W3" s="118"/>
      <c r="X3" s="118"/>
      <c r="Y3" s="118"/>
      <c r="Z3" s="118"/>
      <c r="AA3" s="118"/>
      <c r="AB3" s="118"/>
    </row>
    <row r="4" spans="1:28" ht="19.5" customHeight="1">
      <c r="A4" s="115"/>
      <c r="B4" s="107" t="s">
        <v>8</v>
      </c>
      <c r="C4" s="157"/>
      <c r="D4" s="157"/>
      <c r="E4" s="157"/>
      <c r="F4" s="157"/>
      <c r="G4" s="157"/>
      <c r="H4" s="157"/>
      <c r="I4" s="157"/>
      <c r="J4" s="157"/>
      <c r="K4" s="157"/>
      <c r="L4" s="315">
        <f>別記様式!D24</f>
        <v>0</v>
      </c>
      <c r="M4" s="500"/>
      <c r="N4" s="500"/>
      <c r="O4" s="500"/>
      <c r="P4" s="500"/>
      <c r="Q4" s="118"/>
      <c r="R4" s="118"/>
      <c r="S4" s="118"/>
      <c r="T4" s="118"/>
      <c r="U4" s="118"/>
      <c r="V4" s="118"/>
      <c r="W4" s="118"/>
      <c r="X4" s="118"/>
      <c r="Y4" s="118"/>
      <c r="Z4" s="118"/>
      <c r="AA4" s="118"/>
      <c r="AB4" s="118"/>
    </row>
    <row r="5" spans="1:28" ht="19.5" customHeight="1" thickBot="1">
      <c r="A5" s="115"/>
      <c r="B5" s="158" t="s">
        <v>10</v>
      </c>
      <c r="C5" s="159"/>
      <c r="D5" s="159"/>
      <c r="E5" s="159"/>
      <c r="F5" s="159"/>
      <c r="G5" s="159"/>
      <c r="H5" s="159"/>
      <c r="I5" s="159"/>
      <c r="J5" s="159"/>
      <c r="K5" s="159"/>
      <c r="L5" s="501"/>
      <c r="M5" s="501"/>
      <c r="N5" s="501"/>
      <c r="O5" s="501"/>
      <c r="P5" s="501"/>
      <c r="Q5" s="108"/>
      <c r="R5" s="108"/>
      <c r="S5" s="108"/>
      <c r="T5" s="108"/>
      <c r="U5" s="108"/>
      <c r="V5" s="108"/>
      <c r="W5" s="108"/>
      <c r="X5" s="108"/>
      <c r="Y5" s="108"/>
      <c r="Z5" s="108"/>
      <c r="AA5" s="108"/>
      <c r="AB5" s="108"/>
    </row>
    <row r="6" spans="1:28" ht="30" customHeight="1">
      <c r="A6" s="232"/>
      <c r="B6" s="502" t="s">
        <v>296</v>
      </c>
      <c r="C6" s="503"/>
      <c r="D6" s="503"/>
      <c r="E6" s="503"/>
      <c r="F6" s="503"/>
      <c r="G6" s="503"/>
      <c r="H6" s="503"/>
      <c r="I6" s="503"/>
      <c r="J6" s="503"/>
      <c r="K6" s="503"/>
      <c r="L6" s="503"/>
      <c r="M6" s="503"/>
      <c r="N6" s="503"/>
      <c r="O6" s="503"/>
      <c r="P6" s="504"/>
      <c r="Q6" s="232"/>
    </row>
    <row r="7" spans="1:28" ht="19.5" customHeight="1">
      <c r="A7" s="232"/>
      <c r="B7" s="505" t="s">
        <v>52</v>
      </c>
      <c r="C7" s="433"/>
      <c r="D7" s="433"/>
      <c r="E7" s="433"/>
      <c r="F7" s="433"/>
      <c r="G7" s="433"/>
      <c r="H7" s="433"/>
      <c r="I7" s="433"/>
      <c r="J7" s="433"/>
      <c r="K7" s="433"/>
      <c r="L7" s="433"/>
      <c r="M7" s="433"/>
      <c r="N7" s="433"/>
      <c r="O7" s="433"/>
      <c r="P7" s="506"/>
      <c r="Q7" s="232"/>
    </row>
    <row r="8" spans="1:28" ht="19.5" customHeight="1">
      <c r="A8" s="232"/>
      <c r="B8" s="507" t="s">
        <v>53</v>
      </c>
      <c r="C8" s="508"/>
      <c r="D8" s="508"/>
      <c r="E8" s="508"/>
      <c r="F8" s="508"/>
      <c r="G8" s="508"/>
      <c r="H8" s="508"/>
      <c r="I8" s="508"/>
      <c r="J8" s="508"/>
      <c r="K8" s="508"/>
      <c r="L8" s="508"/>
      <c r="M8" s="508"/>
      <c r="N8" s="508"/>
      <c r="O8" s="508"/>
      <c r="P8" s="509"/>
      <c r="Q8" s="232"/>
    </row>
    <row r="9" spans="1:28" ht="19.5" customHeight="1">
      <c r="A9" s="232"/>
      <c r="B9" s="510" t="s">
        <v>54</v>
      </c>
      <c r="C9" s="430"/>
      <c r="D9" s="430"/>
      <c r="E9" s="430"/>
      <c r="F9" s="430"/>
      <c r="G9" s="430"/>
      <c r="H9" s="430"/>
      <c r="I9" s="430"/>
      <c r="J9" s="430"/>
      <c r="K9" s="430"/>
      <c r="L9" s="430"/>
      <c r="M9" s="430"/>
      <c r="N9" s="430"/>
      <c r="O9" s="430"/>
      <c r="P9" s="511"/>
      <c r="Q9" s="232"/>
    </row>
    <row r="10" spans="1:28" ht="19.5" customHeight="1">
      <c r="A10" s="232"/>
      <c r="B10" s="505" t="s">
        <v>55</v>
      </c>
      <c r="C10" s="433"/>
      <c r="D10" s="433"/>
      <c r="E10" s="433"/>
      <c r="F10" s="433"/>
      <c r="G10" s="433"/>
      <c r="H10" s="433"/>
      <c r="I10" s="433"/>
      <c r="J10" s="433"/>
      <c r="K10" s="433"/>
      <c r="L10" s="433"/>
      <c r="M10" s="433"/>
      <c r="N10" s="433"/>
      <c r="O10" s="433"/>
      <c r="P10" s="506"/>
      <c r="Q10" s="232"/>
    </row>
    <row r="11" spans="1:28" ht="19.5" customHeight="1">
      <c r="A11" s="232"/>
      <c r="B11" s="505" t="s">
        <v>56</v>
      </c>
      <c r="C11" s="433"/>
      <c r="D11" s="433"/>
      <c r="E11" s="433"/>
      <c r="F11" s="433"/>
      <c r="G11" s="433"/>
      <c r="H11" s="433"/>
      <c r="I11" s="433"/>
      <c r="J11" s="433"/>
      <c r="K11" s="433"/>
      <c r="L11" s="433"/>
      <c r="M11" s="433"/>
      <c r="N11" s="433"/>
      <c r="O11" s="433"/>
      <c r="P11" s="506"/>
      <c r="Q11" s="232"/>
    </row>
    <row r="12" spans="1:28" ht="19.5" customHeight="1">
      <c r="A12" s="232"/>
      <c r="B12" s="507" t="s">
        <v>57</v>
      </c>
      <c r="C12" s="508"/>
      <c r="D12" s="508"/>
      <c r="E12" s="508"/>
      <c r="F12" s="508"/>
      <c r="G12" s="508"/>
      <c r="H12" s="508"/>
      <c r="I12" s="508"/>
      <c r="J12" s="508"/>
      <c r="K12" s="508"/>
      <c r="L12" s="508"/>
      <c r="M12" s="508"/>
      <c r="N12" s="508"/>
      <c r="O12" s="508"/>
      <c r="P12" s="509"/>
      <c r="Q12" s="232"/>
    </row>
    <row r="13" spans="1:28" ht="42" customHeight="1">
      <c r="A13" s="232"/>
      <c r="B13" s="512" t="s">
        <v>41</v>
      </c>
      <c r="C13" s="513"/>
      <c r="D13" s="513"/>
      <c r="E13" s="513"/>
      <c r="F13" s="513"/>
      <c r="G13" s="513"/>
      <c r="H13" s="513"/>
      <c r="I13" s="513"/>
      <c r="J13" s="513"/>
      <c r="K13" s="514"/>
      <c r="L13" s="352"/>
      <c r="M13" s="515"/>
      <c r="N13" s="160" t="s">
        <v>44</v>
      </c>
      <c r="O13" s="352"/>
      <c r="P13" s="354"/>
      <c r="Q13" s="232"/>
    </row>
    <row r="14" spans="1:28" ht="42" customHeight="1">
      <c r="A14" s="232"/>
      <c r="B14" s="512" t="s">
        <v>40</v>
      </c>
      <c r="C14" s="513"/>
      <c r="D14" s="513"/>
      <c r="E14" s="513"/>
      <c r="F14" s="513"/>
      <c r="G14" s="513"/>
      <c r="H14" s="513"/>
      <c r="I14" s="513"/>
      <c r="J14" s="513"/>
      <c r="K14" s="514"/>
      <c r="L14" s="497" t="s">
        <v>256</v>
      </c>
      <c r="M14" s="498"/>
      <c r="N14" s="516" t="s">
        <v>58</v>
      </c>
      <c r="O14" s="514"/>
      <c r="P14" s="161" t="s">
        <v>257</v>
      </c>
    </row>
    <row r="15" spans="1:28" ht="42" customHeight="1">
      <c r="A15" s="232"/>
      <c r="B15" s="510" t="s">
        <v>30</v>
      </c>
      <c r="C15" s="524"/>
      <c r="D15" s="524"/>
      <c r="E15" s="524"/>
      <c r="F15" s="524"/>
      <c r="G15" s="524"/>
      <c r="H15" s="524"/>
      <c r="I15" s="524"/>
      <c r="J15" s="524"/>
      <c r="K15" s="525"/>
      <c r="L15" s="160" t="s">
        <v>31</v>
      </c>
      <c r="M15" s="352"/>
      <c r="N15" s="353"/>
      <c r="O15" s="353"/>
      <c r="P15" s="354"/>
      <c r="Q15" s="232"/>
    </row>
    <row r="16" spans="1:28" ht="42" customHeight="1">
      <c r="A16" s="232"/>
      <c r="B16" s="162"/>
      <c r="C16" s="230"/>
      <c r="D16" s="230"/>
      <c r="E16" s="230"/>
      <c r="F16" s="230"/>
      <c r="G16" s="230"/>
      <c r="H16" s="230"/>
      <c r="I16" s="230"/>
      <c r="J16" s="230"/>
      <c r="K16" s="163"/>
      <c r="L16" s="160" t="s">
        <v>32</v>
      </c>
      <c r="M16" s="516" t="s">
        <v>33</v>
      </c>
      <c r="N16" s="513"/>
      <c r="O16" s="513"/>
      <c r="P16" s="526"/>
      <c r="Q16" s="232"/>
    </row>
    <row r="17" spans="1:17" ht="19.5" customHeight="1">
      <c r="A17" s="232"/>
      <c r="B17" s="162"/>
      <c r="C17" s="230"/>
      <c r="D17" s="230"/>
      <c r="E17" s="230"/>
      <c r="F17" s="230"/>
      <c r="G17" s="230"/>
      <c r="H17" s="230"/>
      <c r="I17" s="230"/>
      <c r="J17" s="230"/>
      <c r="K17" s="163"/>
      <c r="L17" s="429" t="s">
        <v>6</v>
      </c>
      <c r="M17" s="430"/>
      <c r="N17" s="430"/>
      <c r="O17" s="430"/>
      <c r="P17" s="511"/>
      <c r="Q17" s="232"/>
    </row>
    <row r="18" spans="1:17" ht="19.5" customHeight="1">
      <c r="A18" s="232"/>
      <c r="B18" s="162"/>
      <c r="C18" s="230"/>
      <c r="D18" s="230"/>
      <c r="E18" s="230"/>
      <c r="F18" s="230"/>
      <c r="G18" s="230"/>
      <c r="H18" s="230"/>
      <c r="I18" s="230"/>
      <c r="J18" s="230"/>
      <c r="K18" s="163"/>
      <c r="L18" s="527" t="s">
        <v>59</v>
      </c>
      <c r="M18" s="528"/>
      <c r="N18" s="528"/>
      <c r="O18" s="528"/>
      <c r="P18" s="529"/>
      <c r="Q18" s="232"/>
    </row>
    <row r="19" spans="1:17" ht="19.5" customHeight="1">
      <c r="A19" s="232"/>
      <c r="B19" s="162"/>
      <c r="C19" s="230"/>
      <c r="D19" s="230"/>
      <c r="E19" s="230"/>
      <c r="F19" s="230"/>
      <c r="G19" s="230"/>
      <c r="H19" s="230"/>
      <c r="I19" s="230"/>
      <c r="J19" s="230"/>
      <c r="K19" s="163"/>
      <c r="L19" s="527" t="s">
        <v>60</v>
      </c>
      <c r="M19" s="528"/>
      <c r="N19" s="528"/>
      <c r="O19" s="528"/>
      <c r="P19" s="529"/>
      <c r="Q19" s="232"/>
    </row>
    <row r="20" spans="1:17" ht="19.5" customHeight="1">
      <c r="A20" s="232"/>
      <c r="B20" s="162"/>
      <c r="C20" s="230"/>
      <c r="D20" s="230"/>
      <c r="E20" s="230"/>
      <c r="F20" s="230"/>
      <c r="G20" s="230"/>
      <c r="H20" s="230"/>
      <c r="I20" s="230"/>
      <c r="J20" s="230"/>
      <c r="K20" s="163"/>
      <c r="L20" s="527" t="s">
        <v>61</v>
      </c>
      <c r="M20" s="528"/>
      <c r="N20" s="528"/>
      <c r="O20" s="528"/>
      <c r="P20" s="529"/>
      <c r="Q20" s="232"/>
    </row>
    <row r="21" spans="1:17" ht="19.5" customHeight="1">
      <c r="A21" s="232"/>
      <c r="B21" s="162"/>
      <c r="C21" s="230"/>
      <c r="D21" s="230"/>
      <c r="E21" s="230"/>
      <c r="F21" s="230"/>
      <c r="G21" s="230"/>
      <c r="H21" s="230"/>
      <c r="I21" s="230"/>
      <c r="J21" s="230"/>
      <c r="K21" s="163"/>
      <c r="L21" s="527" t="s">
        <v>62</v>
      </c>
      <c r="M21" s="528"/>
      <c r="N21" s="528"/>
      <c r="O21" s="528"/>
      <c r="P21" s="529"/>
      <c r="Q21" s="232"/>
    </row>
    <row r="22" spans="1:17" ht="19.5" customHeight="1">
      <c r="A22" s="232"/>
      <c r="B22" s="162"/>
      <c r="C22" s="230"/>
      <c r="D22" s="230"/>
      <c r="E22" s="230"/>
      <c r="F22" s="230"/>
      <c r="G22" s="230"/>
      <c r="H22" s="230"/>
      <c r="I22" s="230"/>
      <c r="J22" s="230"/>
      <c r="K22" s="163"/>
      <c r="L22" s="527" t="s">
        <v>63</v>
      </c>
      <c r="M22" s="528"/>
      <c r="N22" s="528"/>
      <c r="O22" s="528"/>
      <c r="P22" s="529"/>
      <c r="Q22" s="232"/>
    </row>
    <row r="23" spans="1:17" ht="19.5" customHeight="1">
      <c r="A23" s="232"/>
      <c r="B23" s="162"/>
      <c r="C23" s="230"/>
      <c r="D23" s="230"/>
      <c r="E23" s="230"/>
      <c r="F23" s="230"/>
      <c r="G23" s="230"/>
      <c r="H23" s="230"/>
      <c r="I23" s="230"/>
      <c r="J23" s="230"/>
      <c r="K23" s="163"/>
      <c r="L23" s="521" t="s">
        <v>64</v>
      </c>
      <c r="M23" s="522"/>
      <c r="N23" s="522"/>
      <c r="O23" s="522"/>
      <c r="P23" s="523"/>
      <c r="Q23" s="232"/>
    </row>
    <row r="24" spans="1:17" ht="39" customHeight="1">
      <c r="A24" s="232"/>
      <c r="B24" s="231"/>
      <c r="C24" s="229"/>
      <c r="D24" s="229"/>
      <c r="E24" s="229"/>
      <c r="F24" s="229"/>
      <c r="G24" s="229"/>
      <c r="H24" s="229"/>
      <c r="I24" s="229"/>
      <c r="J24" s="229"/>
      <c r="K24" s="164"/>
      <c r="L24" s="520" t="s">
        <v>297</v>
      </c>
      <c r="M24" s="508"/>
      <c r="N24" s="508"/>
      <c r="O24" s="508"/>
      <c r="P24" s="509"/>
      <c r="Q24" s="232"/>
    </row>
    <row r="25" spans="1:17" ht="42" customHeight="1">
      <c r="A25" s="232"/>
      <c r="B25" s="517" t="s">
        <v>34</v>
      </c>
      <c r="C25" s="518"/>
      <c r="D25" s="518"/>
      <c r="E25" s="518"/>
      <c r="F25" s="518"/>
      <c r="G25" s="518"/>
      <c r="H25" s="518"/>
      <c r="I25" s="518"/>
      <c r="J25" s="518"/>
      <c r="K25" s="519"/>
      <c r="L25" s="160" t="s">
        <v>35</v>
      </c>
      <c r="M25" s="352"/>
      <c r="N25" s="353"/>
      <c r="O25" s="353"/>
      <c r="P25" s="354"/>
      <c r="Q25" s="232"/>
    </row>
    <row r="26" spans="1:17" ht="19.5" customHeight="1">
      <c r="A26" s="232"/>
      <c r="B26" s="530"/>
      <c r="C26" s="531"/>
      <c r="D26" s="531"/>
      <c r="E26" s="531"/>
      <c r="F26" s="531"/>
      <c r="G26" s="531"/>
      <c r="H26" s="531"/>
      <c r="I26" s="531"/>
      <c r="J26" s="531"/>
      <c r="K26" s="532"/>
      <c r="L26" s="429" t="s">
        <v>6</v>
      </c>
      <c r="M26" s="430"/>
      <c r="N26" s="430"/>
      <c r="O26" s="430"/>
      <c r="P26" s="511"/>
      <c r="Q26" s="232"/>
    </row>
    <row r="27" spans="1:17" ht="19.5" customHeight="1">
      <c r="A27" s="232"/>
      <c r="B27" s="533"/>
      <c r="C27" s="534"/>
      <c r="D27" s="534"/>
      <c r="E27" s="534"/>
      <c r="F27" s="534"/>
      <c r="G27" s="534"/>
      <c r="H27" s="534"/>
      <c r="I27" s="534"/>
      <c r="J27" s="534"/>
      <c r="K27" s="535"/>
      <c r="L27" s="527" t="s">
        <v>65</v>
      </c>
      <c r="M27" s="528"/>
      <c r="N27" s="528"/>
      <c r="O27" s="528"/>
      <c r="P27" s="529"/>
      <c r="Q27" s="232"/>
    </row>
    <row r="28" spans="1:17" ht="19.5" customHeight="1">
      <c r="A28" s="232"/>
      <c r="B28" s="533"/>
      <c r="C28" s="534"/>
      <c r="D28" s="534"/>
      <c r="E28" s="534"/>
      <c r="F28" s="534"/>
      <c r="G28" s="534"/>
      <c r="H28" s="534"/>
      <c r="I28" s="534"/>
      <c r="J28" s="534"/>
      <c r="K28" s="535"/>
      <c r="L28" s="527" t="s">
        <v>60</v>
      </c>
      <c r="M28" s="528"/>
      <c r="N28" s="528"/>
      <c r="O28" s="528"/>
      <c r="P28" s="529"/>
      <c r="Q28" s="232"/>
    </row>
    <row r="29" spans="1:17" ht="19.5" customHeight="1">
      <c r="A29" s="232"/>
      <c r="B29" s="533"/>
      <c r="C29" s="534"/>
      <c r="D29" s="534"/>
      <c r="E29" s="534"/>
      <c r="F29" s="534"/>
      <c r="G29" s="534"/>
      <c r="H29" s="534"/>
      <c r="I29" s="534"/>
      <c r="J29" s="534"/>
      <c r="K29" s="535"/>
      <c r="L29" s="527" t="s">
        <v>61</v>
      </c>
      <c r="M29" s="528"/>
      <c r="N29" s="528"/>
      <c r="O29" s="528"/>
      <c r="P29" s="529"/>
      <c r="Q29" s="232"/>
    </row>
    <row r="30" spans="1:17" ht="19.5" customHeight="1">
      <c r="A30" s="232"/>
      <c r="B30" s="533"/>
      <c r="C30" s="534"/>
      <c r="D30" s="534"/>
      <c r="E30" s="534"/>
      <c r="F30" s="534"/>
      <c r="G30" s="534"/>
      <c r="H30" s="534"/>
      <c r="I30" s="534"/>
      <c r="J30" s="534"/>
      <c r="K30" s="535"/>
      <c r="L30" s="527" t="s">
        <v>62</v>
      </c>
      <c r="M30" s="528"/>
      <c r="N30" s="528"/>
      <c r="O30" s="528"/>
      <c r="P30" s="529"/>
      <c r="Q30" s="232"/>
    </row>
    <row r="31" spans="1:17" ht="19.5" customHeight="1">
      <c r="A31" s="232"/>
      <c r="B31" s="533"/>
      <c r="C31" s="534"/>
      <c r="D31" s="534"/>
      <c r="E31" s="534"/>
      <c r="F31" s="534"/>
      <c r="G31" s="534"/>
      <c r="H31" s="534"/>
      <c r="I31" s="534"/>
      <c r="J31" s="534"/>
      <c r="K31" s="535"/>
      <c r="L31" s="527" t="s">
        <v>63</v>
      </c>
      <c r="M31" s="528"/>
      <c r="N31" s="528"/>
      <c r="O31" s="528"/>
      <c r="P31" s="529"/>
      <c r="Q31" s="232"/>
    </row>
    <row r="32" spans="1:17" ht="19.5" customHeight="1">
      <c r="A32" s="232"/>
      <c r="B32" s="533"/>
      <c r="C32" s="534"/>
      <c r="D32" s="534"/>
      <c r="E32" s="534"/>
      <c r="F32" s="534"/>
      <c r="G32" s="534"/>
      <c r="H32" s="534"/>
      <c r="I32" s="534"/>
      <c r="J32" s="534"/>
      <c r="K32" s="535"/>
      <c r="L32" s="521" t="s">
        <v>64</v>
      </c>
      <c r="M32" s="522"/>
      <c r="N32" s="522"/>
      <c r="O32" s="522"/>
      <c r="P32" s="523"/>
      <c r="Q32" s="232"/>
    </row>
    <row r="33" spans="1:17" ht="39" customHeight="1" thickBot="1">
      <c r="A33" s="232"/>
      <c r="B33" s="536"/>
      <c r="C33" s="537"/>
      <c r="D33" s="537"/>
      <c r="E33" s="537"/>
      <c r="F33" s="537"/>
      <c r="G33" s="537"/>
      <c r="H33" s="537"/>
      <c r="I33" s="537"/>
      <c r="J33" s="537"/>
      <c r="K33" s="538"/>
      <c r="L33" s="542" t="s">
        <v>297</v>
      </c>
      <c r="M33" s="543"/>
      <c r="N33" s="543"/>
      <c r="O33" s="543"/>
      <c r="P33" s="544"/>
      <c r="Q33" s="232"/>
    </row>
    <row r="34" spans="1:17" ht="20.100000000000001" customHeight="1">
      <c r="A34" s="165" t="s">
        <v>36</v>
      </c>
      <c r="B34" s="246" t="s">
        <v>29</v>
      </c>
      <c r="C34" s="247"/>
      <c r="D34" s="247"/>
      <c r="E34" s="247"/>
      <c r="F34" s="247"/>
      <c r="G34" s="247"/>
      <c r="H34" s="247"/>
      <c r="I34" s="247"/>
      <c r="J34" s="247"/>
      <c r="K34" s="247"/>
      <c r="L34" s="247"/>
      <c r="M34" s="247"/>
      <c r="N34" s="247"/>
      <c r="O34" s="247"/>
      <c r="P34" s="247"/>
      <c r="Q34" s="165"/>
    </row>
    <row r="35" spans="1:17" ht="20.100000000000001" customHeight="1">
      <c r="A35" s="165"/>
      <c r="B35" s="248" t="s">
        <v>37</v>
      </c>
      <c r="C35" s="247"/>
      <c r="D35" s="247"/>
      <c r="E35" s="247"/>
      <c r="F35" s="247"/>
      <c r="G35" s="247"/>
      <c r="H35" s="247"/>
      <c r="I35" s="247"/>
      <c r="J35" s="247"/>
      <c r="K35" s="247"/>
      <c r="L35" s="247"/>
      <c r="M35" s="247"/>
      <c r="N35" s="247"/>
      <c r="O35" s="247"/>
      <c r="P35" s="247"/>
      <c r="Q35" s="165"/>
    </row>
    <row r="36" spans="1:17" ht="30" customHeight="1">
      <c r="A36" s="165"/>
      <c r="B36" s="539" t="s">
        <v>312</v>
      </c>
      <c r="C36" s="539"/>
      <c r="D36" s="539"/>
      <c r="E36" s="539"/>
      <c r="F36" s="539"/>
      <c r="G36" s="539"/>
      <c r="H36" s="539"/>
      <c r="I36" s="539"/>
      <c r="J36" s="539"/>
      <c r="K36" s="539"/>
      <c r="L36" s="539"/>
      <c r="M36" s="539"/>
      <c r="N36" s="539"/>
      <c r="O36" s="539"/>
      <c r="P36" s="539"/>
      <c r="Q36" s="165"/>
    </row>
    <row r="37" spans="1:17" ht="20.100000000000001" customHeight="1">
      <c r="A37" s="165"/>
      <c r="B37" s="545" t="s">
        <v>315</v>
      </c>
      <c r="C37" s="545"/>
      <c r="D37" s="545"/>
      <c r="E37" s="545"/>
      <c r="F37" s="545"/>
      <c r="G37" s="545"/>
      <c r="H37" s="545"/>
      <c r="I37" s="545"/>
      <c r="J37" s="545"/>
      <c r="K37" s="545"/>
      <c r="L37" s="545"/>
      <c r="M37" s="545"/>
      <c r="N37" s="545"/>
      <c r="O37" s="545"/>
      <c r="P37" s="545"/>
      <c r="Q37" s="165"/>
    </row>
    <row r="38" spans="1:17" ht="19.5" customHeight="1">
      <c r="A38" s="227"/>
      <c r="B38" s="540"/>
      <c r="C38" s="541"/>
      <c r="D38" s="541"/>
      <c r="E38" s="541"/>
      <c r="F38" s="541"/>
      <c r="G38" s="541"/>
      <c r="H38" s="541"/>
      <c r="I38" s="541"/>
      <c r="J38" s="541"/>
      <c r="K38" s="541"/>
      <c r="L38" s="541"/>
      <c r="M38" s="541"/>
      <c r="N38" s="541"/>
      <c r="O38" s="541"/>
      <c r="P38" s="541"/>
      <c r="Q38" s="227"/>
    </row>
    <row r="39" spans="1:17" ht="19.5" customHeight="1">
      <c r="A39" s="319"/>
      <c r="B39" s="319"/>
      <c r="C39" s="319"/>
      <c r="D39" s="319"/>
      <c r="E39" s="319"/>
      <c r="F39" s="319"/>
      <c r="G39" s="319"/>
      <c r="H39" s="319"/>
      <c r="I39" s="319"/>
      <c r="J39" s="319"/>
      <c r="K39" s="319"/>
      <c r="L39" s="319"/>
      <c r="M39" s="319"/>
      <c r="N39" s="319"/>
      <c r="O39" s="319"/>
      <c r="P39" s="319"/>
      <c r="Q39" s="319"/>
    </row>
  </sheetData>
  <mergeCells count="42">
    <mergeCell ref="B26:K33"/>
    <mergeCell ref="L26:P26"/>
    <mergeCell ref="B36:P36"/>
    <mergeCell ref="B38:P38"/>
    <mergeCell ref="A39:Q39"/>
    <mergeCell ref="L27:P27"/>
    <mergeCell ref="L28:P28"/>
    <mergeCell ref="L29:P29"/>
    <mergeCell ref="L30:P30"/>
    <mergeCell ref="L31:P31"/>
    <mergeCell ref="L32:P32"/>
    <mergeCell ref="L33:P33"/>
    <mergeCell ref="B37:P37"/>
    <mergeCell ref="M15:P15"/>
    <mergeCell ref="L17:P17"/>
    <mergeCell ref="B25:K25"/>
    <mergeCell ref="M25:P25"/>
    <mergeCell ref="L24:P24"/>
    <mergeCell ref="L23:P23"/>
    <mergeCell ref="B15:K15"/>
    <mergeCell ref="M16:P16"/>
    <mergeCell ref="L18:P18"/>
    <mergeCell ref="L19:P19"/>
    <mergeCell ref="L20:P20"/>
    <mergeCell ref="L21:P21"/>
    <mergeCell ref="L22:P22"/>
    <mergeCell ref="L14:M14"/>
    <mergeCell ref="B2:P2"/>
    <mergeCell ref="L4:P4"/>
    <mergeCell ref="L5:P5"/>
    <mergeCell ref="B6:P6"/>
    <mergeCell ref="B7:P7"/>
    <mergeCell ref="B8:P8"/>
    <mergeCell ref="B9:P9"/>
    <mergeCell ref="B10:P10"/>
    <mergeCell ref="B11:P11"/>
    <mergeCell ref="B12:P12"/>
    <mergeCell ref="B13:K13"/>
    <mergeCell ref="L13:M13"/>
    <mergeCell ref="O13:P13"/>
    <mergeCell ref="N14:O14"/>
    <mergeCell ref="B14:K14"/>
  </mergeCells>
  <phoneticPr fontId="38"/>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3"/>
  <sheetViews>
    <sheetView showZeros="0" view="pageBreakPreview" topLeftCell="A19" zoomScaleNormal="100" zoomScaleSheetLayoutView="100" workbookViewId="0">
      <selection activeCell="S19" sqref="S19"/>
    </sheetView>
  </sheetViews>
  <sheetFormatPr defaultColWidth="9" defaultRowHeight="13.2"/>
  <cols>
    <col min="1" max="1" width="7.109375" style="105" customWidth="1"/>
    <col min="2" max="2" width="4.33203125" style="105" customWidth="1"/>
    <col min="3" max="3" width="0.88671875" style="105" customWidth="1"/>
    <col min="4" max="4" width="4.33203125" style="105" customWidth="1"/>
    <col min="5" max="5" width="0.88671875" style="105" customWidth="1"/>
    <col min="6" max="8" width="0" style="105" hidden="1" customWidth="1"/>
    <col min="9" max="10" width="1.77734375" style="105" customWidth="1"/>
    <col min="11" max="11" width="0" style="105" hidden="1" customWidth="1"/>
    <col min="12" max="12" width="8.77734375" style="105" customWidth="1"/>
    <col min="13" max="13" width="25.33203125" style="105" customWidth="1"/>
    <col min="14" max="14" width="3.109375" style="105" customWidth="1"/>
    <col min="15" max="15" width="10" style="105" customWidth="1"/>
    <col min="16" max="16" width="30.109375" style="105" customWidth="1"/>
    <col min="17" max="17" width="10.44140625" style="105" customWidth="1"/>
    <col min="18" max="16384" width="9" style="105"/>
  </cols>
  <sheetData>
    <row r="1" spans="1:16" ht="50.25" customHeight="1">
      <c r="A1" s="166"/>
      <c r="B1" s="116" t="s">
        <v>140</v>
      </c>
      <c r="C1" s="166"/>
      <c r="D1" s="166"/>
      <c r="E1" s="166"/>
      <c r="F1" s="166"/>
      <c r="G1" s="166"/>
      <c r="H1" s="166"/>
      <c r="I1" s="166"/>
      <c r="J1" s="166"/>
      <c r="K1" s="166"/>
      <c r="L1" s="166"/>
      <c r="M1" s="167"/>
      <c r="N1" s="167"/>
      <c r="O1" s="167"/>
      <c r="P1" s="168" t="s">
        <v>280</v>
      </c>
    </row>
    <row r="2" spans="1:16" ht="16.2">
      <c r="A2" s="166"/>
      <c r="B2" s="499" t="s">
        <v>141</v>
      </c>
      <c r="C2" s="546"/>
      <c r="D2" s="546"/>
      <c r="E2" s="546"/>
      <c r="F2" s="546"/>
      <c r="G2" s="546"/>
      <c r="H2" s="546"/>
      <c r="I2" s="546"/>
      <c r="J2" s="546"/>
      <c r="K2" s="546"/>
      <c r="L2" s="546"/>
      <c r="M2" s="546"/>
      <c r="N2" s="546"/>
      <c r="O2" s="546"/>
      <c r="P2" s="546"/>
    </row>
    <row r="3" spans="1:16" ht="16.2">
      <c r="A3" s="166"/>
      <c r="B3" s="106"/>
      <c r="C3" s="170"/>
      <c r="D3" s="170"/>
      <c r="E3" s="170"/>
      <c r="F3" s="170"/>
      <c r="G3" s="170"/>
      <c r="H3" s="170"/>
      <c r="I3" s="170"/>
      <c r="J3" s="170"/>
      <c r="K3" s="170"/>
      <c r="L3" s="170"/>
      <c r="M3" s="170"/>
      <c r="N3" s="170"/>
      <c r="O3" s="170"/>
      <c r="P3" s="170"/>
    </row>
    <row r="4" spans="1:16" ht="20.100000000000001" customHeight="1">
      <c r="A4" s="166"/>
      <c r="B4" s="107" t="s">
        <v>8</v>
      </c>
      <c r="C4" s="157"/>
      <c r="D4" s="157"/>
      <c r="E4" s="157"/>
      <c r="F4" s="157"/>
      <c r="G4" s="157"/>
      <c r="H4" s="157"/>
      <c r="I4" s="157"/>
      <c r="J4" s="157"/>
      <c r="K4" s="157"/>
      <c r="L4" s="157"/>
      <c r="M4" s="547">
        <f>別記様式!D24</f>
        <v>0</v>
      </c>
      <c r="N4" s="296"/>
      <c r="O4" s="296"/>
      <c r="P4" s="296"/>
    </row>
    <row r="5" spans="1:16" ht="20.100000000000001" customHeight="1">
      <c r="A5" s="115"/>
      <c r="B5" s="107" t="s">
        <v>10</v>
      </c>
      <c r="C5" s="157"/>
      <c r="D5" s="157"/>
      <c r="E5" s="157"/>
      <c r="F5" s="157"/>
      <c r="G5" s="157"/>
      <c r="H5" s="157"/>
      <c r="I5" s="157"/>
      <c r="J5" s="157"/>
      <c r="K5" s="157"/>
      <c r="L5" s="157"/>
      <c r="M5" s="500"/>
      <c r="N5" s="500"/>
      <c r="O5" s="500"/>
      <c r="P5" s="500"/>
    </row>
    <row r="6" spans="1:16" ht="16.8" thickBot="1">
      <c r="A6" s="115"/>
      <c r="B6" s="115"/>
      <c r="C6" s="116"/>
      <c r="D6" s="117"/>
      <c r="E6" s="117"/>
      <c r="F6" s="117"/>
      <c r="G6" s="117"/>
      <c r="H6" s="109"/>
      <c r="I6" s="109"/>
      <c r="J6" s="109"/>
      <c r="K6" s="109"/>
      <c r="L6" s="109"/>
      <c r="M6" s="169"/>
      <c r="N6" s="169"/>
      <c r="O6" s="169"/>
      <c r="P6" s="169"/>
    </row>
    <row r="7" spans="1:16" ht="25.05" customHeight="1">
      <c r="A7" s="109"/>
      <c r="B7" s="172" t="s">
        <v>142</v>
      </c>
      <c r="C7" s="173"/>
      <c r="D7" s="173"/>
      <c r="E7" s="173"/>
      <c r="F7" s="173"/>
      <c r="G7" s="173"/>
      <c r="H7" s="173"/>
      <c r="I7" s="173"/>
      <c r="J7" s="173"/>
      <c r="K7" s="173"/>
      <c r="L7" s="173"/>
      <c r="M7" s="173"/>
      <c r="N7" s="173"/>
      <c r="O7" s="173"/>
      <c r="P7" s="174"/>
    </row>
    <row r="8" spans="1:16">
      <c r="A8" s="109"/>
      <c r="B8" s="175"/>
      <c r="C8" s="129"/>
      <c r="D8" s="129"/>
      <c r="E8" s="129"/>
      <c r="F8" s="129"/>
      <c r="G8" s="129"/>
      <c r="H8" s="129"/>
      <c r="I8" s="129"/>
      <c r="J8" s="129"/>
      <c r="K8" s="129"/>
      <c r="L8" s="129"/>
      <c r="M8" s="129"/>
      <c r="N8" s="129"/>
      <c r="O8" s="129"/>
      <c r="P8" s="176"/>
    </row>
    <row r="9" spans="1:16">
      <c r="A9" s="109"/>
      <c r="B9" s="175" t="s">
        <v>258</v>
      </c>
      <c r="C9" s="129"/>
      <c r="D9" s="129"/>
      <c r="E9" s="129"/>
      <c r="F9" s="129"/>
      <c r="G9" s="129"/>
      <c r="H9" s="129"/>
      <c r="I9" s="129"/>
      <c r="J9" s="129"/>
      <c r="K9" s="129"/>
      <c r="L9" s="129"/>
      <c r="M9" s="129"/>
      <c r="N9" s="129"/>
      <c r="O9" s="129"/>
      <c r="P9" s="176"/>
    </row>
    <row r="10" spans="1:16">
      <c r="A10" s="109"/>
      <c r="B10" s="548" t="s">
        <v>313</v>
      </c>
      <c r="C10" s="549"/>
      <c r="D10" s="549"/>
      <c r="E10" s="549"/>
      <c r="F10" s="549"/>
      <c r="G10" s="549"/>
      <c r="H10" s="549"/>
      <c r="I10" s="549"/>
      <c r="J10" s="549"/>
      <c r="K10" s="549"/>
      <c r="L10" s="549"/>
      <c r="M10" s="549"/>
      <c r="N10" s="549"/>
      <c r="O10" s="549"/>
      <c r="P10" s="550"/>
    </row>
    <row r="11" spans="1:16">
      <c r="A11" s="109"/>
      <c r="B11" s="548"/>
      <c r="C11" s="549"/>
      <c r="D11" s="549"/>
      <c r="E11" s="549"/>
      <c r="F11" s="549"/>
      <c r="G11" s="549"/>
      <c r="H11" s="549"/>
      <c r="I11" s="549"/>
      <c r="J11" s="549"/>
      <c r="K11" s="549"/>
      <c r="L11" s="549"/>
      <c r="M11" s="549"/>
      <c r="N11" s="549"/>
      <c r="O11" s="549"/>
      <c r="P11" s="550"/>
    </row>
    <row r="12" spans="1:16">
      <c r="A12" s="109"/>
      <c r="B12" s="548"/>
      <c r="C12" s="549"/>
      <c r="D12" s="549"/>
      <c r="E12" s="549"/>
      <c r="F12" s="549"/>
      <c r="G12" s="549"/>
      <c r="H12" s="549"/>
      <c r="I12" s="549"/>
      <c r="J12" s="549"/>
      <c r="K12" s="549"/>
      <c r="L12" s="549"/>
      <c r="M12" s="549"/>
      <c r="N12" s="549"/>
      <c r="O12" s="549"/>
      <c r="P12" s="550"/>
    </row>
    <row r="13" spans="1:16">
      <c r="A13" s="109"/>
      <c r="B13" s="177"/>
      <c r="C13" s="178"/>
      <c r="D13" s="178"/>
      <c r="E13" s="178"/>
      <c r="F13" s="178"/>
      <c r="G13" s="178"/>
      <c r="H13" s="178"/>
      <c r="I13" s="178"/>
      <c r="J13" s="178"/>
      <c r="K13" s="178"/>
      <c r="L13" s="179"/>
      <c r="M13" s="179"/>
      <c r="N13" s="179"/>
      <c r="O13" s="179"/>
      <c r="P13" s="180" t="s">
        <v>139</v>
      </c>
    </row>
    <row r="14" spans="1:16">
      <c r="A14" s="109"/>
      <c r="B14" s="177"/>
      <c r="C14" s="178"/>
      <c r="D14" s="178"/>
      <c r="E14" s="178"/>
      <c r="F14" s="178"/>
      <c r="G14" s="178"/>
      <c r="H14" s="178"/>
      <c r="I14" s="178"/>
      <c r="J14" s="178"/>
      <c r="K14" s="178"/>
      <c r="L14" s="179"/>
      <c r="M14" s="179"/>
      <c r="N14" s="179"/>
      <c r="O14" s="179"/>
      <c r="P14" s="180"/>
    </row>
    <row r="15" spans="1:16">
      <c r="A15" s="109"/>
      <c r="B15" s="177"/>
      <c r="C15" s="178"/>
      <c r="D15" s="178"/>
      <c r="E15" s="178"/>
      <c r="F15" s="178"/>
      <c r="G15" s="178"/>
      <c r="H15" s="178"/>
      <c r="I15" s="178"/>
      <c r="J15" s="178"/>
      <c r="K15" s="178"/>
      <c r="L15" s="179"/>
      <c r="M15" s="179"/>
      <c r="N15" s="179"/>
      <c r="O15" s="179"/>
      <c r="P15" s="180"/>
    </row>
    <row r="16" spans="1:16">
      <c r="A16" s="109"/>
      <c r="B16" s="551" t="s">
        <v>259</v>
      </c>
      <c r="C16" s="552"/>
      <c r="D16" s="552"/>
      <c r="E16" s="552"/>
      <c r="F16" s="552"/>
      <c r="G16" s="552"/>
      <c r="H16" s="552"/>
      <c r="I16" s="552"/>
      <c r="J16" s="552"/>
      <c r="K16" s="552"/>
      <c r="L16" s="552"/>
      <c r="M16" s="552"/>
      <c r="N16" s="552"/>
      <c r="O16" s="552"/>
      <c r="P16" s="553"/>
    </row>
    <row r="17" spans="1:17">
      <c r="A17" s="109"/>
      <c r="B17" s="551"/>
      <c r="C17" s="552"/>
      <c r="D17" s="552"/>
      <c r="E17" s="552"/>
      <c r="F17" s="552"/>
      <c r="G17" s="552"/>
      <c r="H17" s="552"/>
      <c r="I17" s="552"/>
      <c r="J17" s="552"/>
      <c r="K17" s="552"/>
      <c r="L17" s="552"/>
      <c r="M17" s="552"/>
      <c r="N17" s="552"/>
      <c r="O17" s="552"/>
      <c r="P17" s="553"/>
    </row>
    <row r="18" spans="1:17">
      <c r="A18" s="109"/>
      <c r="B18" s="177"/>
      <c r="C18" s="178"/>
      <c r="D18" s="178"/>
      <c r="E18" s="178"/>
      <c r="F18" s="178"/>
      <c r="G18" s="178"/>
      <c r="H18" s="178"/>
      <c r="I18" s="178"/>
      <c r="J18" s="178"/>
      <c r="K18" s="178"/>
      <c r="L18" s="179"/>
      <c r="M18" s="179"/>
      <c r="N18" s="179"/>
      <c r="O18" s="179"/>
      <c r="P18" s="180" t="s">
        <v>139</v>
      </c>
    </row>
    <row r="19" spans="1:17" ht="13.8" thickBot="1">
      <c r="A19" s="109"/>
      <c r="B19" s="181"/>
      <c r="C19" s="182"/>
      <c r="D19" s="182"/>
      <c r="E19" s="182"/>
      <c r="F19" s="182"/>
      <c r="G19" s="182"/>
      <c r="H19" s="182"/>
      <c r="I19" s="182"/>
      <c r="J19" s="182"/>
      <c r="K19" s="182"/>
      <c r="L19" s="183"/>
      <c r="M19" s="183"/>
      <c r="N19" s="183"/>
      <c r="O19" s="183"/>
      <c r="P19" s="184"/>
    </row>
    <row r="20" spans="1:17">
      <c r="A20" s="109"/>
      <c r="B20" s="185"/>
      <c r="C20" s="185"/>
      <c r="D20" s="185"/>
      <c r="E20" s="185"/>
      <c r="F20" s="185"/>
      <c r="G20" s="185"/>
      <c r="H20" s="185"/>
      <c r="I20" s="185"/>
      <c r="J20" s="185"/>
      <c r="K20" s="185"/>
      <c r="L20" s="186"/>
      <c r="M20" s="186"/>
      <c r="N20" s="186"/>
      <c r="O20" s="186"/>
      <c r="P20" s="186"/>
    </row>
    <row r="21" spans="1:17">
      <c r="A21" s="165"/>
      <c r="B21" s="225" t="s">
        <v>281</v>
      </c>
      <c r="C21" s="226"/>
      <c r="D21" s="226"/>
      <c r="E21" s="226"/>
      <c r="F21" s="226"/>
      <c r="G21" s="226"/>
      <c r="H21" s="226"/>
      <c r="I21" s="226"/>
      <c r="J21" s="226"/>
      <c r="K21" s="226"/>
      <c r="L21" s="226"/>
      <c r="M21" s="226"/>
      <c r="N21" s="226"/>
      <c r="O21" s="226"/>
      <c r="P21" s="226"/>
    </row>
    <row r="22" spans="1:17" ht="39" customHeight="1">
      <c r="A22" s="109"/>
      <c r="B22" s="554" t="s">
        <v>273</v>
      </c>
      <c r="C22" s="554"/>
      <c r="D22" s="554"/>
      <c r="E22" s="554"/>
      <c r="F22" s="554"/>
      <c r="G22" s="554"/>
      <c r="H22" s="554"/>
      <c r="I22" s="554"/>
      <c r="J22" s="554"/>
      <c r="K22" s="554"/>
      <c r="L22" s="555"/>
      <c r="M22" s="555"/>
      <c r="N22" s="555"/>
      <c r="O22" s="555"/>
      <c r="P22" s="555"/>
    </row>
    <row r="23" spans="1:17" ht="15" customHeight="1">
      <c r="A23" s="319"/>
      <c r="B23" s="319"/>
      <c r="C23" s="319"/>
      <c r="D23" s="319"/>
      <c r="E23" s="319"/>
      <c r="F23" s="319"/>
      <c r="G23" s="319"/>
      <c r="H23" s="319"/>
      <c r="I23" s="319"/>
      <c r="J23" s="319"/>
      <c r="K23" s="319"/>
      <c r="L23" s="319"/>
      <c r="M23" s="319"/>
      <c r="N23" s="319"/>
      <c r="O23" s="319"/>
      <c r="P23" s="319"/>
      <c r="Q23" s="319"/>
    </row>
  </sheetData>
  <mergeCells count="7">
    <mergeCell ref="A23:Q23"/>
    <mergeCell ref="B2:P2"/>
    <mergeCell ref="M4:P4"/>
    <mergeCell ref="M5:P5"/>
    <mergeCell ref="B10:P12"/>
    <mergeCell ref="B16:P17"/>
    <mergeCell ref="B22:P22"/>
  </mergeCells>
  <phoneticPr fontId="38"/>
  <pageMargins left="0.7" right="0.7" top="0.75" bottom="0.75" header="0.3" footer="0.3"/>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43"/>
  <sheetViews>
    <sheetView showZeros="0" view="pageBreakPreview" zoomScaleNormal="100" zoomScaleSheetLayoutView="100" workbookViewId="0">
      <selection activeCell="N11" sqref="N11:O12"/>
    </sheetView>
  </sheetViews>
  <sheetFormatPr defaultRowHeight="13.2" outlineLevelRow="1"/>
  <cols>
    <col min="1" max="1" width="6.21875" style="105" customWidth="1"/>
    <col min="2" max="2" width="4.33203125" style="105" customWidth="1"/>
    <col min="3" max="3" width="0.88671875" style="105" customWidth="1"/>
    <col min="4" max="4" width="5.21875" style="105" customWidth="1"/>
    <col min="5" max="5" width="0.88671875" style="105" customWidth="1"/>
    <col min="6" max="8" width="0" style="105" hidden="1" customWidth="1"/>
    <col min="9" max="10" width="1.77734375" style="105" customWidth="1"/>
    <col min="11" max="11" width="0" style="105" hidden="1" customWidth="1"/>
    <col min="12" max="12" width="4.33203125" style="105" customWidth="1"/>
    <col min="13" max="13" width="0.88671875" style="105" customWidth="1"/>
    <col min="14" max="14" width="8.77734375" style="105" customWidth="1"/>
    <col min="15" max="15" width="17.33203125" style="105" customWidth="1"/>
    <col min="16" max="16" width="0.88671875" style="105" customWidth="1"/>
    <col min="17" max="17" width="3.44140625" style="105" customWidth="1"/>
    <col min="18" max="18" width="0.88671875" style="105" customWidth="1"/>
    <col min="19" max="19" width="15" style="105" customWidth="1"/>
    <col min="20" max="20" width="16.21875" style="105" customWidth="1"/>
    <col min="21" max="21" width="6.88671875" style="105" customWidth="1"/>
    <col min="22" max="22" width="0.109375" style="105" customWidth="1"/>
    <col min="23" max="23" width="9.6640625" style="105" customWidth="1"/>
    <col min="24" max="256" width="9" style="105"/>
    <col min="257" max="257" width="6.21875" style="105" customWidth="1"/>
    <col min="258" max="258" width="4.33203125" style="105" customWidth="1"/>
    <col min="259" max="259" width="0.88671875" style="105" customWidth="1"/>
    <col min="260" max="260" width="5.21875" style="105" customWidth="1"/>
    <col min="261" max="261" width="0.88671875" style="105" customWidth="1"/>
    <col min="262" max="264" width="0" style="105" hidden="1" customWidth="1"/>
    <col min="265" max="266" width="1.77734375" style="105" customWidth="1"/>
    <col min="267" max="267" width="0" style="105" hidden="1" customWidth="1"/>
    <col min="268" max="268" width="4.33203125" style="105" customWidth="1"/>
    <col min="269" max="269" width="0.88671875" style="105" customWidth="1"/>
    <col min="270" max="270" width="8.77734375" style="105" customWidth="1"/>
    <col min="271" max="271" width="17.33203125" style="105" customWidth="1"/>
    <col min="272" max="272" width="0.88671875" style="105" customWidth="1"/>
    <col min="273" max="273" width="3.44140625" style="105" customWidth="1"/>
    <col min="274" max="274" width="0.88671875" style="105" customWidth="1"/>
    <col min="275" max="275" width="15" style="105" customWidth="1"/>
    <col min="276" max="276" width="16.21875" style="105" customWidth="1"/>
    <col min="277" max="277" width="6.88671875" style="105" customWidth="1"/>
    <col min="278" max="278" width="0.109375" style="105" customWidth="1"/>
    <col min="279" max="279" width="9.6640625" style="105" customWidth="1"/>
    <col min="280" max="512" width="9" style="105"/>
    <col min="513" max="513" width="6.21875" style="105" customWidth="1"/>
    <col min="514" max="514" width="4.33203125" style="105" customWidth="1"/>
    <col min="515" max="515" width="0.88671875" style="105" customWidth="1"/>
    <col min="516" max="516" width="5.21875" style="105" customWidth="1"/>
    <col min="517" max="517" width="0.88671875" style="105" customWidth="1"/>
    <col min="518" max="520" width="0" style="105" hidden="1" customWidth="1"/>
    <col min="521" max="522" width="1.77734375" style="105" customWidth="1"/>
    <col min="523" max="523" width="0" style="105" hidden="1" customWidth="1"/>
    <col min="524" max="524" width="4.33203125" style="105" customWidth="1"/>
    <col min="525" max="525" width="0.88671875" style="105" customWidth="1"/>
    <col min="526" max="526" width="8.77734375" style="105" customWidth="1"/>
    <col min="527" max="527" width="17.33203125" style="105" customWidth="1"/>
    <col min="528" max="528" width="0.88671875" style="105" customWidth="1"/>
    <col min="529" max="529" width="3.44140625" style="105" customWidth="1"/>
    <col min="530" max="530" width="0.88671875" style="105" customWidth="1"/>
    <col min="531" max="531" width="15" style="105" customWidth="1"/>
    <col min="532" max="532" width="16.21875" style="105" customWidth="1"/>
    <col min="533" max="533" width="6.88671875" style="105" customWidth="1"/>
    <col min="534" max="534" width="0.109375" style="105" customWidth="1"/>
    <col min="535" max="535" width="9.6640625" style="105" customWidth="1"/>
    <col min="536" max="768" width="9" style="105"/>
    <col min="769" max="769" width="6.21875" style="105" customWidth="1"/>
    <col min="770" max="770" width="4.33203125" style="105" customWidth="1"/>
    <col min="771" max="771" width="0.88671875" style="105" customWidth="1"/>
    <col min="772" max="772" width="5.21875" style="105" customWidth="1"/>
    <col min="773" max="773" width="0.88671875" style="105" customWidth="1"/>
    <col min="774" max="776" width="0" style="105" hidden="1" customWidth="1"/>
    <col min="777" max="778" width="1.77734375" style="105" customWidth="1"/>
    <col min="779" max="779" width="0" style="105" hidden="1" customWidth="1"/>
    <col min="780" max="780" width="4.33203125" style="105" customWidth="1"/>
    <col min="781" max="781" width="0.88671875" style="105" customWidth="1"/>
    <col min="782" max="782" width="8.77734375" style="105" customWidth="1"/>
    <col min="783" max="783" width="17.33203125" style="105" customWidth="1"/>
    <col min="784" max="784" width="0.88671875" style="105" customWidth="1"/>
    <col min="785" max="785" width="3.44140625" style="105" customWidth="1"/>
    <col min="786" max="786" width="0.88671875" style="105" customWidth="1"/>
    <col min="787" max="787" width="15" style="105" customWidth="1"/>
    <col min="788" max="788" width="16.21875" style="105" customWidth="1"/>
    <col min="789" max="789" width="6.88671875" style="105" customWidth="1"/>
    <col min="790" max="790" width="0.109375" style="105" customWidth="1"/>
    <col min="791" max="791" width="9.6640625" style="105" customWidth="1"/>
    <col min="792" max="1024" width="9" style="105"/>
    <col min="1025" max="1025" width="6.21875" style="105" customWidth="1"/>
    <col min="1026" max="1026" width="4.33203125" style="105" customWidth="1"/>
    <col min="1027" max="1027" width="0.88671875" style="105" customWidth="1"/>
    <col min="1028" max="1028" width="5.21875" style="105" customWidth="1"/>
    <col min="1029" max="1029" width="0.88671875" style="105" customWidth="1"/>
    <col min="1030" max="1032" width="0" style="105" hidden="1" customWidth="1"/>
    <col min="1033" max="1034" width="1.77734375" style="105" customWidth="1"/>
    <col min="1035" max="1035" width="0" style="105" hidden="1" customWidth="1"/>
    <col min="1036" max="1036" width="4.33203125" style="105" customWidth="1"/>
    <col min="1037" max="1037" width="0.88671875" style="105" customWidth="1"/>
    <col min="1038" max="1038" width="8.77734375" style="105" customWidth="1"/>
    <col min="1039" max="1039" width="17.33203125" style="105" customWidth="1"/>
    <col min="1040" max="1040" width="0.88671875" style="105" customWidth="1"/>
    <col min="1041" max="1041" width="3.44140625" style="105" customWidth="1"/>
    <col min="1042" max="1042" width="0.88671875" style="105" customWidth="1"/>
    <col min="1043" max="1043" width="15" style="105" customWidth="1"/>
    <col min="1044" max="1044" width="16.21875" style="105" customWidth="1"/>
    <col min="1045" max="1045" width="6.88671875" style="105" customWidth="1"/>
    <col min="1046" max="1046" width="0.109375" style="105" customWidth="1"/>
    <col min="1047" max="1047" width="9.6640625" style="105" customWidth="1"/>
    <col min="1048" max="1280" width="9" style="105"/>
    <col min="1281" max="1281" width="6.21875" style="105" customWidth="1"/>
    <col min="1282" max="1282" width="4.33203125" style="105" customWidth="1"/>
    <col min="1283" max="1283" width="0.88671875" style="105" customWidth="1"/>
    <col min="1284" max="1284" width="5.21875" style="105" customWidth="1"/>
    <col min="1285" max="1285" width="0.88671875" style="105" customWidth="1"/>
    <col min="1286" max="1288" width="0" style="105" hidden="1" customWidth="1"/>
    <col min="1289" max="1290" width="1.77734375" style="105" customWidth="1"/>
    <col min="1291" max="1291" width="0" style="105" hidden="1" customWidth="1"/>
    <col min="1292" max="1292" width="4.33203125" style="105" customWidth="1"/>
    <col min="1293" max="1293" width="0.88671875" style="105" customWidth="1"/>
    <col min="1294" max="1294" width="8.77734375" style="105" customWidth="1"/>
    <col min="1295" max="1295" width="17.33203125" style="105" customWidth="1"/>
    <col min="1296" max="1296" width="0.88671875" style="105" customWidth="1"/>
    <col min="1297" max="1297" width="3.44140625" style="105" customWidth="1"/>
    <col min="1298" max="1298" width="0.88671875" style="105" customWidth="1"/>
    <col min="1299" max="1299" width="15" style="105" customWidth="1"/>
    <col min="1300" max="1300" width="16.21875" style="105" customWidth="1"/>
    <col min="1301" max="1301" width="6.88671875" style="105" customWidth="1"/>
    <col min="1302" max="1302" width="0.109375" style="105" customWidth="1"/>
    <col min="1303" max="1303" width="9.6640625" style="105" customWidth="1"/>
    <col min="1304" max="1536" width="9" style="105"/>
    <col min="1537" max="1537" width="6.21875" style="105" customWidth="1"/>
    <col min="1538" max="1538" width="4.33203125" style="105" customWidth="1"/>
    <col min="1539" max="1539" width="0.88671875" style="105" customWidth="1"/>
    <col min="1540" max="1540" width="5.21875" style="105" customWidth="1"/>
    <col min="1541" max="1541" width="0.88671875" style="105" customWidth="1"/>
    <col min="1542" max="1544" width="0" style="105" hidden="1" customWidth="1"/>
    <col min="1545" max="1546" width="1.77734375" style="105" customWidth="1"/>
    <col min="1547" max="1547" width="0" style="105" hidden="1" customWidth="1"/>
    <col min="1548" max="1548" width="4.33203125" style="105" customWidth="1"/>
    <col min="1549" max="1549" width="0.88671875" style="105" customWidth="1"/>
    <col min="1550" max="1550" width="8.77734375" style="105" customWidth="1"/>
    <col min="1551" max="1551" width="17.33203125" style="105" customWidth="1"/>
    <col min="1552" max="1552" width="0.88671875" style="105" customWidth="1"/>
    <col min="1553" max="1553" width="3.44140625" style="105" customWidth="1"/>
    <col min="1554" max="1554" width="0.88671875" style="105" customWidth="1"/>
    <col min="1555" max="1555" width="15" style="105" customWidth="1"/>
    <col min="1556" max="1556" width="16.21875" style="105" customWidth="1"/>
    <col min="1557" max="1557" width="6.88671875" style="105" customWidth="1"/>
    <col min="1558" max="1558" width="0.109375" style="105" customWidth="1"/>
    <col min="1559" max="1559" width="9.6640625" style="105" customWidth="1"/>
    <col min="1560" max="1792" width="9" style="105"/>
    <col min="1793" max="1793" width="6.21875" style="105" customWidth="1"/>
    <col min="1794" max="1794" width="4.33203125" style="105" customWidth="1"/>
    <col min="1795" max="1795" width="0.88671875" style="105" customWidth="1"/>
    <col min="1796" max="1796" width="5.21875" style="105" customWidth="1"/>
    <col min="1797" max="1797" width="0.88671875" style="105" customWidth="1"/>
    <col min="1798" max="1800" width="0" style="105" hidden="1" customWidth="1"/>
    <col min="1801" max="1802" width="1.77734375" style="105" customWidth="1"/>
    <col min="1803" max="1803" width="0" style="105" hidden="1" customWidth="1"/>
    <col min="1804" max="1804" width="4.33203125" style="105" customWidth="1"/>
    <col min="1805" max="1805" width="0.88671875" style="105" customWidth="1"/>
    <col min="1806" max="1806" width="8.77734375" style="105" customWidth="1"/>
    <col min="1807" max="1807" width="17.33203125" style="105" customWidth="1"/>
    <col min="1808" max="1808" width="0.88671875" style="105" customWidth="1"/>
    <col min="1809" max="1809" width="3.44140625" style="105" customWidth="1"/>
    <col min="1810" max="1810" width="0.88671875" style="105" customWidth="1"/>
    <col min="1811" max="1811" width="15" style="105" customWidth="1"/>
    <col min="1812" max="1812" width="16.21875" style="105" customWidth="1"/>
    <col min="1813" max="1813" width="6.88671875" style="105" customWidth="1"/>
    <col min="1814" max="1814" width="0.109375" style="105" customWidth="1"/>
    <col min="1815" max="1815" width="9.6640625" style="105" customWidth="1"/>
    <col min="1816" max="2048" width="9" style="105"/>
    <col min="2049" max="2049" width="6.21875" style="105" customWidth="1"/>
    <col min="2050" max="2050" width="4.33203125" style="105" customWidth="1"/>
    <col min="2051" max="2051" width="0.88671875" style="105" customWidth="1"/>
    <col min="2052" max="2052" width="5.21875" style="105" customWidth="1"/>
    <col min="2053" max="2053" width="0.88671875" style="105" customWidth="1"/>
    <col min="2054" max="2056" width="0" style="105" hidden="1" customWidth="1"/>
    <col min="2057" max="2058" width="1.77734375" style="105" customWidth="1"/>
    <col min="2059" max="2059" width="0" style="105" hidden="1" customWidth="1"/>
    <col min="2060" max="2060" width="4.33203125" style="105" customWidth="1"/>
    <col min="2061" max="2061" width="0.88671875" style="105" customWidth="1"/>
    <col min="2062" max="2062" width="8.77734375" style="105" customWidth="1"/>
    <col min="2063" max="2063" width="17.33203125" style="105" customWidth="1"/>
    <col min="2064" max="2064" width="0.88671875" style="105" customWidth="1"/>
    <col min="2065" max="2065" width="3.44140625" style="105" customWidth="1"/>
    <col min="2066" max="2066" width="0.88671875" style="105" customWidth="1"/>
    <col min="2067" max="2067" width="15" style="105" customWidth="1"/>
    <col min="2068" max="2068" width="16.21875" style="105" customWidth="1"/>
    <col min="2069" max="2069" width="6.88671875" style="105" customWidth="1"/>
    <col min="2070" max="2070" width="0.109375" style="105" customWidth="1"/>
    <col min="2071" max="2071" width="9.6640625" style="105" customWidth="1"/>
    <col min="2072" max="2304" width="9" style="105"/>
    <col min="2305" max="2305" width="6.21875" style="105" customWidth="1"/>
    <col min="2306" max="2306" width="4.33203125" style="105" customWidth="1"/>
    <col min="2307" max="2307" width="0.88671875" style="105" customWidth="1"/>
    <col min="2308" max="2308" width="5.21875" style="105" customWidth="1"/>
    <col min="2309" max="2309" width="0.88671875" style="105" customWidth="1"/>
    <col min="2310" max="2312" width="0" style="105" hidden="1" customWidth="1"/>
    <col min="2313" max="2314" width="1.77734375" style="105" customWidth="1"/>
    <col min="2315" max="2315" width="0" style="105" hidden="1" customWidth="1"/>
    <col min="2316" max="2316" width="4.33203125" style="105" customWidth="1"/>
    <col min="2317" max="2317" width="0.88671875" style="105" customWidth="1"/>
    <col min="2318" max="2318" width="8.77734375" style="105" customWidth="1"/>
    <col min="2319" max="2319" width="17.33203125" style="105" customWidth="1"/>
    <col min="2320" max="2320" width="0.88671875" style="105" customWidth="1"/>
    <col min="2321" max="2321" width="3.44140625" style="105" customWidth="1"/>
    <col min="2322" max="2322" width="0.88671875" style="105" customWidth="1"/>
    <col min="2323" max="2323" width="15" style="105" customWidth="1"/>
    <col min="2324" max="2324" width="16.21875" style="105" customWidth="1"/>
    <col min="2325" max="2325" width="6.88671875" style="105" customWidth="1"/>
    <col min="2326" max="2326" width="0.109375" style="105" customWidth="1"/>
    <col min="2327" max="2327" width="9.6640625" style="105" customWidth="1"/>
    <col min="2328" max="2560" width="9" style="105"/>
    <col min="2561" max="2561" width="6.21875" style="105" customWidth="1"/>
    <col min="2562" max="2562" width="4.33203125" style="105" customWidth="1"/>
    <col min="2563" max="2563" width="0.88671875" style="105" customWidth="1"/>
    <col min="2564" max="2564" width="5.21875" style="105" customWidth="1"/>
    <col min="2565" max="2565" width="0.88671875" style="105" customWidth="1"/>
    <col min="2566" max="2568" width="0" style="105" hidden="1" customWidth="1"/>
    <col min="2569" max="2570" width="1.77734375" style="105" customWidth="1"/>
    <col min="2571" max="2571" width="0" style="105" hidden="1" customWidth="1"/>
    <col min="2572" max="2572" width="4.33203125" style="105" customWidth="1"/>
    <col min="2573" max="2573" width="0.88671875" style="105" customWidth="1"/>
    <col min="2574" max="2574" width="8.77734375" style="105" customWidth="1"/>
    <col min="2575" max="2575" width="17.33203125" style="105" customWidth="1"/>
    <col min="2576" max="2576" width="0.88671875" style="105" customWidth="1"/>
    <col min="2577" max="2577" width="3.44140625" style="105" customWidth="1"/>
    <col min="2578" max="2578" width="0.88671875" style="105" customWidth="1"/>
    <col min="2579" max="2579" width="15" style="105" customWidth="1"/>
    <col min="2580" max="2580" width="16.21875" style="105" customWidth="1"/>
    <col min="2581" max="2581" width="6.88671875" style="105" customWidth="1"/>
    <col min="2582" max="2582" width="0.109375" style="105" customWidth="1"/>
    <col min="2583" max="2583" width="9.6640625" style="105" customWidth="1"/>
    <col min="2584" max="2816" width="9" style="105"/>
    <col min="2817" max="2817" width="6.21875" style="105" customWidth="1"/>
    <col min="2818" max="2818" width="4.33203125" style="105" customWidth="1"/>
    <col min="2819" max="2819" width="0.88671875" style="105" customWidth="1"/>
    <col min="2820" max="2820" width="5.21875" style="105" customWidth="1"/>
    <col min="2821" max="2821" width="0.88671875" style="105" customWidth="1"/>
    <col min="2822" max="2824" width="0" style="105" hidden="1" customWidth="1"/>
    <col min="2825" max="2826" width="1.77734375" style="105" customWidth="1"/>
    <col min="2827" max="2827" width="0" style="105" hidden="1" customWidth="1"/>
    <col min="2828" max="2828" width="4.33203125" style="105" customWidth="1"/>
    <col min="2829" max="2829" width="0.88671875" style="105" customWidth="1"/>
    <col min="2830" max="2830" width="8.77734375" style="105" customWidth="1"/>
    <col min="2831" max="2831" width="17.33203125" style="105" customWidth="1"/>
    <col min="2832" max="2832" width="0.88671875" style="105" customWidth="1"/>
    <col min="2833" max="2833" width="3.44140625" style="105" customWidth="1"/>
    <col min="2834" max="2834" width="0.88671875" style="105" customWidth="1"/>
    <col min="2835" max="2835" width="15" style="105" customWidth="1"/>
    <col min="2836" max="2836" width="16.21875" style="105" customWidth="1"/>
    <col min="2837" max="2837" width="6.88671875" style="105" customWidth="1"/>
    <col min="2838" max="2838" width="0.109375" style="105" customWidth="1"/>
    <col min="2839" max="2839" width="9.6640625" style="105" customWidth="1"/>
    <col min="2840" max="3072" width="9" style="105"/>
    <col min="3073" max="3073" width="6.21875" style="105" customWidth="1"/>
    <col min="3074" max="3074" width="4.33203125" style="105" customWidth="1"/>
    <col min="3075" max="3075" width="0.88671875" style="105" customWidth="1"/>
    <col min="3076" max="3076" width="5.21875" style="105" customWidth="1"/>
    <col min="3077" max="3077" width="0.88671875" style="105" customWidth="1"/>
    <col min="3078" max="3080" width="0" style="105" hidden="1" customWidth="1"/>
    <col min="3081" max="3082" width="1.77734375" style="105" customWidth="1"/>
    <col min="3083" max="3083" width="0" style="105" hidden="1" customWidth="1"/>
    <col min="3084" max="3084" width="4.33203125" style="105" customWidth="1"/>
    <col min="3085" max="3085" width="0.88671875" style="105" customWidth="1"/>
    <col min="3086" max="3086" width="8.77734375" style="105" customWidth="1"/>
    <col min="3087" max="3087" width="17.33203125" style="105" customWidth="1"/>
    <col min="3088" max="3088" width="0.88671875" style="105" customWidth="1"/>
    <col min="3089" max="3089" width="3.44140625" style="105" customWidth="1"/>
    <col min="3090" max="3090" width="0.88671875" style="105" customWidth="1"/>
    <col min="3091" max="3091" width="15" style="105" customWidth="1"/>
    <col min="3092" max="3092" width="16.21875" style="105" customWidth="1"/>
    <col min="3093" max="3093" width="6.88671875" style="105" customWidth="1"/>
    <col min="3094" max="3094" width="0.109375" style="105" customWidth="1"/>
    <col min="3095" max="3095" width="9.6640625" style="105" customWidth="1"/>
    <col min="3096" max="3328" width="9" style="105"/>
    <col min="3329" max="3329" width="6.21875" style="105" customWidth="1"/>
    <col min="3330" max="3330" width="4.33203125" style="105" customWidth="1"/>
    <col min="3331" max="3331" width="0.88671875" style="105" customWidth="1"/>
    <col min="3332" max="3332" width="5.21875" style="105" customWidth="1"/>
    <col min="3333" max="3333" width="0.88671875" style="105" customWidth="1"/>
    <col min="3334" max="3336" width="0" style="105" hidden="1" customWidth="1"/>
    <col min="3337" max="3338" width="1.77734375" style="105" customWidth="1"/>
    <col min="3339" max="3339" width="0" style="105" hidden="1" customWidth="1"/>
    <col min="3340" max="3340" width="4.33203125" style="105" customWidth="1"/>
    <col min="3341" max="3341" width="0.88671875" style="105" customWidth="1"/>
    <col min="3342" max="3342" width="8.77734375" style="105" customWidth="1"/>
    <col min="3343" max="3343" width="17.33203125" style="105" customWidth="1"/>
    <col min="3344" max="3344" width="0.88671875" style="105" customWidth="1"/>
    <col min="3345" max="3345" width="3.44140625" style="105" customWidth="1"/>
    <col min="3346" max="3346" width="0.88671875" style="105" customWidth="1"/>
    <col min="3347" max="3347" width="15" style="105" customWidth="1"/>
    <col min="3348" max="3348" width="16.21875" style="105" customWidth="1"/>
    <col min="3349" max="3349" width="6.88671875" style="105" customWidth="1"/>
    <col min="3350" max="3350" width="0.109375" style="105" customWidth="1"/>
    <col min="3351" max="3351" width="9.6640625" style="105" customWidth="1"/>
    <col min="3352" max="3584" width="9" style="105"/>
    <col min="3585" max="3585" width="6.21875" style="105" customWidth="1"/>
    <col min="3586" max="3586" width="4.33203125" style="105" customWidth="1"/>
    <col min="3587" max="3587" width="0.88671875" style="105" customWidth="1"/>
    <col min="3588" max="3588" width="5.21875" style="105" customWidth="1"/>
    <col min="3589" max="3589" width="0.88671875" style="105" customWidth="1"/>
    <col min="3590" max="3592" width="0" style="105" hidden="1" customWidth="1"/>
    <col min="3593" max="3594" width="1.77734375" style="105" customWidth="1"/>
    <col min="3595" max="3595" width="0" style="105" hidden="1" customWidth="1"/>
    <col min="3596" max="3596" width="4.33203125" style="105" customWidth="1"/>
    <col min="3597" max="3597" width="0.88671875" style="105" customWidth="1"/>
    <col min="3598" max="3598" width="8.77734375" style="105" customWidth="1"/>
    <col min="3599" max="3599" width="17.33203125" style="105" customWidth="1"/>
    <col min="3600" max="3600" width="0.88671875" style="105" customWidth="1"/>
    <col min="3601" max="3601" width="3.44140625" style="105" customWidth="1"/>
    <col min="3602" max="3602" width="0.88671875" style="105" customWidth="1"/>
    <col min="3603" max="3603" width="15" style="105" customWidth="1"/>
    <col min="3604" max="3604" width="16.21875" style="105" customWidth="1"/>
    <col min="3605" max="3605" width="6.88671875" style="105" customWidth="1"/>
    <col min="3606" max="3606" width="0.109375" style="105" customWidth="1"/>
    <col min="3607" max="3607" width="9.6640625" style="105" customWidth="1"/>
    <col min="3608" max="3840" width="9" style="105"/>
    <col min="3841" max="3841" width="6.21875" style="105" customWidth="1"/>
    <col min="3842" max="3842" width="4.33203125" style="105" customWidth="1"/>
    <col min="3843" max="3843" width="0.88671875" style="105" customWidth="1"/>
    <col min="3844" max="3844" width="5.21875" style="105" customWidth="1"/>
    <col min="3845" max="3845" width="0.88671875" style="105" customWidth="1"/>
    <col min="3846" max="3848" width="0" style="105" hidden="1" customWidth="1"/>
    <col min="3849" max="3850" width="1.77734375" style="105" customWidth="1"/>
    <col min="3851" max="3851" width="0" style="105" hidden="1" customWidth="1"/>
    <col min="3852" max="3852" width="4.33203125" style="105" customWidth="1"/>
    <col min="3853" max="3853" width="0.88671875" style="105" customWidth="1"/>
    <col min="3854" max="3854" width="8.77734375" style="105" customWidth="1"/>
    <col min="3855" max="3855" width="17.33203125" style="105" customWidth="1"/>
    <col min="3856" max="3856" width="0.88671875" style="105" customWidth="1"/>
    <col min="3857" max="3857" width="3.44140625" style="105" customWidth="1"/>
    <col min="3858" max="3858" width="0.88671875" style="105" customWidth="1"/>
    <col min="3859" max="3859" width="15" style="105" customWidth="1"/>
    <col min="3860" max="3860" width="16.21875" style="105" customWidth="1"/>
    <col min="3861" max="3861" width="6.88671875" style="105" customWidth="1"/>
    <col min="3862" max="3862" width="0.109375" style="105" customWidth="1"/>
    <col min="3863" max="3863" width="9.6640625" style="105" customWidth="1"/>
    <col min="3864" max="4096" width="9" style="105"/>
    <col min="4097" max="4097" width="6.21875" style="105" customWidth="1"/>
    <col min="4098" max="4098" width="4.33203125" style="105" customWidth="1"/>
    <col min="4099" max="4099" width="0.88671875" style="105" customWidth="1"/>
    <col min="4100" max="4100" width="5.21875" style="105" customWidth="1"/>
    <col min="4101" max="4101" width="0.88671875" style="105" customWidth="1"/>
    <col min="4102" max="4104" width="0" style="105" hidden="1" customWidth="1"/>
    <col min="4105" max="4106" width="1.77734375" style="105" customWidth="1"/>
    <col min="4107" max="4107" width="0" style="105" hidden="1" customWidth="1"/>
    <col min="4108" max="4108" width="4.33203125" style="105" customWidth="1"/>
    <col min="4109" max="4109" width="0.88671875" style="105" customWidth="1"/>
    <col min="4110" max="4110" width="8.77734375" style="105" customWidth="1"/>
    <col min="4111" max="4111" width="17.33203125" style="105" customWidth="1"/>
    <col min="4112" max="4112" width="0.88671875" style="105" customWidth="1"/>
    <col min="4113" max="4113" width="3.44140625" style="105" customWidth="1"/>
    <col min="4114" max="4114" width="0.88671875" style="105" customWidth="1"/>
    <col min="4115" max="4115" width="15" style="105" customWidth="1"/>
    <col min="4116" max="4116" width="16.21875" style="105" customWidth="1"/>
    <col min="4117" max="4117" width="6.88671875" style="105" customWidth="1"/>
    <col min="4118" max="4118" width="0.109375" style="105" customWidth="1"/>
    <col min="4119" max="4119" width="9.6640625" style="105" customWidth="1"/>
    <col min="4120" max="4352" width="9" style="105"/>
    <col min="4353" max="4353" width="6.21875" style="105" customWidth="1"/>
    <col min="4354" max="4354" width="4.33203125" style="105" customWidth="1"/>
    <col min="4355" max="4355" width="0.88671875" style="105" customWidth="1"/>
    <col min="4356" max="4356" width="5.21875" style="105" customWidth="1"/>
    <col min="4357" max="4357" width="0.88671875" style="105" customWidth="1"/>
    <col min="4358" max="4360" width="0" style="105" hidden="1" customWidth="1"/>
    <col min="4361" max="4362" width="1.77734375" style="105" customWidth="1"/>
    <col min="4363" max="4363" width="0" style="105" hidden="1" customWidth="1"/>
    <col min="4364" max="4364" width="4.33203125" style="105" customWidth="1"/>
    <col min="4365" max="4365" width="0.88671875" style="105" customWidth="1"/>
    <col min="4366" max="4366" width="8.77734375" style="105" customWidth="1"/>
    <col min="4367" max="4367" width="17.33203125" style="105" customWidth="1"/>
    <col min="4368" max="4368" width="0.88671875" style="105" customWidth="1"/>
    <col min="4369" max="4369" width="3.44140625" style="105" customWidth="1"/>
    <col min="4370" max="4370" width="0.88671875" style="105" customWidth="1"/>
    <col min="4371" max="4371" width="15" style="105" customWidth="1"/>
    <col min="4372" max="4372" width="16.21875" style="105" customWidth="1"/>
    <col min="4373" max="4373" width="6.88671875" style="105" customWidth="1"/>
    <col min="4374" max="4374" width="0.109375" style="105" customWidth="1"/>
    <col min="4375" max="4375" width="9.6640625" style="105" customWidth="1"/>
    <col min="4376" max="4608" width="9" style="105"/>
    <col min="4609" max="4609" width="6.21875" style="105" customWidth="1"/>
    <col min="4610" max="4610" width="4.33203125" style="105" customWidth="1"/>
    <col min="4611" max="4611" width="0.88671875" style="105" customWidth="1"/>
    <col min="4612" max="4612" width="5.21875" style="105" customWidth="1"/>
    <col min="4613" max="4613" width="0.88671875" style="105" customWidth="1"/>
    <col min="4614" max="4616" width="0" style="105" hidden="1" customWidth="1"/>
    <col min="4617" max="4618" width="1.77734375" style="105" customWidth="1"/>
    <col min="4619" max="4619" width="0" style="105" hidden="1" customWidth="1"/>
    <col min="4620" max="4620" width="4.33203125" style="105" customWidth="1"/>
    <col min="4621" max="4621" width="0.88671875" style="105" customWidth="1"/>
    <col min="4622" max="4622" width="8.77734375" style="105" customWidth="1"/>
    <col min="4623" max="4623" width="17.33203125" style="105" customWidth="1"/>
    <col min="4624" max="4624" width="0.88671875" style="105" customWidth="1"/>
    <col min="4625" max="4625" width="3.44140625" style="105" customWidth="1"/>
    <col min="4626" max="4626" width="0.88671875" style="105" customWidth="1"/>
    <col min="4627" max="4627" width="15" style="105" customWidth="1"/>
    <col min="4628" max="4628" width="16.21875" style="105" customWidth="1"/>
    <col min="4629" max="4629" width="6.88671875" style="105" customWidth="1"/>
    <col min="4630" max="4630" width="0.109375" style="105" customWidth="1"/>
    <col min="4631" max="4631" width="9.6640625" style="105" customWidth="1"/>
    <col min="4632" max="4864" width="9" style="105"/>
    <col min="4865" max="4865" width="6.21875" style="105" customWidth="1"/>
    <col min="4866" max="4866" width="4.33203125" style="105" customWidth="1"/>
    <col min="4867" max="4867" width="0.88671875" style="105" customWidth="1"/>
    <col min="4868" max="4868" width="5.21875" style="105" customWidth="1"/>
    <col min="4869" max="4869" width="0.88671875" style="105" customWidth="1"/>
    <col min="4870" max="4872" width="0" style="105" hidden="1" customWidth="1"/>
    <col min="4873" max="4874" width="1.77734375" style="105" customWidth="1"/>
    <col min="4875" max="4875" width="0" style="105" hidden="1" customWidth="1"/>
    <col min="4876" max="4876" width="4.33203125" style="105" customWidth="1"/>
    <col min="4877" max="4877" width="0.88671875" style="105" customWidth="1"/>
    <col min="4878" max="4878" width="8.77734375" style="105" customWidth="1"/>
    <col min="4879" max="4879" width="17.33203125" style="105" customWidth="1"/>
    <col min="4880" max="4880" width="0.88671875" style="105" customWidth="1"/>
    <col min="4881" max="4881" width="3.44140625" style="105" customWidth="1"/>
    <col min="4882" max="4882" width="0.88671875" style="105" customWidth="1"/>
    <col min="4883" max="4883" width="15" style="105" customWidth="1"/>
    <col min="4884" max="4884" width="16.21875" style="105" customWidth="1"/>
    <col min="4885" max="4885" width="6.88671875" style="105" customWidth="1"/>
    <col min="4886" max="4886" width="0.109375" style="105" customWidth="1"/>
    <col min="4887" max="4887" width="9.6640625" style="105" customWidth="1"/>
    <col min="4888" max="5120" width="9" style="105"/>
    <col min="5121" max="5121" width="6.21875" style="105" customWidth="1"/>
    <col min="5122" max="5122" width="4.33203125" style="105" customWidth="1"/>
    <col min="5123" max="5123" width="0.88671875" style="105" customWidth="1"/>
    <col min="5124" max="5124" width="5.21875" style="105" customWidth="1"/>
    <col min="5125" max="5125" width="0.88671875" style="105" customWidth="1"/>
    <col min="5126" max="5128" width="0" style="105" hidden="1" customWidth="1"/>
    <col min="5129" max="5130" width="1.77734375" style="105" customWidth="1"/>
    <col min="5131" max="5131" width="0" style="105" hidden="1" customWidth="1"/>
    <col min="5132" max="5132" width="4.33203125" style="105" customWidth="1"/>
    <col min="5133" max="5133" width="0.88671875" style="105" customWidth="1"/>
    <col min="5134" max="5134" width="8.77734375" style="105" customWidth="1"/>
    <col min="5135" max="5135" width="17.33203125" style="105" customWidth="1"/>
    <col min="5136" max="5136" width="0.88671875" style="105" customWidth="1"/>
    <col min="5137" max="5137" width="3.44140625" style="105" customWidth="1"/>
    <col min="5138" max="5138" width="0.88671875" style="105" customWidth="1"/>
    <col min="5139" max="5139" width="15" style="105" customWidth="1"/>
    <col min="5140" max="5140" width="16.21875" style="105" customWidth="1"/>
    <col min="5141" max="5141" width="6.88671875" style="105" customWidth="1"/>
    <col min="5142" max="5142" width="0.109375" style="105" customWidth="1"/>
    <col min="5143" max="5143" width="9.6640625" style="105" customWidth="1"/>
    <col min="5144" max="5376" width="9" style="105"/>
    <col min="5377" max="5377" width="6.21875" style="105" customWidth="1"/>
    <col min="5378" max="5378" width="4.33203125" style="105" customWidth="1"/>
    <col min="5379" max="5379" width="0.88671875" style="105" customWidth="1"/>
    <col min="5380" max="5380" width="5.21875" style="105" customWidth="1"/>
    <col min="5381" max="5381" width="0.88671875" style="105" customWidth="1"/>
    <col min="5382" max="5384" width="0" style="105" hidden="1" customWidth="1"/>
    <col min="5385" max="5386" width="1.77734375" style="105" customWidth="1"/>
    <col min="5387" max="5387" width="0" style="105" hidden="1" customWidth="1"/>
    <col min="5388" max="5388" width="4.33203125" style="105" customWidth="1"/>
    <col min="5389" max="5389" width="0.88671875" style="105" customWidth="1"/>
    <col min="5390" max="5390" width="8.77734375" style="105" customWidth="1"/>
    <col min="5391" max="5391" width="17.33203125" style="105" customWidth="1"/>
    <col min="5392" max="5392" width="0.88671875" style="105" customWidth="1"/>
    <col min="5393" max="5393" width="3.44140625" style="105" customWidth="1"/>
    <col min="5394" max="5394" width="0.88671875" style="105" customWidth="1"/>
    <col min="5395" max="5395" width="15" style="105" customWidth="1"/>
    <col min="5396" max="5396" width="16.21875" style="105" customWidth="1"/>
    <col min="5397" max="5397" width="6.88671875" style="105" customWidth="1"/>
    <col min="5398" max="5398" width="0.109375" style="105" customWidth="1"/>
    <col min="5399" max="5399" width="9.6640625" style="105" customWidth="1"/>
    <col min="5400" max="5632" width="9" style="105"/>
    <col min="5633" max="5633" width="6.21875" style="105" customWidth="1"/>
    <col min="5634" max="5634" width="4.33203125" style="105" customWidth="1"/>
    <col min="5635" max="5635" width="0.88671875" style="105" customWidth="1"/>
    <col min="5636" max="5636" width="5.21875" style="105" customWidth="1"/>
    <col min="5637" max="5637" width="0.88671875" style="105" customWidth="1"/>
    <col min="5638" max="5640" width="0" style="105" hidden="1" customWidth="1"/>
    <col min="5641" max="5642" width="1.77734375" style="105" customWidth="1"/>
    <col min="5643" max="5643" width="0" style="105" hidden="1" customWidth="1"/>
    <col min="5644" max="5644" width="4.33203125" style="105" customWidth="1"/>
    <col min="5645" max="5645" width="0.88671875" style="105" customWidth="1"/>
    <col min="5646" max="5646" width="8.77734375" style="105" customWidth="1"/>
    <col min="5647" max="5647" width="17.33203125" style="105" customWidth="1"/>
    <col min="5648" max="5648" width="0.88671875" style="105" customWidth="1"/>
    <col min="5649" max="5649" width="3.44140625" style="105" customWidth="1"/>
    <col min="5650" max="5650" width="0.88671875" style="105" customWidth="1"/>
    <col min="5651" max="5651" width="15" style="105" customWidth="1"/>
    <col min="5652" max="5652" width="16.21875" style="105" customWidth="1"/>
    <col min="5653" max="5653" width="6.88671875" style="105" customWidth="1"/>
    <col min="5654" max="5654" width="0.109375" style="105" customWidth="1"/>
    <col min="5655" max="5655" width="9.6640625" style="105" customWidth="1"/>
    <col min="5656" max="5888" width="9" style="105"/>
    <col min="5889" max="5889" width="6.21875" style="105" customWidth="1"/>
    <col min="5890" max="5890" width="4.33203125" style="105" customWidth="1"/>
    <col min="5891" max="5891" width="0.88671875" style="105" customWidth="1"/>
    <col min="5892" max="5892" width="5.21875" style="105" customWidth="1"/>
    <col min="5893" max="5893" width="0.88671875" style="105" customWidth="1"/>
    <col min="5894" max="5896" width="0" style="105" hidden="1" customWidth="1"/>
    <col min="5897" max="5898" width="1.77734375" style="105" customWidth="1"/>
    <col min="5899" max="5899" width="0" style="105" hidden="1" customWidth="1"/>
    <col min="5900" max="5900" width="4.33203125" style="105" customWidth="1"/>
    <col min="5901" max="5901" width="0.88671875" style="105" customWidth="1"/>
    <col min="5902" max="5902" width="8.77734375" style="105" customWidth="1"/>
    <col min="5903" max="5903" width="17.33203125" style="105" customWidth="1"/>
    <col min="5904" max="5904" width="0.88671875" style="105" customWidth="1"/>
    <col min="5905" max="5905" width="3.44140625" style="105" customWidth="1"/>
    <col min="5906" max="5906" width="0.88671875" style="105" customWidth="1"/>
    <col min="5907" max="5907" width="15" style="105" customWidth="1"/>
    <col min="5908" max="5908" width="16.21875" style="105" customWidth="1"/>
    <col min="5909" max="5909" width="6.88671875" style="105" customWidth="1"/>
    <col min="5910" max="5910" width="0.109375" style="105" customWidth="1"/>
    <col min="5911" max="5911" width="9.6640625" style="105" customWidth="1"/>
    <col min="5912" max="6144" width="9" style="105"/>
    <col min="6145" max="6145" width="6.21875" style="105" customWidth="1"/>
    <col min="6146" max="6146" width="4.33203125" style="105" customWidth="1"/>
    <col min="6147" max="6147" width="0.88671875" style="105" customWidth="1"/>
    <col min="6148" max="6148" width="5.21875" style="105" customWidth="1"/>
    <col min="6149" max="6149" width="0.88671875" style="105" customWidth="1"/>
    <col min="6150" max="6152" width="0" style="105" hidden="1" customWidth="1"/>
    <col min="6153" max="6154" width="1.77734375" style="105" customWidth="1"/>
    <col min="6155" max="6155" width="0" style="105" hidden="1" customWidth="1"/>
    <col min="6156" max="6156" width="4.33203125" style="105" customWidth="1"/>
    <col min="6157" max="6157" width="0.88671875" style="105" customWidth="1"/>
    <col min="6158" max="6158" width="8.77734375" style="105" customWidth="1"/>
    <col min="6159" max="6159" width="17.33203125" style="105" customWidth="1"/>
    <col min="6160" max="6160" width="0.88671875" style="105" customWidth="1"/>
    <col min="6161" max="6161" width="3.44140625" style="105" customWidth="1"/>
    <col min="6162" max="6162" width="0.88671875" style="105" customWidth="1"/>
    <col min="6163" max="6163" width="15" style="105" customWidth="1"/>
    <col min="6164" max="6164" width="16.21875" style="105" customWidth="1"/>
    <col min="6165" max="6165" width="6.88671875" style="105" customWidth="1"/>
    <col min="6166" max="6166" width="0.109375" style="105" customWidth="1"/>
    <col min="6167" max="6167" width="9.6640625" style="105" customWidth="1"/>
    <col min="6168" max="6400" width="9" style="105"/>
    <col min="6401" max="6401" width="6.21875" style="105" customWidth="1"/>
    <col min="6402" max="6402" width="4.33203125" style="105" customWidth="1"/>
    <col min="6403" max="6403" width="0.88671875" style="105" customWidth="1"/>
    <col min="6404" max="6404" width="5.21875" style="105" customWidth="1"/>
    <col min="6405" max="6405" width="0.88671875" style="105" customWidth="1"/>
    <col min="6406" max="6408" width="0" style="105" hidden="1" customWidth="1"/>
    <col min="6409" max="6410" width="1.77734375" style="105" customWidth="1"/>
    <col min="6411" max="6411" width="0" style="105" hidden="1" customWidth="1"/>
    <col min="6412" max="6412" width="4.33203125" style="105" customWidth="1"/>
    <col min="6413" max="6413" width="0.88671875" style="105" customWidth="1"/>
    <col min="6414" max="6414" width="8.77734375" style="105" customWidth="1"/>
    <col min="6415" max="6415" width="17.33203125" style="105" customWidth="1"/>
    <col min="6416" max="6416" width="0.88671875" style="105" customWidth="1"/>
    <col min="6417" max="6417" width="3.44140625" style="105" customWidth="1"/>
    <col min="6418" max="6418" width="0.88671875" style="105" customWidth="1"/>
    <col min="6419" max="6419" width="15" style="105" customWidth="1"/>
    <col min="6420" max="6420" width="16.21875" style="105" customWidth="1"/>
    <col min="6421" max="6421" width="6.88671875" style="105" customWidth="1"/>
    <col min="6422" max="6422" width="0.109375" style="105" customWidth="1"/>
    <col min="6423" max="6423" width="9.6640625" style="105" customWidth="1"/>
    <col min="6424" max="6656" width="9" style="105"/>
    <col min="6657" max="6657" width="6.21875" style="105" customWidth="1"/>
    <col min="6658" max="6658" width="4.33203125" style="105" customWidth="1"/>
    <col min="6659" max="6659" width="0.88671875" style="105" customWidth="1"/>
    <col min="6660" max="6660" width="5.21875" style="105" customWidth="1"/>
    <col min="6661" max="6661" width="0.88671875" style="105" customWidth="1"/>
    <col min="6662" max="6664" width="0" style="105" hidden="1" customWidth="1"/>
    <col min="6665" max="6666" width="1.77734375" style="105" customWidth="1"/>
    <col min="6667" max="6667" width="0" style="105" hidden="1" customWidth="1"/>
    <col min="6668" max="6668" width="4.33203125" style="105" customWidth="1"/>
    <col min="6669" max="6669" width="0.88671875" style="105" customWidth="1"/>
    <col min="6670" max="6670" width="8.77734375" style="105" customWidth="1"/>
    <col min="6671" max="6671" width="17.33203125" style="105" customWidth="1"/>
    <col min="6672" max="6672" width="0.88671875" style="105" customWidth="1"/>
    <col min="6673" max="6673" width="3.44140625" style="105" customWidth="1"/>
    <col min="6674" max="6674" width="0.88671875" style="105" customWidth="1"/>
    <col min="6675" max="6675" width="15" style="105" customWidth="1"/>
    <col min="6676" max="6676" width="16.21875" style="105" customWidth="1"/>
    <col min="6677" max="6677" width="6.88671875" style="105" customWidth="1"/>
    <col min="6678" max="6678" width="0.109375" style="105" customWidth="1"/>
    <col min="6679" max="6679" width="9.6640625" style="105" customWidth="1"/>
    <col min="6680" max="6912" width="9" style="105"/>
    <col min="6913" max="6913" width="6.21875" style="105" customWidth="1"/>
    <col min="6914" max="6914" width="4.33203125" style="105" customWidth="1"/>
    <col min="6915" max="6915" width="0.88671875" style="105" customWidth="1"/>
    <col min="6916" max="6916" width="5.21875" style="105" customWidth="1"/>
    <col min="6917" max="6917" width="0.88671875" style="105" customWidth="1"/>
    <col min="6918" max="6920" width="0" style="105" hidden="1" customWidth="1"/>
    <col min="6921" max="6922" width="1.77734375" style="105" customWidth="1"/>
    <col min="6923" max="6923" width="0" style="105" hidden="1" customWidth="1"/>
    <col min="6924" max="6924" width="4.33203125" style="105" customWidth="1"/>
    <col min="6925" max="6925" width="0.88671875" style="105" customWidth="1"/>
    <col min="6926" max="6926" width="8.77734375" style="105" customWidth="1"/>
    <col min="6927" max="6927" width="17.33203125" style="105" customWidth="1"/>
    <col min="6928" max="6928" width="0.88671875" style="105" customWidth="1"/>
    <col min="6929" max="6929" width="3.44140625" style="105" customWidth="1"/>
    <col min="6930" max="6930" width="0.88671875" style="105" customWidth="1"/>
    <col min="6931" max="6931" width="15" style="105" customWidth="1"/>
    <col min="6932" max="6932" width="16.21875" style="105" customWidth="1"/>
    <col min="6933" max="6933" width="6.88671875" style="105" customWidth="1"/>
    <col min="6934" max="6934" width="0.109375" style="105" customWidth="1"/>
    <col min="6935" max="6935" width="9.6640625" style="105" customWidth="1"/>
    <col min="6936" max="7168" width="9" style="105"/>
    <col min="7169" max="7169" width="6.21875" style="105" customWidth="1"/>
    <col min="7170" max="7170" width="4.33203125" style="105" customWidth="1"/>
    <col min="7171" max="7171" width="0.88671875" style="105" customWidth="1"/>
    <col min="7172" max="7172" width="5.21875" style="105" customWidth="1"/>
    <col min="7173" max="7173" width="0.88671875" style="105" customWidth="1"/>
    <col min="7174" max="7176" width="0" style="105" hidden="1" customWidth="1"/>
    <col min="7177" max="7178" width="1.77734375" style="105" customWidth="1"/>
    <col min="7179" max="7179" width="0" style="105" hidden="1" customWidth="1"/>
    <col min="7180" max="7180" width="4.33203125" style="105" customWidth="1"/>
    <col min="7181" max="7181" width="0.88671875" style="105" customWidth="1"/>
    <col min="7182" max="7182" width="8.77734375" style="105" customWidth="1"/>
    <col min="7183" max="7183" width="17.33203125" style="105" customWidth="1"/>
    <col min="7184" max="7184" width="0.88671875" style="105" customWidth="1"/>
    <col min="7185" max="7185" width="3.44140625" style="105" customWidth="1"/>
    <col min="7186" max="7186" width="0.88671875" style="105" customWidth="1"/>
    <col min="7187" max="7187" width="15" style="105" customWidth="1"/>
    <col min="7188" max="7188" width="16.21875" style="105" customWidth="1"/>
    <col min="7189" max="7189" width="6.88671875" style="105" customWidth="1"/>
    <col min="7190" max="7190" width="0.109375" style="105" customWidth="1"/>
    <col min="7191" max="7191" width="9.6640625" style="105" customWidth="1"/>
    <col min="7192" max="7424" width="9" style="105"/>
    <col min="7425" max="7425" width="6.21875" style="105" customWidth="1"/>
    <col min="7426" max="7426" width="4.33203125" style="105" customWidth="1"/>
    <col min="7427" max="7427" width="0.88671875" style="105" customWidth="1"/>
    <col min="7428" max="7428" width="5.21875" style="105" customWidth="1"/>
    <col min="7429" max="7429" width="0.88671875" style="105" customWidth="1"/>
    <col min="7430" max="7432" width="0" style="105" hidden="1" customWidth="1"/>
    <col min="7433" max="7434" width="1.77734375" style="105" customWidth="1"/>
    <col min="7435" max="7435" width="0" style="105" hidden="1" customWidth="1"/>
    <col min="7436" max="7436" width="4.33203125" style="105" customWidth="1"/>
    <col min="7437" max="7437" width="0.88671875" style="105" customWidth="1"/>
    <col min="7438" max="7438" width="8.77734375" style="105" customWidth="1"/>
    <col min="7439" max="7439" width="17.33203125" style="105" customWidth="1"/>
    <col min="7440" max="7440" width="0.88671875" style="105" customWidth="1"/>
    <col min="7441" max="7441" width="3.44140625" style="105" customWidth="1"/>
    <col min="7442" max="7442" width="0.88671875" style="105" customWidth="1"/>
    <col min="7443" max="7443" width="15" style="105" customWidth="1"/>
    <col min="7444" max="7444" width="16.21875" style="105" customWidth="1"/>
    <col min="7445" max="7445" width="6.88671875" style="105" customWidth="1"/>
    <col min="7446" max="7446" width="0.109375" style="105" customWidth="1"/>
    <col min="7447" max="7447" width="9.6640625" style="105" customWidth="1"/>
    <col min="7448" max="7680" width="9" style="105"/>
    <col min="7681" max="7681" width="6.21875" style="105" customWidth="1"/>
    <col min="7682" max="7682" width="4.33203125" style="105" customWidth="1"/>
    <col min="7683" max="7683" width="0.88671875" style="105" customWidth="1"/>
    <col min="7684" max="7684" width="5.21875" style="105" customWidth="1"/>
    <col min="7685" max="7685" width="0.88671875" style="105" customWidth="1"/>
    <col min="7686" max="7688" width="0" style="105" hidden="1" customWidth="1"/>
    <col min="7689" max="7690" width="1.77734375" style="105" customWidth="1"/>
    <col min="7691" max="7691" width="0" style="105" hidden="1" customWidth="1"/>
    <col min="7692" max="7692" width="4.33203125" style="105" customWidth="1"/>
    <col min="7693" max="7693" width="0.88671875" style="105" customWidth="1"/>
    <col min="7694" max="7694" width="8.77734375" style="105" customWidth="1"/>
    <col min="7695" max="7695" width="17.33203125" style="105" customWidth="1"/>
    <col min="7696" max="7696" width="0.88671875" style="105" customWidth="1"/>
    <col min="7697" max="7697" width="3.44140625" style="105" customWidth="1"/>
    <col min="7698" max="7698" width="0.88671875" style="105" customWidth="1"/>
    <col min="7699" max="7699" width="15" style="105" customWidth="1"/>
    <col min="7700" max="7700" width="16.21875" style="105" customWidth="1"/>
    <col min="7701" max="7701" width="6.88671875" style="105" customWidth="1"/>
    <col min="7702" max="7702" width="0.109375" style="105" customWidth="1"/>
    <col min="7703" max="7703" width="9.6640625" style="105" customWidth="1"/>
    <col min="7704" max="7936" width="9" style="105"/>
    <col min="7937" max="7937" width="6.21875" style="105" customWidth="1"/>
    <col min="7938" max="7938" width="4.33203125" style="105" customWidth="1"/>
    <col min="7939" max="7939" width="0.88671875" style="105" customWidth="1"/>
    <col min="7940" max="7940" width="5.21875" style="105" customWidth="1"/>
    <col min="7941" max="7941" width="0.88671875" style="105" customWidth="1"/>
    <col min="7942" max="7944" width="0" style="105" hidden="1" customWidth="1"/>
    <col min="7945" max="7946" width="1.77734375" style="105" customWidth="1"/>
    <col min="7947" max="7947" width="0" style="105" hidden="1" customWidth="1"/>
    <col min="7948" max="7948" width="4.33203125" style="105" customWidth="1"/>
    <col min="7949" max="7949" width="0.88671875" style="105" customWidth="1"/>
    <col min="7950" max="7950" width="8.77734375" style="105" customWidth="1"/>
    <col min="7951" max="7951" width="17.33203125" style="105" customWidth="1"/>
    <col min="7952" max="7952" width="0.88671875" style="105" customWidth="1"/>
    <col min="7953" max="7953" width="3.44140625" style="105" customWidth="1"/>
    <col min="7954" max="7954" width="0.88671875" style="105" customWidth="1"/>
    <col min="7955" max="7955" width="15" style="105" customWidth="1"/>
    <col min="7956" max="7956" width="16.21875" style="105" customWidth="1"/>
    <col min="7957" max="7957" width="6.88671875" style="105" customWidth="1"/>
    <col min="7958" max="7958" width="0.109375" style="105" customWidth="1"/>
    <col min="7959" max="7959" width="9.6640625" style="105" customWidth="1"/>
    <col min="7960" max="8192" width="9" style="105"/>
    <col min="8193" max="8193" width="6.21875" style="105" customWidth="1"/>
    <col min="8194" max="8194" width="4.33203125" style="105" customWidth="1"/>
    <col min="8195" max="8195" width="0.88671875" style="105" customWidth="1"/>
    <col min="8196" max="8196" width="5.21875" style="105" customWidth="1"/>
    <col min="8197" max="8197" width="0.88671875" style="105" customWidth="1"/>
    <col min="8198" max="8200" width="0" style="105" hidden="1" customWidth="1"/>
    <col min="8201" max="8202" width="1.77734375" style="105" customWidth="1"/>
    <col min="8203" max="8203" width="0" style="105" hidden="1" customWidth="1"/>
    <col min="8204" max="8204" width="4.33203125" style="105" customWidth="1"/>
    <col min="8205" max="8205" width="0.88671875" style="105" customWidth="1"/>
    <col min="8206" max="8206" width="8.77734375" style="105" customWidth="1"/>
    <col min="8207" max="8207" width="17.33203125" style="105" customWidth="1"/>
    <col min="8208" max="8208" width="0.88671875" style="105" customWidth="1"/>
    <col min="8209" max="8209" width="3.44140625" style="105" customWidth="1"/>
    <col min="8210" max="8210" width="0.88671875" style="105" customWidth="1"/>
    <col min="8211" max="8211" width="15" style="105" customWidth="1"/>
    <col min="8212" max="8212" width="16.21875" style="105" customWidth="1"/>
    <col min="8213" max="8213" width="6.88671875" style="105" customWidth="1"/>
    <col min="8214" max="8214" width="0.109375" style="105" customWidth="1"/>
    <col min="8215" max="8215" width="9.6640625" style="105" customWidth="1"/>
    <col min="8216" max="8448" width="9" style="105"/>
    <col min="8449" max="8449" width="6.21875" style="105" customWidth="1"/>
    <col min="8450" max="8450" width="4.33203125" style="105" customWidth="1"/>
    <col min="8451" max="8451" width="0.88671875" style="105" customWidth="1"/>
    <col min="8452" max="8452" width="5.21875" style="105" customWidth="1"/>
    <col min="8453" max="8453" width="0.88671875" style="105" customWidth="1"/>
    <col min="8454" max="8456" width="0" style="105" hidden="1" customWidth="1"/>
    <col min="8457" max="8458" width="1.77734375" style="105" customWidth="1"/>
    <col min="8459" max="8459" width="0" style="105" hidden="1" customWidth="1"/>
    <col min="8460" max="8460" width="4.33203125" style="105" customWidth="1"/>
    <col min="8461" max="8461" width="0.88671875" style="105" customWidth="1"/>
    <col min="8462" max="8462" width="8.77734375" style="105" customWidth="1"/>
    <col min="8463" max="8463" width="17.33203125" style="105" customWidth="1"/>
    <col min="8464" max="8464" width="0.88671875" style="105" customWidth="1"/>
    <col min="8465" max="8465" width="3.44140625" style="105" customWidth="1"/>
    <col min="8466" max="8466" width="0.88671875" style="105" customWidth="1"/>
    <col min="8467" max="8467" width="15" style="105" customWidth="1"/>
    <col min="8468" max="8468" width="16.21875" style="105" customWidth="1"/>
    <col min="8469" max="8469" width="6.88671875" style="105" customWidth="1"/>
    <col min="8470" max="8470" width="0.109375" style="105" customWidth="1"/>
    <col min="8471" max="8471" width="9.6640625" style="105" customWidth="1"/>
    <col min="8472" max="8704" width="9" style="105"/>
    <col min="8705" max="8705" width="6.21875" style="105" customWidth="1"/>
    <col min="8706" max="8706" width="4.33203125" style="105" customWidth="1"/>
    <col min="8707" max="8707" width="0.88671875" style="105" customWidth="1"/>
    <col min="8708" max="8708" width="5.21875" style="105" customWidth="1"/>
    <col min="8709" max="8709" width="0.88671875" style="105" customWidth="1"/>
    <col min="8710" max="8712" width="0" style="105" hidden="1" customWidth="1"/>
    <col min="8713" max="8714" width="1.77734375" style="105" customWidth="1"/>
    <col min="8715" max="8715" width="0" style="105" hidden="1" customWidth="1"/>
    <col min="8716" max="8716" width="4.33203125" style="105" customWidth="1"/>
    <col min="8717" max="8717" width="0.88671875" style="105" customWidth="1"/>
    <col min="8718" max="8718" width="8.77734375" style="105" customWidth="1"/>
    <col min="8719" max="8719" width="17.33203125" style="105" customWidth="1"/>
    <col min="8720" max="8720" width="0.88671875" style="105" customWidth="1"/>
    <col min="8721" max="8721" width="3.44140625" style="105" customWidth="1"/>
    <col min="8722" max="8722" width="0.88671875" style="105" customWidth="1"/>
    <col min="8723" max="8723" width="15" style="105" customWidth="1"/>
    <col min="8724" max="8724" width="16.21875" style="105" customWidth="1"/>
    <col min="8725" max="8725" width="6.88671875" style="105" customWidth="1"/>
    <col min="8726" max="8726" width="0.109375" style="105" customWidth="1"/>
    <col min="8727" max="8727" width="9.6640625" style="105" customWidth="1"/>
    <col min="8728" max="8960" width="9" style="105"/>
    <col min="8961" max="8961" width="6.21875" style="105" customWidth="1"/>
    <col min="8962" max="8962" width="4.33203125" style="105" customWidth="1"/>
    <col min="8963" max="8963" width="0.88671875" style="105" customWidth="1"/>
    <col min="8964" max="8964" width="5.21875" style="105" customWidth="1"/>
    <col min="8965" max="8965" width="0.88671875" style="105" customWidth="1"/>
    <col min="8966" max="8968" width="0" style="105" hidden="1" customWidth="1"/>
    <col min="8969" max="8970" width="1.77734375" style="105" customWidth="1"/>
    <col min="8971" max="8971" width="0" style="105" hidden="1" customWidth="1"/>
    <col min="8972" max="8972" width="4.33203125" style="105" customWidth="1"/>
    <col min="8973" max="8973" width="0.88671875" style="105" customWidth="1"/>
    <col min="8974" max="8974" width="8.77734375" style="105" customWidth="1"/>
    <col min="8975" max="8975" width="17.33203125" style="105" customWidth="1"/>
    <col min="8976" max="8976" width="0.88671875" style="105" customWidth="1"/>
    <col min="8977" max="8977" width="3.44140625" style="105" customWidth="1"/>
    <col min="8978" max="8978" width="0.88671875" style="105" customWidth="1"/>
    <col min="8979" max="8979" width="15" style="105" customWidth="1"/>
    <col min="8980" max="8980" width="16.21875" style="105" customWidth="1"/>
    <col min="8981" max="8981" width="6.88671875" style="105" customWidth="1"/>
    <col min="8982" max="8982" width="0.109375" style="105" customWidth="1"/>
    <col min="8983" max="8983" width="9.6640625" style="105" customWidth="1"/>
    <col min="8984" max="9216" width="9" style="105"/>
    <col min="9217" max="9217" width="6.21875" style="105" customWidth="1"/>
    <col min="9218" max="9218" width="4.33203125" style="105" customWidth="1"/>
    <col min="9219" max="9219" width="0.88671875" style="105" customWidth="1"/>
    <col min="9220" max="9220" width="5.21875" style="105" customWidth="1"/>
    <col min="9221" max="9221" width="0.88671875" style="105" customWidth="1"/>
    <col min="9222" max="9224" width="0" style="105" hidden="1" customWidth="1"/>
    <col min="9225" max="9226" width="1.77734375" style="105" customWidth="1"/>
    <col min="9227" max="9227" width="0" style="105" hidden="1" customWidth="1"/>
    <col min="9228" max="9228" width="4.33203125" style="105" customWidth="1"/>
    <col min="9229" max="9229" width="0.88671875" style="105" customWidth="1"/>
    <col min="9230" max="9230" width="8.77734375" style="105" customWidth="1"/>
    <col min="9231" max="9231" width="17.33203125" style="105" customWidth="1"/>
    <col min="9232" max="9232" width="0.88671875" style="105" customWidth="1"/>
    <col min="9233" max="9233" width="3.44140625" style="105" customWidth="1"/>
    <col min="9234" max="9234" width="0.88671875" style="105" customWidth="1"/>
    <col min="9235" max="9235" width="15" style="105" customWidth="1"/>
    <col min="9236" max="9236" width="16.21875" style="105" customWidth="1"/>
    <col min="9237" max="9237" width="6.88671875" style="105" customWidth="1"/>
    <col min="9238" max="9238" width="0.109375" style="105" customWidth="1"/>
    <col min="9239" max="9239" width="9.6640625" style="105" customWidth="1"/>
    <col min="9240" max="9472" width="9" style="105"/>
    <col min="9473" max="9473" width="6.21875" style="105" customWidth="1"/>
    <col min="9474" max="9474" width="4.33203125" style="105" customWidth="1"/>
    <col min="9475" max="9475" width="0.88671875" style="105" customWidth="1"/>
    <col min="9476" max="9476" width="5.21875" style="105" customWidth="1"/>
    <col min="9477" max="9477" width="0.88671875" style="105" customWidth="1"/>
    <col min="9478" max="9480" width="0" style="105" hidden="1" customWidth="1"/>
    <col min="9481" max="9482" width="1.77734375" style="105" customWidth="1"/>
    <col min="9483" max="9483" width="0" style="105" hidden="1" customWidth="1"/>
    <col min="9484" max="9484" width="4.33203125" style="105" customWidth="1"/>
    <col min="9485" max="9485" width="0.88671875" style="105" customWidth="1"/>
    <col min="9486" max="9486" width="8.77734375" style="105" customWidth="1"/>
    <col min="9487" max="9487" width="17.33203125" style="105" customWidth="1"/>
    <col min="9488" max="9488" width="0.88671875" style="105" customWidth="1"/>
    <col min="9489" max="9489" width="3.44140625" style="105" customWidth="1"/>
    <col min="9490" max="9490" width="0.88671875" style="105" customWidth="1"/>
    <col min="9491" max="9491" width="15" style="105" customWidth="1"/>
    <col min="9492" max="9492" width="16.21875" style="105" customWidth="1"/>
    <col min="9493" max="9493" width="6.88671875" style="105" customWidth="1"/>
    <col min="9494" max="9494" width="0.109375" style="105" customWidth="1"/>
    <col min="9495" max="9495" width="9.6640625" style="105" customWidth="1"/>
    <col min="9496" max="9728" width="9" style="105"/>
    <col min="9729" max="9729" width="6.21875" style="105" customWidth="1"/>
    <col min="9730" max="9730" width="4.33203125" style="105" customWidth="1"/>
    <col min="9731" max="9731" width="0.88671875" style="105" customWidth="1"/>
    <col min="9732" max="9732" width="5.21875" style="105" customWidth="1"/>
    <col min="9733" max="9733" width="0.88671875" style="105" customWidth="1"/>
    <col min="9734" max="9736" width="0" style="105" hidden="1" customWidth="1"/>
    <col min="9737" max="9738" width="1.77734375" style="105" customWidth="1"/>
    <col min="9739" max="9739" width="0" style="105" hidden="1" customWidth="1"/>
    <col min="9740" max="9740" width="4.33203125" style="105" customWidth="1"/>
    <col min="9741" max="9741" width="0.88671875" style="105" customWidth="1"/>
    <col min="9742" max="9742" width="8.77734375" style="105" customWidth="1"/>
    <col min="9743" max="9743" width="17.33203125" style="105" customWidth="1"/>
    <col min="9744" max="9744" width="0.88671875" style="105" customWidth="1"/>
    <col min="9745" max="9745" width="3.44140625" style="105" customWidth="1"/>
    <col min="9746" max="9746" width="0.88671875" style="105" customWidth="1"/>
    <col min="9747" max="9747" width="15" style="105" customWidth="1"/>
    <col min="9748" max="9748" width="16.21875" style="105" customWidth="1"/>
    <col min="9749" max="9749" width="6.88671875" style="105" customWidth="1"/>
    <col min="9750" max="9750" width="0.109375" style="105" customWidth="1"/>
    <col min="9751" max="9751" width="9.6640625" style="105" customWidth="1"/>
    <col min="9752" max="9984" width="9" style="105"/>
    <col min="9985" max="9985" width="6.21875" style="105" customWidth="1"/>
    <col min="9986" max="9986" width="4.33203125" style="105" customWidth="1"/>
    <col min="9987" max="9987" width="0.88671875" style="105" customWidth="1"/>
    <col min="9988" max="9988" width="5.21875" style="105" customWidth="1"/>
    <col min="9989" max="9989" width="0.88671875" style="105" customWidth="1"/>
    <col min="9990" max="9992" width="0" style="105" hidden="1" customWidth="1"/>
    <col min="9993" max="9994" width="1.77734375" style="105" customWidth="1"/>
    <col min="9995" max="9995" width="0" style="105" hidden="1" customWidth="1"/>
    <col min="9996" max="9996" width="4.33203125" style="105" customWidth="1"/>
    <col min="9997" max="9997" width="0.88671875" style="105" customWidth="1"/>
    <col min="9998" max="9998" width="8.77734375" style="105" customWidth="1"/>
    <col min="9999" max="9999" width="17.33203125" style="105" customWidth="1"/>
    <col min="10000" max="10000" width="0.88671875" style="105" customWidth="1"/>
    <col min="10001" max="10001" width="3.44140625" style="105" customWidth="1"/>
    <col min="10002" max="10002" width="0.88671875" style="105" customWidth="1"/>
    <col min="10003" max="10003" width="15" style="105" customWidth="1"/>
    <col min="10004" max="10004" width="16.21875" style="105" customWidth="1"/>
    <col min="10005" max="10005" width="6.88671875" style="105" customWidth="1"/>
    <col min="10006" max="10006" width="0.109375" style="105" customWidth="1"/>
    <col min="10007" max="10007" width="9.6640625" style="105" customWidth="1"/>
    <col min="10008" max="10240" width="9" style="105"/>
    <col min="10241" max="10241" width="6.21875" style="105" customWidth="1"/>
    <col min="10242" max="10242" width="4.33203125" style="105" customWidth="1"/>
    <col min="10243" max="10243" width="0.88671875" style="105" customWidth="1"/>
    <col min="10244" max="10244" width="5.21875" style="105" customWidth="1"/>
    <col min="10245" max="10245" width="0.88671875" style="105" customWidth="1"/>
    <col min="10246" max="10248" width="0" style="105" hidden="1" customWidth="1"/>
    <col min="10249" max="10250" width="1.77734375" style="105" customWidth="1"/>
    <col min="10251" max="10251" width="0" style="105" hidden="1" customWidth="1"/>
    <col min="10252" max="10252" width="4.33203125" style="105" customWidth="1"/>
    <col min="10253" max="10253" width="0.88671875" style="105" customWidth="1"/>
    <col min="10254" max="10254" width="8.77734375" style="105" customWidth="1"/>
    <col min="10255" max="10255" width="17.33203125" style="105" customWidth="1"/>
    <col min="10256" max="10256" width="0.88671875" style="105" customWidth="1"/>
    <col min="10257" max="10257" width="3.44140625" style="105" customWidth="1"/>
    <col min="10258" max="10258" width="0.88671875" style="105" customWidth="1"/>
    <col min="10259" max="10259" width="15" style="105" customWidth="1"/>
    <col min="10260" max="10260" width="16.21875" style="105" customWidth="1"/>
    <col min="10261" max="10261" width="6.88671875" style="105" customWidth="1"/>
    <col min="10262" max="10262" width="0.109375" style="105" customWidth="1"/>
    <col min="10263" max="10263" width="9.6640625" style="105" customWidth="1"/>
    <col min="10264" max="10496" width="9" style="105"/>
    <col min="10497" max="10497" width="6.21875" style="105" customWidth="1"/>
    <col min="10498" max="10498" width="4.33203125" style="105" customWidth="1"/>
    <col min="10499" max="10499" width="0.88671875" style="105" customWidth="1"/>
    <col min="10500" max="10500" width="5.21875" style="105" customWidth="1"/>
    <col min="10501" max="10501" width="0.88671875" style="105" customWidth="1"/>
    <col min="10502" max="10504" width="0" style="105" hidden="1" customWidth="1"/>
    <col min="10505" max="10506" width="1.77734375" style="105" customWidth="1"/>
    <col min="10507" max="10507" width="0" style="105" hidden="1" customWidth="1"/>
    <col min="10508" max="10508" width="4.33203125" style="105" customWidth="1"/>
    <col min="10509" max="10509" width="0.88671875" style="105" customWidth="1"/>
    <col min="10510" max="10510" width="8.77734375" style="105" customWidth="1"/>
    <col min="10511" max="10511" width="17.33203125" style="105" customWidth="1"/>
    <col min="10512" max="10512" width="0.88671875" style="105" customWidth="1"/>
    <col min="10513" max="10513" width="3.44140625" style="105" customWidth="1"/>
    <col min="10514" max="10514" width="0.88671875" style="105" customWidth="1"/>
    <col min="10515" max="10515" width="15" style="105" customWidth="1"/>
    <col min="10516" max="10516" width="16.21875" style="105" customWidth="1"/>
    <col min="10517" max="10517" width="6.88671875" style="105" customWidth="1"/>
    <col min="10518" max="10518" width="0.109375" style="105" customWidth="1"/>
    <col min="10519" max="10519" width="9.6640625" style="105" customWidth="1"/>
    <col min="10520" max="10752" width="9" style="105"/>
    <col min="10753" max="10753" width="6.21875" style="105" customWidth="1"/>
    <col min="10754" max="10754" width="4.33203125" style="105" customWidth="1"/>
    <col min="10755" max="10755" width="0.88671875" style="105" customWidth="1"/>
    <col min="10756" max="10756" width="5.21875" style="105" customWidth="1"/>
    <col min="10757" max="10757" width="0.88671875" style="105" customWidth="1"/>
    <col min="10758" max="10760" width="0" style="105" hidden="1" customWidth="1"/>
    <col min="10761" max="10762" width="1.77734375" style="105" customWidth="1"/>
    <col min="10763" max="10763" width="0" style="105" hidden="1" customWidth="1"/>
    <col min="10764" max="10764" width="4.33203125" style="105" customWidth="1"/>
    <col min="10765" max="10765" width="0.88671875" style="105" customWidth="1"/>
    <col min="10766" max="10766" width="8.77734375" style="105" customWidth="1"/>
    <col min="10767" max="10767" width="17.33203125" style="105" customWidth="1"/>
    <col min="10768" max="10768" width="0.88671875" style="105" customWidth="1"/>
    <col min="10769" max="10769" width="3.44140625" style="105" customWidth="1"/>
    <col min="10770" max="10770" width="0.88671875" style="105" customWidth="1"/>
    <col min="10771" max="10771" width="15" style="105" customWidth="1"/>
    <col min="10772" max="10772" width="16.21875" style="105" customWidth="1"/>
    <col min="10773" max="10773" width="6.88671875" style="105" customWidth="1"/>
    <col min="10774" max="10774" width="0.109375" style="105" customWidth="1"/>
    <col min="10775" max="10775" width="9.6640625" style="105" customWidth="1"/>
    <col min="10776" max="11008" width="9" style="105"/>
    <col min="11009" max="11009" width="6.21875" style="105" customWidth="1"/>
    <col min="11010" max="11010" width="4.33203125" style="105" customWidth="1"/>
    <col min="11011" max="11011" width="0.88671875" style="105" customWidth="1"/>
    <col min="11012" max="11012" width="5.21875" style="105" customWidth="1"/>
    <col min="11013" max="11013" width="0.88671875" style="105" customWidth="1"/>
    <col min="11014" max="11016" width="0" style="105" hidden="1" customWidth="1"/>
    <col min="11017" max="11018" width="1.77734375" style="105" customWidth="1"/>
    <col min="11019" max="11019" width="0" style="105" hidden="1" customWidth="1"/>
    <col min="11020" max="11020" width="4.33203125" style="105" customWidth="1"/>
    <col min="11021" max="11021" width="0.88671875" style="105" customWidth="1"/>
    <col min="11022" max="11022" width="8.77734375" style="105" customWidth="1"/>
    <col min="11023" max="11023" width="17.33203125" style="105" customWidth="1"/>
    <col min="11024" max="11024" width="0.88671875" style="105" customWidth="1"/>
    <col min="11025" max="11025" width="3.44140625" style="105" customWidth="1"/>
    <col min="11026" max="11026" width="0.88671875" style="105" customWidth="1"/>
    <col min="11027" max="11027" width="15" style="105" customWidth="1"/>
    <col min="11028" max="11028" width="16.21875" style="105" customWidth="1"/>
    <col min="11029" max="11029" width="6.88671875" style="105" customWidth="1"/>
    <col min="11030" max="11030" width="0.109375" style="105" customWidth="1"/>
    <col min="11031" max="11031" width="9.6640625" style="105" customWidth="1"/>
    <col min="11032" max="11264" width="9" style="105"/>
    <col min="11265" max="11265" width="6.21875" style="105" customWidth="1"/>
    <col min="11266" max="11266" width="4.33203125" style="105" customWidth="1"/>
    <col min="11267" max="11267" width="0.88671875" style="105" customWidth="1"/>
    <col min="11268" max="11268" width="5.21875" style="105" customWidth="1"/>
    <col min="11269" max="11269" width="0.88671875" style="105" customWidth="1"/>
    <col min="11270" max="11272" width="0" style="105" hidden="1" customWidth="1"/>
    <col min="11273" max="11274" width="1.77734375" style="105" customWidth="1"/>
    <col min="11275" max="11275" width="0" style="105" hidden="1" customWidth="1"/>
    <col min="11276" max="11276" width="4.33203125" style="105" customWidth="1"/>
    <col min="11277" max="11277" width="0.88671875" style="105" customWidth="1"/>
    <col min="11278" max="11278" width="8.77734375" style="105" customWidth="1"/>
    <col min="11279" max="11279" width="17.33203125" style="105" customWidth="1"/>
    <col min="11280" max="11280" width="0.88671875" style="105" customWidth="1"/>
    <col min="11281" max="11281" width="3.44140625" style="105" customWidth="1"/>
    <col min="11282" max="11282" width="0.88671875" style="105" customWidth="1"/>
    <col min="11283" max="11283" width="15" style="105" customWidth="1"/>
    <col min="11284" max="11284" width="16.21875" style="105" customWidth="1"/>
    <col min="11285" max="11285" width="6.88671875" style="105" customWidth="1"/>
    <col min="11286" max="11286" width="0.109375" style="105" customWidth="1"/>
    <col min="11287" max="11287" width="9.6640625" style="105" customWidth="1"/>
    <col min="11288" max="11520" width="9" style="105"/>
    <col min="11521" max="11521" width="6.21875" style="105" customWidth="1"/>
    <col min="11522" max="11522" width="4.33203125" style="105" customWidth="1"/>
    <col min="11523" max="11523" width="0.88671875" style="105" customWidth="1"/>
    <col min="11524" max="11524" width="5.21875" style="105" customWidth="1"/>
    <col min="11525" max="11525" width="0.88671875" style="105" customWidth="1"/>
    <col min="11526" max="11528" width="0" style="105" hidden="1" customWidth="1"/>
    <col min="11529" max="11530" width="1.77734375" style="105" customWidth="1"/>
    <col min="11531" max="11531" width="0" style="105" hidden="1" customWidth="1"/>
    <col min="11532" max="11532" width="4.33203125" style="105" customWidth="1"/>
    <col min="11533" max="11533" width="0.88671875" style="105" customWidth="1"/>
    <col min="11534" max="11534" width="8.77734375" style="105" customWidth="1"/>
    <col min="11535" max="11535" width="17.33203125" style="105" customWidth="1"/>
    <col min="11536" max="11536" width="0.88671875" style="105" customWidth="1"/>
    <col min="11537" max="11537" width="3.44140625" style="105" customWidth="1"/>
    <col min="11538" max="11538" width="0.88671875" style="105" customWidth="1"/>
    <col min="11539" max="11539" width="15" style="105" customWidth="1"/>
    <col min="11540" max="11540" width="16.21875" style="105" customWidth="1"/>
    <col min="11541" max="11541" width="6.88671875" style="105" customWidth="1"/>
    <col min="11542" max="11542" width="0.109375" style="105" customWidth="1"/>
    <col min="11543" max="11543" width="9.6640625" style="105" customWidth="1"/>
    <col min="11544" max="11776" width="9" style="105"/>
    <col min="11777" max="11777" width="6.21875" style="105" customWidth="1"/>
    <col min="11778" max="11778" width="4.33203125" style="105" customWidth="1"/>
    <col min="11779" max="11779" width="0.88671875" style="105" customWidth="1"/>
    <col min="11780" max="11780" width="5.21875" style="105" customWidth="1"/>
    <col min="11781" max="11781" width="0.88671875" style="105" customWidth="1"/>
    <col min="11782" max="11784" width="0" style="105" hidden="1" customWidth="1"/>
    <col min="11785" max="11786" width="1.77734375" style="105" customWidth="1"/>
    <col min="11787" max="11787" width="0" style="105" hidden="1" customWidth="1"/>
    <col min="11788" max="11788" width="4.33203125" style="105" customWidth="1"/>
    <col min="11789" max="11789" width="0.88671875" style="105" customWidth="1"/>
    <col min="11790" max="11790" width="8.77734375" style="105" customWidth="1"/>
    <col min="11791" max="11791" width="17.33203125" style="105" customWidth="1"/>
    <col min="11792" max="11792" width="0.88671875" style="105" customWidth="1"/>
    <col min="11793" max="11793" width="3.44140625" style="105" customWidth="1"/>
    <col min="11794" max="11794" width="0.88671875" style="105" customWidth="1"/>
    <col min="11795" max="11795" width="15" style="105" customWidth="1"/>
    <col min="11796" max="11796" width="16.21875" style="105" customWidth="1"/>
    <col min="11797" max="11797" width="6.88671875" style="105" customWidth="1"/>
    <col min="11798" max="11798" width="0.109375" style="105" customWidth="1"/>
    <col min="11799" max="11799" width="9.6640625" style="105" customWidth="1"/>
    <col min="11800" max="12032" width="9" style="105"/>
    <col min="12033" max="12033" width="6.21875" style="105" customWidth="1"/>
    <col min="12034" max="12034" width="4.33203125" style="105" customWidth="1"/>
    <col min="12035" max="12035" width="0.88671875" style="105" customWidth="1"/>
    <col min="12036" max="12036" width="5.21875" style="105" customWidth="1"/>
    <col min="12037" max="12037" width="0.88671875" style="105" customWidth="1"/>
    <col min="12038" max="12040" width="0" style="105" hidden="1" customWidth="1"/>
    <col min="12041" max="12042" width="1.77734375" style="105" customWidth="1"/>
    <col min="12043" max="12043" width="0" style="105" hidden="1" customWidth="1"/>
    <col min="12044" max="12044" width="4.33203125" style="105" customWidth="1"/>
    <col min="12045" max="12045" width="0.88671875" style="105" customWidth="1"/>
    <col min="12046" max="12046" width="8.77734375" style="105" customWidth="1"/>
    <col min="12047" max="12047" width="17.33203125" style="105" customWidth="1"/>
    <col min="12048" max="12048" width="0.88671875" style="105" customWidth="1"/>
    <col min="12049" max="12049" width="3.44140625" style="105" customWidth="1"/>
    <col min="12050" max="12050" width="0.88671875" style="105" customWidth="1"/>
    <col min="12051" max="12051" width="15" style="105" customWidth="1"/>
    <col min="12052" max="12052" width="16.21875" style="105" customWidth="1"/>
    <col min="12053" max="12053" width="6.88671875" style="105" customWidth="1"/>
    <col min="12054" max="12054" width="0.109375" style="105" customWidth="1"/>
    <col min="12055" max="12055" width="9.6640625" style="105" customWidth="1"/>
    <col min="12056" max="12288" width="9" style="105"/>
    <col min="12289" max="12289" width="6.21875" style="105" customWidth="1"/>
    <col min="12290" max="12290" width="4.33203125" style="105" customWidth="1"/>
    <col min="12291" max="12291" width="0.88671875" style="105" customWidth="1"/>
    <col min="12292" max="12292" width="5.21875" style="105" customWidth="1"/>
    <col min="12293" max="12293" width="0.88671875" style="105" customWidth="1"/>
    <col min="12294" max="12296" width="0" style="105" hidden="1" customWidth="1"/>
    <col min="12297" max="12298" width="1.77734375" style="105" customWidth="1"/>
    <col min="12299" max="12299" width="0" style="105" hidden="1" customWidth="1"/>
    <col min="12300" max="12300" width="4.33203125" style="105" customWidth="1"/>
    <col min="12301" max="12301" width="0.88671875" style="105" customWidth="1"/>
    <col min="12302" max="12302" width="8.77734375" style="105" customWidth="1"/>
    <col min="12303" max="12303" width="17.33203125" style="105" customWidth="1"/>
    <col min="12304" max="12304" width="0.88671875" style="105" customWidth="1"/>
    <col min="12305" max="12305" width="3.44140625" style="105" customWidth="1"/>
    <col min="12306" max="12306" width="0.88671875" style="105" customWidth="1"/>
    <col min="12307" max="12307" width="15" style="105" customWidth="1"/>
    <col min="12308" max="12308" width="16.21875" style="105" customWidth="1"/>
    <col min="12309" max="12309" width="6.88671875" style="105" customWidth="1"/>
    <col min="12310" max="12310" width="0.109375" style="105" customWidth="1"/>
    <col min="12311" max="12311" width="9.6640625" style="105" customWidth="1"/>
    <col min="12312" max="12544" width="9" style="105"/>
    <col min="12545" max="12545" width="6.21875" style="105" customWidth="1"/>
    <col min="12546" max="12546" width="4.33203125" style="105" customWidth="1"/>
    <col min="12547" max="12547" width="0.88671875" style="105" customWidth="1"/>
    <col min="12548" max="12548" width="5.21875" style="105" customWidth="1"/>
    <col min="12549" max="12549" width="0.88671875" style="105" customWidth="1"/>
    <col min="12550" max="12552" width="0" style="105" hidden="1" customWidth="1"/>
    <col min="12553" max="12554" width="1.77734375" style="105" customWidth="1"/>
    <col min="12555" max="12555" width="0" style="105" hidden="1" customWidth="1"/>
    <col min="12556" max="12556" width="4.33203125" style="105" customWidth="1"/>
    <col min="12557" max="12557" width="0.88671875" style="105" customWidth="1"/>
    <col min="12558" max="12558" width="8.77734375" style="105" customWidth="1"/>
    <col min="12559" max="12559" width="17.33203125" style="105" customWidth="1"/>
    <col min="12560" max="12560" width="0.88671875" style="105" customWidth="1"/>
    <col min="12561" max="12561" width="3.44140625" style="105" customWidth="1"/>
    <col min="12562" max="12562" width="0.88671875" style="105" customWidth="1"/>
    <col min="12563" max="12563" width="15" style="105" customWidth="1"/>
    <col min="12564" max="12564" width="16.21875" style="105" customWidth="1"/>
    <col min="12565" max="12565" width="6.88671875" style="105" customWidth="1"/>
    <col min="12566" max="12566" width="0.109375" style="105" customWidth="1"/>
    <col min="12567" max="12567" width="9.6640625" style="105" customWidth="1"/>
    <col min="12568" max="12800" width="9" style="105"/>
    <col min="12801" max="12801" width="6.21875" style="105" customWidth="1"/>
    <col min="12802" max="12802" width="4.33203125" style="105" customWidth="1"/>
    <col min="12803" max="12803" width="0.88671875" style="105" customWidth="1"/>
    <col min="12804" max="12804" width="5.21875" style="105" customWidth="1"/>
    <col min="12805" max="12805" width="0.88671875" style="105" customWidth="1"/>
    <col min="12806" max="12808" width="0" style="105" hidden="1" customWidth="1"/>
    <col min="12809" max="12810" width="1.77734375" style="105" customWidth="1"/>
    <col min="12811" max="12811" width="0" style="105" hidden="1" customWidth="1"/>
    <col min="12812" max="12812" width="4.33203125" style="105" customWidth="1"/>
    <col min="12813" max="12813" width="0.88671875" style="105" customWidth="1"/>
    <col min="12814" max="12814" width="8.77734375" style="105" customWidth="1"/>
    <col min="12815" max="12815" width="17.33203125" style="105" customWidth="1"/>
    <col min="12816" max="12816" width="0.88671875" style="105" customWidth="1"/>
    <col min="12817" max="12817" width="3.44140625" style="105" customWidth="1"/>
    <col min="12818" max="12818" width="0.88671875" style="105" customWidth="1"/>
    <col min="12819" max="12819" width="15" style="105" customWidth="1"/>
    <col min="12820" max="12820" width="16.21875" style="105" customWidth="1"/>
    <col min="12821" max="12821" width="6.88671875" style="105" customWidth="1"/>
    <col min="12822" max="12822" width="0.109375" style="105" customWidth="1"/>
    <col min="12823" max="12823" width="9.6640625" style="105" customWidth="1"/>
    <col min="12824" max="13056" width="9" style="105"/>
    <col min="13057" max="13057" width="6.21875" style="105" customWidth="1"/>
    <col min="13058" max="13058" width="4.33203125" style="105" customWidth="1"/>
    <col min="13059" max="13059" width="0.88671875" style="105" customWidth="1"/>
    <col min="13060" max="13060" width="5.21875" style="105" customWidth="1"/>
    <col min="13061" max="13061" width="0.88671875" style="105" customWidth="1"/>
    <col min="13062" max="13064" width="0" style="105" hidden="1" customWidth="1"/>
    <col min="13065" max="13066" width="1.77734375" style="105" customWidth="1"/>
    <col min="13067" max="13067" width="0" style="105" hidden="1" customWidth="1"/>
    <col min="13068" max="13068" width="4.33203125" style="105" customWidth="1"/>
    <col min="13069" max="13069" width="0.88671875" style="105" customWidth="1"/>
    <col min="13070" max="13070" width="8.77734375" style="105" customWidth="1"/>
    <col min="13071" max="13071" width="17.33203125" style="105" customWidth="1"/>
    <col min="13072" max="13072" width="0.88671875" style="105" customWidth="1"/>
    <col min="13073" max="13073" width="3.44140625" style="105" customWidth="1"/>
    <col min="13074" max="13074" width="0.88671875" style="105" customWidth="1"/>
    <col min="13075" max="13075" width="15" style="105" customWidth="1"/>
    <col min="13076" max="13076" width="16.21875" style="105" customWidth="1"/>
    <col min="13077" max="13077" width="6.88671875" style="105" customWidth="1"/>
    <col min="13078" max="13078" width="0.109375" style="105" customWidth="1"/>
    <col min="13079" max="13079" width="9.6640625" style="105" customWidth="1"/>
    <col min="13080" max="13312" width="9" style="105"/>
    <col min="13313" max="13313" width="6.21875" style="105" customWidth="1"/>
    <col min="13314" max="13314" width="4.33203125" style="105" customWidth="1"/>
    <col min="13315" max="13315" width="0.88671875" style="105" customWidth="1"/>
    <col min="13316" max="13316" width="5.21875" style="105" customWidth="1"/>
    <col min="13317" max="13317" width="0.88671875" style="105" customWidth="1"/>
    <col min="13318" max="13320" width="0" style="105" hidden="1" customWidth="1"/>
    <col min="13321" max="13322" width="1.77734375" style="105" customWidth="1"/>
    <col min="13323" max="13323" width="0" style="105" hidden="1" customWidth="1"/>
    <col min="13324" max="13324" width="4.33203125" style="105" customWidth="1"/>
    <col min="13325" max="13325" width="0.88671875" style="105" customWidth="1"/>
    <col min="13326" max="13326" width="8.77734375" style="105" customWidth="1"/>
    <col min="13327" max="13327" width="17.33203125" style="105" customWidth="1"/>
    <col min="13328" max="13328" width="0.88671875" style="105" customWidth="1"/>
    <col min="13329" max="13329" width="3.44140625" style="105" customWidth="1"/>
    <col min="13330" max="13330" width="0.88671875" style="105" customWidth="1"/>
    <col min="13331" max="13331" width="15" style="105" customWidth="1"/>
    <col min="13332" max="13332" width="16.21875" style="105" customWidth="1"/>
    <col min="13333" max="13333" width="6.88671875" style="105" customWidth="1"/>
    <col min="13334" max="13334" width="0.109375" style="105" customWidth="1"/>
    <col min="13335" max="13335" width="9.6640625" style="105" customWidth="1"/>
    <col min="13336" max="13568" width="9" style="105"/>
    <col min="13569" max="13569" width="6.21875" style="105" customWidth="1"/>
    <col min="13570" max="13570" width="4.33203125" style="105" customWidth="1"/>
    <col min="13571" max="13571" width="0.88671875" style="105" customWidth="1"/>
    <col min="13572" max="13572" width="5.21875" style="105" customWidth="1"/>
    <col min="13573" max="13573" width="0.88671875" style="105" customWidth="1"/>
    <col min="13574" max="13576" width="0" style="105" hidden="1" customWidth="1"/>
    <col min="13577" max="13578" width="1.77734375" style="105" customWidth="1"/>
    <col min="13579" max="13579" width="0" style="105" hidden="1" customWidth="1"/>
    <col min="13580" max="13580" width="4.33203125" style="105" customWidth="1"/>
    <col min="13581" max="13581" width="0.88671875" style="105" customWidth="1"/>
    <col min="13582" max="13582" width="8.77734375" style="105" customWidth="1"/>
    <col min="13583" max="13583" width="17.33203125" style="105" customWidth="1"/>
    <col min="13584" max="13584" width="0.88671875" style="105" customWidth="1"/>
    <col min="13585" max="13585" width="3.44140625" style="105" customWidth="1"/>
    <col min="13586" max="13586" width="0.88671875" style="105" customWidth="1"/>
    <col min="13587" max="13587" width="15" style="105" customWidth="1"/>
    <col min="13588" max="13588" width="16.21875" style="105" customWidth="1"/>
    <col min="13589" max="13589" width="6.88671875" style="105" customWidth="1"/>
    <col min="13590" max="13590" width="0.109375" style="105" customWidth="1"/>
    <col min="13591" max="13591" width="9.6640625" style="105" customWidth="1"/>
    <col min="13592" max="13824" width="9" style="105"/>
    <col min="13825" max="13825" width="6.21875" style="105" customWidth="1"/>
    <col min="13826" max="13826" width="4.33203125" style="105" customWidth="1"/>
    <col min="13827" max="13827" width="0.88671875" style="105" customWidth="1"/>
    <col min="13828" max="13828" width="5.21875" style="105" customWidth="1"/>
    <col min="13829" max="13829" width="0.88671875" style="105" customWidth="1"/>
    <col min="13830" max="13832" width="0" style="105" hidden="1" customWidth="1"/>
    <col min="13833" max="13834" width="1.77734375" style="105" customWidth="1"/>
    <col min="13835" max="13835" width="0" style="105" hidden="1" customWidth="1"/>
    <col min="13836" max="13836" width="4.33203125" style="105" customWidth="1"/>
    <col min="13837" max="13837" width="0.88671875" style="105" customWidth="1"/>
    <col min="13838" max="13838" width="8.77734375" style="105" customWidth="1"/>
    <col min="13839" max="13839" width="17.33203125" style="105" customWidth="1"/>
    <col min="13840" max="13840" width="0.88671875" style="105" customWidth="1"/>
    <col min="13841" max="13841" width="3.44140625" style="105" customWidth="1"/>
    <col min="13842" max="13842" width="0.88671875" style="105" customWidth="1"/>
    <col min="13843" max="13843" width="15" style="105" customWidth="1"/>
    <col min="13844" max="13844" width="16.21875" style="105" customWidth="1"/>
    <col min="13845" max="13845" width="6.88671875" style="105" customWidth="1"/>
    <col min="13846" max="13846" width="0.109375" style="105" customWidth="1"/>
    <col min="13847" max="13847" width="9.6640625" style="105" customWidth="1"/>
    <col min="13848" max="14080" width="9" style="105"/>
    <col min="14081" max="14081" width="6.21875" style="105" customWidth="1"/>
    <col min="14082" max="14082" width="4.33203125" style="105" customWidth="1"/>
    <col min="14083" max="14083" width="0.88671875" style="105" customWidth="1"/>
    <col min="14084" max="14084" width="5.21875" style="105" customWidth="1"/>
    <col min="14085" max="14085" width="0.88671875" style="105" customWidth="1"/>
    <col min="14086" max="14088" width="0" style="105" hidden="1" customWidth="1"/>
    <col min="14089" max="14090" width="1.77734375" style="105" customWidth="1"/>
    <col min="14091" max="14091" width="0" style="105" hidden="1" customWidth="1"/>
    <col min="14092" max="14092" width="4.33203125" style="105" customWidth="1"/>
    <col min="14093" max="14093" width="0.88671875" style="105" customWidth="1"/>
    <col min="14094" max="14094" width="8.77734375" style="105" customWidth="1"/>
    <col min="14095" max="14095" width="17.33203125" style="105" customWidth="1"/>
    <col min="14096" max="14096" width="0.88671875" style="105" customWidth="1"/>
    <col min="14097" max="14097" width="3.44140625" style="105" customWidth="1"/>
    <col min="14098" max="14098" width="0.88671875" style="105" customWidth="1"/>
    <col min="14099" max="14099" width="15" style="105" customWidth="1"/>
    <col min="14100" max="14100" width="16.21875" style="105" customWidth="1"/>
    <col min="14101" max="14101" width="6.88671875" style="105" customWidth="1"/>
    <col min="14102" max="14102" width="0.109375" style="105" customWidth="1"/>
    <col min="14103" max="14103" width="9.6640625" style="105" customWidth="1"/>
    <col min="14104" max="14336" width="9" style="105"/>
    <col min="14337" max="14337" width="6.21875" style="105" customWidth="1"/>
    <col min="14338" max="14338" width="4.33203125" style="105" customWidth="1"/>
    <col min="14339" max="14339" width="0.88671875" style="105" customWidth="1"/>
    <col min="14340" max="14340" width="5.21875" style="105" customWidth="1"/>
    <col min="14341" max="14341" width="0.88671875" style="105" customWidth="1"/>
    <col min="14342" max="14344" width="0" style="105" hidden="1" customWidth="1"/>
    <col min="14345" max="14346" width="1.77734375" style="105" customWidth="1"/>
    <col min="14347" max="14347" width="0" style="105" hidden="1" customWidth="1"/>
    <col min="14348" max="14348" width="4.33203125" style="105" customWidth="1"/>
    <col min="14349" max="14349" width="0.88671875" style="105" customWidth="1"/>
    <col min="14350" max="14350" width="8.77734375" style="105" customWidth="1"/>
    <col min="14351" max="14351" width="17.33203125" style="105" customWidth="1"/>
    <col min="14352" max="14352" width="0.88671875" style="105" customWidth="1"/>
    <col min="14353" max="14353" width="3.44140625" style="105" customWidth="1"/>
    <col min="14354" max="14354" width="0.88671875" style="105" customWidth="1"/>
    <col min="14355" max="14355" width="15" style="105" customWidth="1"/>
    <col min="14356" max="14356" width="16.21875" style="105" customWidth="1"/>
    <col min="14357" max="14357" width="6.88671875" style="105" customWidth="1"/>
    <col min="14358" max="14358" width="0.109375" style="105" customWidth="1"/>
    <col min="14359" max="14359" width="9.6640625" style="105" customWidth="1"/>
    <col min="14360" max="14592" width="9" style="105"/>
    <col min="14593" max="14593" width="6.21875" style="105" customWidth="1"/>
    <col min="14594" max="14594" width="4.33203125" style="105" customWidth="1"/>
    <col min="14595" max="14595" width="0.88671875" style="105" customWidth="1"/>
    <col min="14596" max="14596" width="5.21875" style="105" customWidth="1"/>
    <col min="14597" max="14597" width="0.88671875" style="105" customWidth="1"/>
    <col min="14598" max="14600" width="0" style="105" hidden="1" customWidth="1"/>
    <col min="14601" max="14602" width="1.77734375" style="105" customWidth="1"/>
    <col min="14603" max="14603" width="0" style="105" hidden="1" customWidth="1"/>
    <col min="14604" max="14604" width="4.33203125" style="105" customWidth="1"/>
    <col min="14605" max="14605" width="0.88671875" style="105" customWidth="1"/>
    <col min="14606" max="14606" width="8.77734375" style="105" customWidth="1"/>
    <col min="14607" max="14607" width="17.33203125" style="105" customWidth="1"/>
    <col min="14608" max="14608" width="0.88671875" style="105" customWidth="1"/>
    <col min="14609" max="14609" width="3.44140625" style="105" customWidth="1"/>
    <col min="14610" max="14610" width="0.88671875" style="105" customWidth="1"/>
    <col min="14611" max="14611" width="15" style="105" customWidth="1"/>
    <col min="14612" max="14612" width="16.21875" style="105" customWidth="1"/>
    <col min="14613" max="14613" width="6.88671875" style="105" customWidth="1"/>
    <col min="14614" max="14614" width="0.109375" style="105" customWidth="1"/>
    <col min="14615" max="14615" width="9.6640625" style="105" customWidth="1"/>
    <col min="14616" max="14848" width="9" style="105"/>
    <col min="14849" max="14849" width="6.21875" style="105" customWidth="1"/>
    <col min="14850" max="14850" width="4.33203125" style="105" customWidth="1"/>
    <col min="14851" max="14851" width="0.88671875" style="105" customWidth="1"/>
    <col min="14852" max="14852" width="5.21875" style="105" customWidth="1"/>
    <col min="14853" max="14853" width="0.88671875" style="105" customWidth="1"/>
    <col min="14854" max="14856" width="0" style="105" hidden="1" customWidth="1"/>
    <col min="14857" max="14858" width="1.77734375" style="105" customWidth="1"/>
    <col min="14859" max="14859" width="0" style="105" hidden="1" customWidth="1"/>
    <col min="14860" max="14860" width="4.33203125" style="105" customWidth="1"/>
    <col min="14861" max="14861" width="0.88671875" style="105" customWidth="1"/>
    <col min="14862" max="14862" width="8.77734375" style="105" customWidth="1"/>
    <col min="14863" max="14863" width="17.33203125" style="105" customWidth="1"/>
    <col min="14864" max="14864" width="0.88671875" style="105" customWidth="1"/>
    <col min="14865" max="14865" width="3.44140625" style="105" customWidth="1"/>
    <col min="14866" max="14866" width="0.88671875" style="105" customWidth="1"/>
    <col min="14867" max="14867" width="15" style="105" customWidth="1"/>
    <col min="14868" max="14868" width="16.21875" style="105" customWidth="1"/>
    <col min="14869" max="14869" width="6.88671875" style="105" customWidth="1"/>
    <col min="14870" max="14870" width="0.109375" style="105" customWidth="1"/>
    <col min="14871" max="14871" width="9.6640625" style="105" customWidth="1"/>
    <col min="14872" max="15104" width="9" style="105"/>
    <col min="15105" max="15105" width="6.21875" style="105" customWidth="1"/>
    <col min="15106" max="15106" width="4.33203125" style="105" customWidth="1"/>
    <col min="15107" max="15107" width="0.88671875" style="105" customWidth="1"/>
    <col min="15108" max="15108" width="5.21875" style="105" customWidth="1"/>
    <col min="15109" max="15109" width="0.88671875" style="105" customWidth="1"/>
    <col min="15110" max="15112" width="0" style="105" hidden="1" customWidth="1"/>
    <col min="15113" max="15114" width="1.77734375" style="105" customWidth="1"/>
    <col min="15115" max="15115" width="0" style="105" hidden="1" customWidth="1"/>
    <col min="15116" max="15116" width="4.33203125" style="105" customWidth="1"/>
    <col min="15117" max="15117" width="0.88671875" style="105" customWidth="1"/>
    <col min="15118" max="15118" width="8.77734375" style="105" customWidth="1"/>
    <col min="15119" max="15119" width="17.33203125" style="105" customWidth="1"/>
    <col min="15120" max="15120" width="0.88671875" style="105" customWidth="1"/>
    <col min="15121" max="15121" width="3.44140625" style="105" customWidth="1"/>
    <col min="15122" max="15122" width="0.88671875" style="105" customWidth="1"/>
    <col min="15123" max="15123" width="15" style="105" customWidth="1"/>
    <col min="15124" max="15124" width="16.21875" style="105" customWidth="1"/>
    <col min="15125" max="15125" width="6.88671875" style="105" customWidth="1"/>
    <col min="15126" max="15126" width="0.109375" style="105" customWidth="1"/>
    <col min="15127" max="15127" width="9.6640625" style="105" customWidth="1"/>
    <col min="15128" max="15360" width="9" style="105"/>
    <col min="15361" max="15361" width="6.21875" style="105" customWidth="1"/>
    <col min="15362" max="15362" width="4.33203125" style="105" customWidth="1"/>
    <col min="15363" max="15363" width="0.88671875" style="105" customWidth="1"/>
    <col min="15364" max="15364" width="5.21875" style="105" customWidth="1"/>
    <col min="15365" max="15365" width="0.88671875" style="105" customWidth="1"/>
    <col min="15366" max="15368" width="0" style="105" hidden="1" customWidth="1"/>
    <col min="15369" max="15370" width="1.77734375" style="105" customWidth="1"/>
    <col min="15371" max="15371" width="0" style="105" hidden="1" customWidth="1"/>
    <col min="15372" max="15372" width="4.33203125" style="105" customWidth="1"/>
    <col min="15373" max="15373" width="0.88671875" style="105" customWidth="1"/>
    <col min="15374" max="15374" width="8.77734375" style="105" customWidth="1"/>
    <col min="15375" max="15375" width="17.33203125" style="105" customWidth="1"/>
    <col min="15376" max="15376" width="0.88671875" style="105" customWidth="1"/>
    <col min="15377" max="15377" width="3.44140625" style="105" customWidth="1"/>
    <col min="15378" max="15378" width="0.88671875" style="105" customWidth="1"/>
    <col min="15379" max="15379" width="15" style="105" customWidth="1"/>
    <col min="15380" max="15380" width="16.21875" style="105" customWidth="1"/>
    <col min="15381" max="15381" width="6.88671875" style="105" customWidth="1"/>
    <col min="15382" max="15382" width="0.109375" style="105" customWidth="1"/>
    <col min="15383" max="15383" width="9.6640625" style="105" customWidth="1"/>
    <col min="15384" max="15616" width="9" style="105"/>
    <col min="15617" max="15617" width="6.21875" style="105" customWidth="1"/>
    <col min="15618" max="15618" width="4.33203125" style="105" customWidth="1"/>
    <col min="15619" max="15619" width="0.88671875" style="105" customWidth="1"/>
    <col min="15620" max="15620" width="5.21875" style="105" customWidth="1"/>
    <col min="15621" max="15621" width="0.88671875" style="105" customWidth="1"/>
    <col min="15622" max="15624" width="0" style="105" hidden="1" customWidth="1"/>
    <col min="15625" max="15626" width="1.77734375" style="105" customWidth="1"/>
    <col min="15627" max="15627" width="0" style="105" hidden="1" customWidth="1"/>
    <col min="15628" max="15628" width="4.33203125" style="105" customWidth="1"/>
    <col min="15629" max="15629" width="0.88671875" style="105" customWidth="1"/>
    <col min="15630" max="15630" width="8.77734375" style="105" customWidth="1"/>
    <col min="15631" max="15631" width="17.33203125" style="105" customWidth="1"/>
    <col min="15632" max="15632" width="0.88671875" style="105" customWidth="1"/>
    <col min="15633" max="15633" width="3.44140625" style="105" customWidth="1"/>
    <col min="15634" max="15634" width="0.88671875" style="105" customWidth="1"/>
    <col min="15635" max="15635" width="15" style="105" customWidth="1"/>
    <col min="15636" max="15636" width="16.21875" style="105" customWidth="1"/>
    <col min="15637" max="15637" width="6.88671875" style="105" customWidth="1"/>
    <col min="15638" max="15638" width="0.109375" style="105" customWidth="1"/>
    <col min="15639" max="15639" width="9.6640625" style="105" customWidth="1"/>
    <col min="15640" max="15872" width="9" style="105"/>
    <col min="15873" max="15873" width="6.21875" style="105" customWidth="1"/>
    <col min="15874" max="15874" width="4.33203125" style="105" customWidth="1"/>
    <col min="15875" max="15875" width="0.88671875" style="105" customWidth="1"/>
    <col min="15876" max="15876" width="5.21875" style="105" customWidth="1"/>
    <col min="15877" max="15877" width="0.88671875" style="105" customWidth="1"/>
    <col min="15878" max="15880" width="0" style="105" hidden="1" customWidth="1"/>
    <col min="15881" max="15882" width="1.77734375" style="105" customWidth="1"/>
    <col min="15883" max="15883" width="0" style="105" hidden="1" customWidth="1"/>
    <col min="15884" max="15884" width="4.33203125" style="105" customWidth="1"/>
    <col min="15885" max="15885" width="0.88671875" style="105" customWidth="1"/>
    <col min="15886" max="15886" width="8.77734375" style="105" customWidth="1"/>
    <col min="15887" max="15887" width="17.33203125" style="105" customWidth="1"/>
    <col min="15888" max="15888" width="0.88671875" style="105" customWidth="1"/>
    <col min="15889" max="15889" width="3.44140625" style="105" customWidth="1"/>
    <col min="15890" max="15890" width="0.88671875" style="105" customWidth="1"/>
    <col min="15891" max="15891" width="15" style="105" customWidth="1"/>
    <col min="15892" max="15892" width="16.21875" style="105" customWidth="1"/>
    <col min="15893" max="15893" width="6.88671875" style="105" customWidth="1"/>
    <col min="15894" max="15894" width="0.109375" style="105" customWidth="1"/>
    <col min="15895" max="15895" width="9.6640625" style="105" customWidth="1"/>
    <col min="15896" max="16128" width="9" style="105"/>
    <col min="16129" max="16129" width="6.21875" style="105" customWidth="1"/>
    <col min="16130" max="16130" width="4.33203125" style="105" customWidth="1"/>
    <col min="16131" max="16131" width="0.88671875" style="105" customWidth="1"/>
    <col min="16132" max="16132" width="5.21875" style="105" customWidth="1"/>
    <col min="16133" max="16133" width="0.88671875" style="105" customWidth="1"/>
    <col min="16134" max="16136" width="0" style="105" hidden="1" customWidth="1"/>
    <col min="16137" max="16138" width="1.77734375" style="105" customWidth="1"/>
    <col min="16139" max="16139" width="0" style="105" hidden="1" customWidth="1"/>
    <col min="16140" max="16140" width="4.33203125" style="105" customWidth="1"/>
    <col min="16141" max="16141" width="0.88671875" style="105" customWidth="1"/>
    <col min="16142" max="16142" width="8.77734375" style="105" customWidth="1"/>
    <col min="16143" max="16143" width="17.33203125" style="105" customWidth="1"/>
    <col min="16144" max="16144" width="0.88671875" style="105" customWidth="1"/>
    <col min="16145" max="16145" width="3.44140625" style="105" customWidth="1"/>
    <col min="16146" max="16146" width="0.88671875" style="105" customWidth="1"/>
    <col min="16147" max="16147" width="15" style="105" customWidth="1"/>
    <col min="16148" max="16148" width="16.21875" style="105" customWidth="1"/>
    <col min="16149" max="16149" width="6.88671875" style="105" customWidth="1"/>
    <col min="16150" max="16150" width="0.109375" style="105" customWidth="1"/>
    <col min="16151" max="16151" width="9.6640625" style="105" customWidth="1"/>
    <col min="16152" max="16384" width="9" style="105"/>
  </cols>
  <sheetData>
    <row r="1" spans="1:24" s="219" customFormat="1" ht="50.25" customHeight="1">
      <c r="A1" s="223"/>
      <c r="B1" s="223" t="s">
        <v>38</v>
      </c>
      <c r="C1" s="223"/>
      <c r="D1" s="223"/>
      <c r="E1" s="223"/>
      <c r="F1" s="223"/>
      <c r="G1" s="223"/>
      <c r="H1" s="223"/>
      <c r="I1" s="223"/>
      <c r="J1" s="223"/>
      <c r="K1" s="223"/>
      <c r="L1" s="223"/>
      <c r="M1" s="223"/>
      <c r="N1" s="224"/>
      <c r="O1" s="224"/>
      <c r="P1" s="224"/>
      <c r="Q1" s="224"/>
      <c r="R1" s="224"/>
      <c r="S1" s="556" t="s">
        <v>107</v>
      </c>
      <c r="T1" s="556"/>
      <c r="U1" s="556"/>
      <c r="V1" s="224"/>
      <c r="W1" s="224"/>
      <c r="X1" s="223"/>
    </row>
    <row r="2" spans="1:24" ht="20.25" customHeight="1">
      <c r="A2" s="116"/>
      <c r="B2" s="499" t="s">
        <v>39</v>
      </c>
      <c r="C2" s="546"/>
      <c r="D2" s="546"/>
      <c r="E2" s="546"/>
      <c r="F2" s="546"/>
      <c r="G2" s="546"/>
      <c r="H2" s="546"/>
      <c r="I2" s="546"/>
      <c r="J2" s="546"/>
      <c r="K2" s="546"/>
      <c r="L2" s="546"/>
      <c r="M2" s="546"/>
      <c r="N2" s="546"/>
      <c r="O2" s="546"/>
      <c r="P2" s="546"/>
      <c r="Q2" s="546"/>
      <c r="R2" s="546"/>
      <c r="S2" s="546"/>
      <c r="T2" s="546"/>
      <c r="U2" s="546"/>
      <c r="V2" s="169"/>
      <c r="W2" s="169"/>
    </row>
    <row r="3" spans="1:24" ht="20.25" customHeight="1">
      <c r="A3" s="116"/>
      <c r="B3" s="106"/>
      <c r="C3" s="170"/>
      <c r="D3" s="170"/>
      <c r="E3" s="170"/>
      <c r="F3" s="170"/>
      <c r="G3" s="170"/>
      <c r="H3" s="170"/>
      <c r="I3" s="170"/>
      <c r="J3" s="170"/>
      <c r="K3" s="170"/>
      <c r="L3" s="170"/>
      <c r="M3" s="170"/>
      <c r="N3" s="170"/>
      <c r="O3" s="170"/>
      <c r="P3" s="170"/>
      <c r="Q3" s="170"/>
      <c r="R3" s="170"/>
      <c r="S3" s="170"/>
      <c r="T3" s="170"/>
      <c r="U3" s="170"/>
      <c r="V3" s="169"/>
      <c r="W3" s="169"/>
    </row>
    <row r="4" spans="1:24" ht="15" customHeight="1">
      <c r="A4" s="115"/>
      <c r="B4" s="107" t="s">
        <v>8</v>
      </c>
      <c r="C4" s="116"/>
      <c r="D4" s="117"/>
      <c r="E4" s="117"/>
      <c r="F4" s="118"/>
      <c r="G4" s="117"/>
      <c r="H4" s="117"/>
      <c r="I4" s="117"/>
      <c r="J4" s="117"/>
      <c r="K4" s="118"/>
      <c r="L4" s="118"/>
      <c r="M4" s="557">
        <f>'様式6-7'!M4</f>
        <v>0</v>
      </c>
      <c r="N4" s="547"/>
      <c r="O4" s="547"/>
      <c r="P4" s="547"/>
      <c r="Q4" s="547"/>
      <c r="R4" s="547"/>
      <c r="S4" s="547"/>
      <c r="T4" s="547"/>
      <c r="U4" s="547"/>
      <c r="V4" s="169"/>
      <c r="W4" s="169"/>
    </row>
    <row r="5" spans="1:24" ht="15" customHeight="1">
      <c r="A5" s="115"/>
      <c r="B5" s="107" t="s">
        <v>10</v>
      </c>
      <c r="C5" s="116"/>
      <c r="D5" s="117"/>
      <c r="E5" s="117"/>
      <c r="F5" s="117"/>
      <c r="G5" s="117"/>
      <c r="H5" s="118"/>
      <c r="I5" s="117"/>
      <c r="J5" s="117"/>
      <c r="K5" s="117"/>
      <c r="L5" s="118"/>
      <c r="M5" s="558"/>
      <c r="N5" s="315"/>
      <c r="O5" s="315"/>
      <c r="P5" s="315"/>
      <c r="Q5" s="315"/>
      <c r="R5" s="315"/>
      <c r="S5" s="315"/>
      <c r="T5" s="315"/>
      <c r="U5" s="315"/>
      <c r="V5" s="169"/>
      <c r="W5" s="169"/>
    </row>
    <row r="6" spans="1:24" ht="21.75" customHeight="1" thickBot="1">
      <c r="A6" s="115"/>
      <c r="B6" s="115"/>
      <c r="C6" s="116"/>
      <c r="D6" s="117"/>
      <c r="E6" s="117"/>
      <c r="F6" s="117"/>
      <c r="G6" s="117"/>
      <c r="H6" s="118"/>
      <c r="I6" s="118"/>
      <c r="J6" s="118"/>
      <c r="K6" s="118"/>
      <c r="L6" s="118"/>
      <c r="M6" s="118"/>
      <c r="N6" s="169"/>
      <c r="O6" s="169"/>
      <c r="P6" s="169"/>
      <c r="Q6" s="169"/>
      <c r="R6" s="169"/>
      <c r="S6" s="169"/>
      <c r="T6" s="169"/>
      <c r="U6" s="169"/>
      <c r="V6" s="169"/>
      <c r="W6" s="169"/>
    </row>
    <row r="7" spans="1:24" ht="23.25" customHeight="1" outlineLevel="1">
      <c r="A7" s="115"/>
      <c r="B7" s="559" t="s">
        <v>46</v>
      </c>
      <c r="C7" s="560"/>
      <c r="D7" s="560"/>
      <c r="E7" s="560"/>
      <c r="F7" s="187"/>
      <c r="G7" s="187"/>
      <c r="H7" s="187"/>
      <c r="I7" s="563" t="s">
        <v>45</v>
      </c>
      <c r="J7" s="564"/>
      <c r="K7" s="564"/>
      <c r="L7" s="564"/>
      <c r="M7" s="564"/>
      <c r="N7" s="566"/>
      <c r="O7" s="567"/>
      <c r="P7" s="568" t="s">
        <v>47</v>
      </c>
      <c r="Q7" s="569"/>
      <c r="R7" s="570"/>
      <c r="S7" s="574"/>
      <c r="T7" s="575"/>
      <c r="U7" s="576"/>
      <c r="V7" s="188"/>
      <c r="W7" s="105" t="s">
        <v>105</v>
      </c>
    </row>
    <row r="8" spans="1:24" ht="25.5" customHeight="1" outlineLevel="1" thickBot="1">
      <c r="A8" s="115"/>
      <c r="B8" s="561"/>
      <c r="C8" s="562"/>
      <c r="D8" s="562"/>
      <c r="E8" s="562"/>
      <c r="F8" s="189"/>
      <c r="G8" s="189"/>
      <c r="H8" s="189"/>
      <c r="I8" s="565"/>
      <c r="J8" s="565"/>
      <c r="K8" s="565"/>
      <c r="L8" s="565"/>
      <c r="M8" s="565"/>
      <c r="N8" s="577"/>
      <c r="O8" s="578"/>
      <c r="P8" s="571"/>
      <c r="Q8" s="572"/>
      <c r="R8" s="573"/>
      <c r="S8" s="577"/>
      <c r="T8" s="501"/>
      <c r="U8" s="579"/>
      <c r="V8" s="190"/>
    </row>
    <row r="9" spans="1:24" ht="21.75" customHeight="1"/>
    <row r="10" spans="1:24" ht="30" customHeight="1" thickBot="1">
      <c r="A10" s="319"/>
      <c r="B10" s="319"/>
      <c r="C10" s="319"/>
      <c r="D10" s="319"/>
      <c r="E10" s="319"/>
      <c r="F10" s="319"/>
      <c r="G10" s="319"/>
      <c r="H10" s="319"/>
      <c r="I10" s="319"/>
      <c r="J10" s="319"/>
      <c r="K10" s="319"/>
      <c r="L10" s="319"/>
      <c r="M10" s="319"/>
      <c r="N10" s="319"/>
      <c r="O10" s="319"/>
      <c r="P10" s="319"/>
      <c r="Q10" s="319"/>
      <c r="R10" s="319"/>
      <c r="S10" s="319"/>
      <c r="T10" s="319"/>
      <c r="U10" s="319"/>
      <c r="V10" s="319"/>
      <c r="W10" s="319"/>
    </row>
    <row r="11" spans="1:24" ht="20.100000000000001" customHeight="1">
      <c r="A11" s="115"/>
      <c r="B11" s="582" t="s">
        <v>269</v>
      </c>
      <c r="C11" s="583"/>
      <c r="D11" s="583"/>
      <c r="E11" s="584"/>
      <c r="F11" s="213"/>
      <c r="G11" s="213"/>
      <c r="H11" s="213"/>
      <c r="I11" s="591" t="s">
        <v>264</v>
      </c>
      <c r="J11" s="591"/>
      <c r="K11" s="591"/>
      <c r="L11" s="591"/>
      <c r="M11" s="592"/>
      <c r="N11" s="593" t="s">
        <v>108</v>
      </c>
      <c r="O11" s="594"/>
      <c r="P11" s="596" t="s">
        <v>265</v>
      </c>
      <c r="Q11" s="597"/>
      <c r="R11" s="598"/>
      <c r="S11" s="594"/>
      <c r="T11" s="594"/>
      <c r="U11" s="599"/>
      <c r="V11" s="210"/>
    </row>
    <row r="12" spans="1:24" ht="20.100000000000001" customHeight="1" thickBot="1">
      <c r="A12" s="115"/>
      <c r="B12" s="585"/>
      <c r="C12" s="586"/>
      <c r="D12" s="586"/>
      <c r="E12" s="587"/>
      <c r="F12" s="214"/>
      <c r="G12" s="214"/>
      <c r="H12" s="214"/>
      <c r="I12" s="600" t="s">
        <v>266</v>
      </c>
      <c r="J12" s="600"/>
      <c r="K12" s="600"/>
      <c r="L12" s="600"/>
      <c r="M12" s="601"/>
      <c r="N12" s="595"/>
      <c r="O12" s="443"/>
      <c r="P12" s="602" t="s">
        <v>267</v>
      </c>
      <c r="Q12" s="603"/>
      <c r="R12" s="604"/>
      <c r="S12" s="605"/>
      <c r="T12" s="605"/>
      <c r="U12" s="606"/>
      <c r="V12" s="190"/>
    </row>
    <row r="13" spans="1:24" ht="20.100000000000001" customHeight="1" thickBot="1">
      <c r="A13" s="115"/>
      <c r="B13" s="588"/>
      <c r="C13" s="589"/>
      <c r="D13" s="589"/>
      <c r="E13" s="590"/>
      <c r="F13" s="212"/>
      <c r="G13" s="212"/>
      <c r="H13" s="212"/>
      <c r="I13" s="607" t="s">
        <v>268</v>
      </c>
      <c r="J13" s="607"/>
      <c r="K13" s="607"/>
      <c r="L13" s="607"/>
      <c r="M13" s="608"/>
      <c r="N13" s="609"/>
      <c r="O13" s="609"/>
      <c r="P13" s="609"/>
      <c r="Q13" s="609"/>
      <c r="R13" s="609"/>
      <c r="S13" s="609"/>
      <c r="T13" s="609"/>
      <c r="U13" s="610"/>
      <c r="V13" s="211"/>
    </row>
    <row r="14" spans="1:24" ht="50.25" customHeight="1">
      <c r="A14" s="115"/>
      <c r="B14" s="580" t="s">
        <v>282</v>
      </c>
      <c r="C14" s="581"/>
      <c r="D14" s="581"/>
      <c r="E14" s="581"/>
      <c r="F14" s="581"/>
      <c r="G14" s="581"/>
      <c r="H14" s="581"/>
      <c r="I14" s="581"/>
      <c r="J14" s="581"/>
      <c r="K14" s="581"/>
      <c r="L14" s="581"/>
      <c r="M14" s="581"/>
      <c r="N14" s="581"/>
      <c r="O14" s="581"/>
      <c r="P14" s="581"/>
      <c r="Q14" s="581"/>
      <c r="R14" s="581"/>
      <c r="S14" s="581"/>
      <c r="T14" s="581"/>
      <c r="U14" s="581"/>
      <c r="V14" s="191"/>
      <c r="W14" s="191"/>
    </row>
    <row r="543" spans="5:5">
      <c r="E543" s="171"/>
    </row>
  </sheetData>
  <mergeCells count="23">
    <mergeCell ref="B14:U14"/>
    <mergeCell ref="B11:E13"/>
    <mergeCell ref="I11:M11"/>
    <mergeCell ref="N11:O12"/>
    <mergeCell ref="P11:R11"/>
    <mergeCell ref="S11:U11"/>
    <mergeCell ref="I12:M12"/>
    <mergeCell ref="P12:R12"/>
    <mergeCell ref="S12:U12"/>
    <mergeCell ref="I13:M13"/>
    <mergeCell ref="N13:U13"/>
    <mergeCell ref="S1:U1"/>
    <mergeCell ref="A10:W10"/>
    <mergeCell ref="B2:U2"/>
    <mergeCell ref="M4:U4"/>
    <mergeCell ref="M5:U5"/>
    <mergeCell ref="B7:E8"/>
    <mergeCell ref="I7:M8"/>
    <mergeCell ref="N7:O7"/>
    <mergeCell ref="P7:R8"/>
    <mergeCell ref="S7:U7"/>
    <mergeCell ref="N8:O8"/>
    <mergeCell ref="S8:U8"/>
  </mergeCells>
  <phoneticPr fontId="38"/>
  <pageMargins left="0.7" right="0.7" top="0.75" bottom="0.75" header="0.3" footer="0.3"/>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1">
    <tabColor rgb="FFFF00FF"/>
  </sheetPr>
  <dimension ref="C2:BA42"/>
  <sheetViews>
    <sheetView showZeros="0" view="pageBreakPreview" topLeftCell="A19" zoomScale="75" zoomScaleNormal="100" zoomScaleSheetLayoutView="75" workbookViewId="0">
      <selection activeCell="AC41" sqref="AC41"/>
    </sheetView>
  </sheetViews>
  <sheetFormatPr defaultRowHeight="13.2"/>
  <cols>
    <col min="1" max="1" width="2.77734375" style="30" customWidth="1"/>
    <col min="2" max="2" width="0.77734375" style="30" customWidth="1"/>
    <col min="3" max="16" width="2.77734375" style="30" customWidth="1"/>
    <col min="17" max="45" width="3.44140625" style="30" customWidth="1"/>
    <col min="46" max="46" width="4.88671875" style="30" customWidth="1"/>
    <col min="47" max="48" width="3.44140625" style="30" customWidth="1"/>
    <col min="49" max="53" width="4.77734375" style="30" customWidth="1"/>
    <col min="54" max="54" width="1" style="30" customWidth="1"/>
    <col min="55" max="55" width="2.88671875" style="30" customWidth="1"/>
    <col min="56" max="88" width="2.77734375" style="30" customWidth="1"/>
    <col min="89" max="256" width="9" style="30"/>
    <col min="257" max="257" width="2.77734375" style="30" customWidth="1"/>
    <col min="258" max="258" width="0.77734375" style="30" customWidth="1"/>
    <col min="259" max="272" width="2.77734375" style="30" customWidth="1"/>
    <col min="273" max="301" width="3.44140625" style="30" customWidth="1"/>
    <col min="302" max="302" width="4.88671875" style="30" customWidth="1"/>
    <col min="303" max="304" width="3.44140625" style="30" customWidth="1"/>
    <col min="305" max="309" width="4.77734375" style="30" customWidth="1"/>
    <col min="310" max="310" width="1" style="30" customWidth="1"/>
    <col min="311" max="311" width="2.88671875" style="30" customWidth="1"/>
    <col min="312" max="344" width="2.77734375" style="30" customWidth="1"/>
    <col min="345" max="512" width="9" style="30"/>
    <col min="513" max="513" width="2.77734375" style="30" customWidth="1"/>
    <col min="514" max="514" width="0.77734375" style="30" customWidth="1"/>
    <col min="515" max="528" width="2.77734375" style="30" customWidth="1"/>
    <col min="529" max="557" width="3.44140625" style="30" customWidth="1"/>
    <col min="558" max="558" width="4.88671875" style="30" customWidth="1"/>
    <col min="559" max="560" width="3.44140625" style="30" customWidth="1"/>
    <col min="561" max="565" width="4.77734375" style="30" customWidth="1"/>
    <col min="566" max="566" width="1" style="30" customWidth="1"/>
    <col min="567" max="567" width="2.88671875" style="30" customWidth="1"/>
    <col min="568" max="600" width="2.77734375" style="30" customWidth="1"/>
    <col min="601" max="768" width="9" style="30"/>
    <col min="769" max="769" width="2.77734375" style="30" customWidth="1"/>
    <col min="770" max="770" width="0.77734375" style="30" customWidth="1"/>
    <col min="771" max="784" width="2.77734375" style="30" customWidth="1"/>
    <col min="785" max="813" width="3.44140625" style="30" customWidth="1"/>
    <col min="814" max="814" width="4.88671875" style="30" customWidth="1"/>
    <col min="815" max="816" width="3.44140625" style="30" customWidth="1"/>
    <col min="817" max="821" width="4.77734375" style="30" customWidth="1"/>
    <col min="822" max="822" width="1" style="30" customWidth="1"/>
    <col min="823" max="823" width="2.88671875" style="30" customWidth="1"/>
    <col min="824" max="856" width="2.77734375" style="30" customWidth="1"/>
    <col min="857" max="1024" width="9" style="30"/>
    <col min="1025" max="1025" width="2.77734375" style="30" customWidth="1"/>
    <col min="1026" max="1026" width="0.77734375" style="30" customWidth="1"/>
    <col min="1027" max="1040" width="2.77734375" style="30" customWidth="1"/>
    <col min="1041" max="1069" width="3.44140625" style="30" customWidth="1"/>
    <col min="1070" max="1070" width="4.88671875" style="30" customWidth="1"/>
    <col min="1071" max="1072" width="3.44140625" style="30" customWidth="1"/>
    <col min="1073" max="1077" width="4.77734375" style="30" customWidth="1"/>
    <col min="1078" max="1078" width="1" style="30" customWidth="1"/>
    <col min="1079" max="1079" width="2.88671875" style="30" customWidth="1"/>
    <col min="1080" max="1112" width="2.77734375" style="30" customWidth="1"/>
    <col min="1113" max="1280" width="9" style="30"/>
    <col min="1281" max="1281" width="2.77734375" style="30" customWidth="1"/>
    <col min="1282" max="1282" width="0.77734375" style="30" customWidth="1"/>
    <col min="1283" max="1296" width="2.77734375" style="30" customWidth="1"/>
    <col min="1297" max="1325" width="3.44140625" style="30" customWidth="1"/>
    <col min="1326" max="1326" width="4.88671875" style="30" customWidth="1"/>
    <col min="1327" max="1328" width="3.44140625" style="30" customWidth="1"/>
    <col min="1329" max="1333" width="4.77734375" style="30" customWidth="1"/>
    <col min="1334" max="1334" width="1" style="30" customWidth="1"/>
    <col min="1335" max="1335" width="2.88671875" style="30" customWidth="1"/>
    <col min="1336" max="1368" width="2.77734375" style="30" customWidth="1"/>
    <col min="1369" max="1536" width="9" style="30"/>
    <col min="1537" max="1537" width="2.77734375" style="30" customWidth="1"/>
    <col min="1538" max="1538" width="0.77734375" style="30" customWidth="1"/>
    <col min="1539" max="1552" width="2.77734375" style="30" customWidth="1"/>
    <col min="1553" max="1581" width="3.44140625" style="30" customWidth="1"/>
    <col min="1582" max="1582" width="4.88671875" style="30" customWidth="1"/>
    <col min="1583" max="1584" width="3.44140625" style="30" customWidth="1"/>
    <col min="1585" max="1589" width="4.77734375" style="30" customWidth="1"/>
    <col min="1590" max="1590" width="1" style="30" customWidth="1"/>
    <col min="1591" max="1591" width="2.88671875" style="30" customWidth="1"/>
    <col min="1592" max="1624" width="2.77734375" style="30" customWidth="1"/>
    <col min="1625" max="1792" width="9" style="30"/>
    <col min="1793" max="1793" width="2.77734375" style="30" customWidth="1"/>
    <col min="1794" max="1794" width="0.77734375" style="30" customWidth="1"/>
    <col min="1795" max="1808" width="2.77734375" style="30" customWidth="1"/>
    <col min="1809" max="1837" width="3.44140625" style="30" customWidth="1"/>
    <col min="1838" max="1838" width="4.88671875" style="30" customWidth="1"/>
    <col min="1839" max="1840" width="3.44140625" style="30" customWidth="1"/>
    <col min="1841" max="1845" width="4.77734375" style="30" customWidth="1"/>
    <col min="1846" max="1846" width="1" style="30" customWidth="1"/>
    <col min="1847" max="1847" width="2.88671875" style="30" customWidth="1"/>
    <col min="1848" max="1880" width="2.77734375" style="30" customWidth="1"/>
    <col min="1881" max="2048" width="9" style="30"/>
    <col min="2049" max="2049" width="2.77734375" style="30" customWidth="1"/>
    <col min="2050" max="2050" width="0.77734375" style="30" customWidth="1"/>
    <col min="2051" max="2064" width="2.77734375" style="30" customWidth="1"/>
    <col min="2065" max="2093" width="3.44140625" style="30" customWidth="1"/>
    <col min="2094" max="2094" width="4.88671875" style="30" customWidth="1"/>
    <col min="2095" max="2096" width="3.44140625" style="30" customWidth="1"/>
    <col min="2097" max="2101" width="4.77734375" style="30" customWidth="1"/>
    <col min="2102" max="2102" width="1" style="30" customWidth="1"/>
    <col min="2103" max="2103" width="2.88671875" style="30" customWidth="1"/>
    <col min="2104" max="2136" width="2.77734375" style="30" customWidth="1"/>
    <col min="2137" max="2304" width="9" style="30"/>
    <col min="2305" max="2305" width="2.77734375" style="30" customWidth="1"/>
    <col min="2306" max="2306" width="0.77734375" style="30" customWidth="1"/>
    <col min="2307" max="2320" width="2.77734375" style="30" customWidth="1"/>
    <col min="2321" max="2349" width="3.44140625" style="30" customWidth="1"/>
    <col min="2350" max="2350" width="4.88671875" style="30" customWidth="1"/>
    <col min="2351" max="2352" width="3.44140625" style="30" customWidth="1"/>
    <col min="2353" max="2357" width="4.77734375" style="30" customWidth="1"/>
    <col min="2358" max="2358" width="1" style="30" customWidth="1"/>
    <col min="2359" max="2359" width="2.88671875" style="30" customWidth="1"/>
    <col min="2360" max="2392" width="2.77734375" style="30" customWidth="1"/>
    <col min="2393" max="2560" width="9" style="30"/>
    <col min="2561" max="2561" width="2.77734375" style="30" customWidth="1"/>
    <col min="2562" max="2562" width="0.77734375" style="30" customWidth="1"/>
    <col min="2563" max="2576" width="2.77734375" style="30" customWidth="1"/>
    <col min="2577" max="2605" width="3.44140625" style="30" customWidth="1"/>
    <col min="2606" max="2606" width="4.88671875" style="30" customWidth="1"/>
    <col min="2607" max="2608" width="3.44140625" style="30" customWidth="1"/>
    <col min="2609" max="2613" width="4.77734375" style="30" customWidth="1"/>
    <col min="2614" max="2614" width="1" style="30" customWidth="1"/>
    <col min="2615" max="2615" width="2.88671875" style="30" customWidth="1"/>
    <col min="2616" max="2648" width="2.77734375" style="30" customWidth="1"/>
    <col min="2649" max="2816" width="9" style="30"/>
    <col min="2817" max="2817" width="2.77734375" style="30" customWidth="1"/>
    <col min="2818" max="2818" width="0.77734375" style="30" customWidth="1"/>
    <col min="2819" max="2832" width="2.77734375" style="30" customWidth="1"/>
    <col min="2833" max="2861" width="3.44140625" style="30" customWidth="1"/>
    <col min="2862" max="2862" width="4.88671875" style="30" customWidth="1"/>
    <col min="2863" max="2864" width="3.44140625" style="30" customWidth="1"/>
    <col min="2865" max="2869" width="4.77734375" style="30" customWidth="1"/>
    <col min="2870" max="2870" width="1" style="30" customWidth="1"/>
    <col min="2871" max="2871" width="2.88671875" style="30" customWidth="1"/>
    <col min="2872" max="2904" width="2.77734375" style="30" customWidth="1"/>
    <col min="2905" max="3072" width="9" style="30"/>
    <col min="3073" max="3073" width="2.77734375" style="30" customWidth="1"/>
    <col min="3074" max="3074" width="0.77734375" style="30" customWidth="1"/>
    <col min="3075" max="3088" width="2.77734375" style="30" customWidth="1"/>
    <col min="3089" max="3117" width="3.44140625" style="30" customWidth="1"/>
    <col min="3118" max="3118" width="4.88671875" style="30" customWidth="1"/>
    <col min="3119" max="3120" width="3.44140625" style="30" customWidth="1"/>
    <col min="3121" max="3125" width="4.77734375" style="30" customWidth="1"/>
    <col min="3126" max="3126" width="1" style="30" customWidth="1"/>
    <col min="3127" max="3127" width="2.88671875" style="30" customWidth="1"/>
    <col min="3128" max="3160" width="2.77734375" style="30" customWidth="1"/>
    <col min="3161" max="3328" width="9" style="30"/>
    <col min="3329" max="3329" width="2.77734375" style="30" customWidth="1"/>
    <col min="3330" max="3330" width="0.77734375" style="30" customWidth="1"/>
    <col min="3331" max="3344" width="2.77734375" style="30" customWidth="1"/>
    <col min="3345" max="3373" width="3.44140625" style="30" customWidth="1"/>
    <col min="3374" max="3374" width="4.88671875" style="30" customWidth="1"/>
    <col min="3375" max="3376" width="3.44140625" style="30" customWidth="1"/>
    <col min="3377" max="3381" width="4.77734375" style="30" customWidth="1"/>
    <col min="3382" max="3382" width="1" style="30" customWidth="1"/>
    <col min="3383" max="3383" width="2.88671875" style="30" customWidth="1"/>
    <col min="3384" max="3416" width="2.77734375" style="30" customWidth="1"/>
    <col min="3417" max="3584" width="9" style="30"/>
    <col min="3585" max="3585" width="2.77734375" style="30" customWidth="1"/>
    <col min="3586" max="3586" width="0.77734375" style="30" customWidth="1"/>
    <col min="3587" max="3600" width="2.77734375" style="30" customWidth="1"/>
    <col min="3601" max="3629" width="3.44140625" style="30" customWidth="1"/>
    <col min="3630" max="3630" width="4.88671875" style="30" customWidth="1"/>
    <col min="3631" max="3632" width="3.44140625" style="30" customWidth="1"/>
    <col min="3633" max="3637" width="4.77734375" style="30" customWidth="1"/>
    <col min="3638" max="3638" width="1" style="30" customWidth="1"/>
    <col min="3639" max="3639" width="2.88671875" style="30" customWidth="1"/>
    <col min="3640" max="3672" width="2.77734375" style="30" customWidth="1"/>
    <col min="3673" max="3840" width="9" style="30"/>
    <col min="3841" max="3841" width="2.77734375" style="30" customWidth="1"/>
    <col min="3842" max="3842" width="0.77734375" style="30" customWidth="1"/>
    <col min="3843" max="3856" width="2.77734375" style="30" customWidth="1"/>
    <col min="3857" max="3885" width="3.44140625" style="30" customWidth="1"/>
    <col min="3886" max="3886" width="4.88671875" style="30" customWidth="1"/>
    <col min="3887" max="3888" width="3.44140625" style="30" customWidth="1"/>
    <col min="3889" max="3893" width="4.77734375" style="30" customWidth="1"/>
    <col min="3894" max="3894" width="1" style="30" customWidth="1"/>
    <col min="3895" max="3895" width="2.88671875" style="30" customWidth="1"/>
    <col min="3896" max="3928" width="2.77734375" style="30" customWidth="1"/>
    <col min="3929" max="4096" width="9" style="30"/>
    <col min="4097" max="4097" width="2.77734375" style="30" customWidth="1"/>
    <col min="4098" max="4098" width="0.77734375" style="30" customWidth="1"/>
    <col min="4099" max="4112" width="2.77734375" style="30" customWidth="1"/>
    <col min="4113" max="4141" width="3.44140625" style="30" customWidth="1"/>
    <col min="4142" max="4142" width="4.88671875" style="30" customWidth="1"/>
    <col min="4143" max="4144" width="3.44140625" style="30" customWidth="1"/>
    <col min="4145" max="4149" width="4.77734375" style="30" customWidth="1"/>
    <col min="4150" max="4150" width="1" style="30" customWidth="1"/>
    <col min="4151" max="4151" width="2.88671875" style="30" customWidth="1"/>
    <col min="4152" max="4184" width="2.77734375" style="30" customWidth="1"/>
    <col min="4185" max="4352" width="9" style="30"/>
    <col min="4353" max="4353" width="2.77734375" style="30" customWidth="1"/>
    <col min="4354" max="4354" width="0.77734375" style="30" customWidth="1"/>
    <col min="4355" max="4368" width="2.77734375" style="30" customWidth="1"/>
    <col min="4369" max="4397" width="3.44140625" style="30" customWidth="1"/>
    <col min="4398" max="4398" width="4.88671875" style="30" customWidth="1"/>
    <col min="4399" max="4400" width="3.44140625" style="30" customWidth="1"/>
    <col min="4401" max="4405" width="4.77734375" style="30" customWidth="1"/>
    <col min="4406" max="4406" width="1" style="30" customWidth="1"/>
    <col min="4407" max="4407" width="2.88671875" style="30" customWidth="1"/>
    <col min="4408" max="4440" width="2.77734375" style="30" customWidth="1"/>
    <col min="4441" max="4608" width="9" style="30"/>
    <col min="4609" max="4609" width="2.77734375" style="30" customWidth="1"/>
    <col min="4610" max="4610" width="0.77734375" style="30" customWidth="1"/>
    <col min="4611" max="4624" width="2.77734375" style="30" customWidth="1"/>
    <col min="4625" max="4653" width="3.44140625" style="30" customWidth="1"/>
    <col min="4654" max="4654" width="4.88671875" style="30" customWidth="1"/>
    <col min="4655" max="4656" width="3.44140625" style="30" customWidth="1"/>
    <col min="4657" max="4661" width="4.77734375" style="30" customWidth="1"/>
    <col min="4662" max="4662" width="1" style="30" customWidth="1"/>
    <col min="4663" max="4663" width="2.88671875" style="30" customWidth="1"/>
    <col min="4664" max="4696" width="2.77734375" style="30" customWidth="1"/>
    <col min="4697" max="4864" width="9" style="30"/>
    <col min="4865" max="4865" width="2.77734375" style="30" customWidth="1"/>
    <col min="4866" max="4866" width="0.77734375" style="30" customWidth="1"/>
    <col min="4867" max="4880" width="2.77734375" style="30" customWidth="1"/>
    <col min="4881" max="4909" width="3.44140625" style="30" customWidth="1"/>
    <col min="4910" max="4910" width="4.88671875" style="30" customWidth="1"/>
    <col min="4911" max="4912" width="3.44140625" style="30" customWidth="1"/>
    <col min="4913" max="4917" width="4.77734375" style="30" customWidth="1"/>
    <col min="4918" max="4918" width="1" style="30" customWidth="1"/>
    <col min="4919" max="4919" width="2.88671875" style="30" customWidth="1"/>
    <col min="4920" max="4952" width="2.77734375" style="30" customWidth="1"/>
    <col min="4953" max="5120" width="9" style="30"/>
    <col min="5121" max="5121" width="2.77734375" style="30" customWidth="1"/>
    <col min="5122" max="5122" width="0.77734375" style="30" customWidth="1"/>
    <col min="5123" max="5136" width="2.77734375" style="30" customWidth="1"/>
    <col min="5137" max="5165" width="3.44140625" style="30" customWidth="1"/>
    <col min="5166" max="5166" width="4.88671875" style="30" customWidth="1"/>
    <col min="5167" max="5168" width="3.44140625" style="30" customWidth="1"/>
    <col min="5169" max="5173" width="4.77734375" style="30" customWidth="1"/>
    <col min="5174" max="5174" width="1" style="30" customWidth="1"/>
    <col min="5175" max="5175" width="2.88671875" style="30" customWidth="1"/>
    <col min="5176" max="5208" width="2.77734375" style="30" customWidth="1"/>
    <col min="5209" max="5376" width="9" style="30"/>
    <col min="5377" max="5377" width="2.77734375" style="30" customWidth="1"/>
    <col min="5378" max="5378" width="0.77734375" style="30" customWidth="1"/>
    <col min="5379" max="5392" width="2.77734375" style="30" customWidth="1"/>
    <col min="5393" max="5421" width="3.44140625" style="30" customWidth="1"/>
    <col min="5422" max="5422" width="4.88671875" style="30" customWidth="1"/>
    <col min="5423" max="5424" width="3.44140625" style="30" customWidth="1"/>
    <col min="5425" max="5429" width="4.77734375" style="30" customWidth="1"/>
    <col min="5430" max="5430" width="1" style="30" customWidth="1"/>
    <col min="5431" max="5431" width="2.88671875" style="30" customWidth="1"/>
    <col min="5432" max="5464" width="2.77734375" style="30" customWidth="1"/>
    <col min="5465" max="5632" width="9" style="30"/>
    <col min="5633" max="5633" width="2.77734375" style="30" customWidth="1"/>
    <col min="5634" max="5634" width="0.77734375" style="30" customWidth="1"/>
    <col min="5635" max="5648" width="2.77734375" style="30" customWidth="1"/>
    <col min="5649" max="5677" width="3.44140625" style="30" customWidth="1"/>
    <col min="5678" max="5678" width="4.88671875" style="30" customWidth="1"/>
    <col min="5679" max="5680" width="3.44140625" style="30" customWidth="1"/>
    <col min="5681" max="5685" width="4.77734375" style="30" customWidth="1"/>
    <col min="5686" max="5686" width="1" style="30" customWidth="1"/>
    <col min="5687" max="5687" width="2.88671875" style="30" customWidth="1"/>
    <col min="5688" max="5720" width="2.77734375" style="30" customWidth="1"/>
    <col min="5721" max="5888" width="9" style="30"/>
    <col min="5889" max="5889" width="2.77734375" style="30" customWidth="1"/>
    <col min="5890" max="5890" width="0.77734375" style="30" customWidth="1"/>
    <col min="5891" max="5904" width="2.77734375" style="30" customWidth="1"/>
    <col min="5905" max="5933" width="3.44140625" style="30" customWidth="1"/>
    <col min="5934" max="5934" width="4.88671875" style="30" customWidth="1"/>
    <col min="5935" max="5936" width="3.44140625" style="30" customWidth="1"/>
    <col min="5937" max="5941" width="4.77734375" style="30" customWidth="1"/>
    <col min="5942" max="5942" width="1" style="30" customWidth="1"/>
    <col min="5943" max="5943" width="2.88671875" style="30" customWidth="1"/>
    <col min="5944" max="5976" width="2.77734375" style="30" customWidth="1"/>
    <col min="5977" max="6144" width="9" style="30"/>
    <col min="6145" max="6145" width="2.77734375" style="30" customWidth="1"/>
    <col min="6146" max="6146" width="0.77734375" style="30" customWidth="1"/>
    <col min="6147" max="6160" width="2.77734375" style="30" customWidth="1"/>
    <col min="6161" max="6189" width="3.44140625" style="30" customWidth="1"/>
    <col min="6190" max="6190" width="4.88671875" style="30" customWidth="1"/>
    <col min="6191" max="6192" width="3.44140625" style="30" customWidth="1"/>
    <col min="6193" max="6197" width="4.77734375" style="30" customWidth="1"/>
    <col min="6198" max="6198" width="1" style="30" customWidth="1"/>
    <col min="6199" max="6199" width="2.88671875" style="30" customWidth="1"/>
    <col min="6200" max="6232" width="2.77734375" style="30" customWidth="1"/>
    <col min="6233" max="6400" width="9" style="30"/>
    <col min="6401" max="6401" width="2.77734375" style="30" customWidth="1"/>
    <col min="6402" max="6402" width="0.77734375" style="30" customWidth="1"/>
    <col min="6403" max="6416" width="2.77734375" style="30" customWidth="1"/>
    <col min="6417" max="6445" width="3.44140625" style="30" customWidth="1"/>
    <col min="6446" max="6446" width="4.88671875" style="30" customWidth="1"/>
    <col min="6447" max="6448" width="3.44140625" style="30" customWidth="1"/>
    <col min="6449" max="6453" width="4.77734375" style="30" customWidth="1"/>
    <col min="6454" max="6454" width="1" style="30" customWidth="1"/>
    <col min="6455" max="6455" width="2.88671875" style="30" customWidth="1"/>
    <col min="6456" max="6488" width="2.77734375" style="30" customWidth="1"/>
    <col min="6489" max="6656" width="9" style="30"/>
    <col min="6657" max="6657" width="2.77734375" style="30" customWidth="1"/>
    <col min="6658" max="6658" width="0.77734375" style="30" customWidth="1"/>
    <col min="6659" max="6672" width="2.77734375" style="30" customWidth="1"/>
    <col min="6673" max="6701" width="3.44140625" style="30" customWidth="1"/>
    <col min="6702" max="6702" width="4.88671875" style="30" customWidth="1"/>
    <col min="6703" max="6704" width="3.44140625" style="30" customWidth="1"/>
    <col min="6705" max="6709" width="4.77734375" style="30" customWidth="1"/>
    <col min="6710" max="6710" width="1" style="30" customWidth="1"/>
    <col min="6711" max="6711" width="2.88671875" style="30" customWidth="1"/>
    <col min="6712" max="6744" width="2.77734375" style="30" customWidth="1"/>
    <col min="6745" max="6912" width="9" style="30"/>
    <col min="6913" max="6913" width="2.77734375" style="30" customWidth="1"/>
    <col min="6914" max="6914" width="0.77734375" style="30" customWidth="1"/>
    <col min="6915" max="6928" width="2.77734375" style="30" customWidth="1"/>
    <col min="6929" max="6957" width="3.44140625" style="30" customWidth="1"/>
    <col min="6958" max="6958" width="4.88671875" style="30" customWidth="1"/>
    <col min="6959" max="6960" width="3.44140625" style="30" customWidth="1"/>
    <col min="6961" max="6965" width="4.77734375" style="30" customWidth="1"/>
    <col min="6966" max="6966" width="1" style="30" customWidth="1"/>
    <col min="6967" max="6967" width="2.88671875" style="30" customWidth="1"/>
    <col min="6968" max="7000" width="2.77734375" style="30" customWidth="1"/>
    <col min="7001" max="7168" width="9" style="30"/>
    <col min="7169" max="7169" width="2.77734375" style="30" customWidth="1"/>
    <col min="7170" max="7170" width="0.77734375" style="30" customWidth="1"/>
    <col min="7171" max="7184" width="2.77734375" style="30" customWidth="1"/>
    <col min="7185" max="7213" width="3.44140625" style="30" customWidth="1"/>
    <col min="7214" max="7214" width="4.88671875" style="30" customWidth="1"/>
    <col min="7215" max="7216" width="3.44140625" style="30" customWidth="1"/>
    <col min="7217" max="7221" width="4.77734375" style="30" customWidth="1"/>
    <col min="7222" max="7222" width="1" style="30" customWidth="1"/>
    <col min="7223" max="7223" width="2.88671875" style="30" customWidth="1"/>
    <col min="7224" max="7256" width="2.77734375" style="30" customWidth="1"/>
    <col min="7257" max="7424" width="9" style="30"/>
    <col min="7425" max="7425" width="2.77734375" style="30" customWidth="1"/>
    <col min="7426" max="7426" width="0.77734375" style="30" customWidth="1"/>
    <col min="7427" max="7440" width="2.77734375" style="30" customWidth="1"/>
    <col min="7441" max="7469" width="3.44140625" style="30" customWidth="1"/>
    <col min="7470" max="7470" width="4.88671875" style="30" customWidth="1"/>
    <col min="7471" max="7472" width="3.44140625" style="30" customWidth="1"/>
    <col min="7473" max="7477" width="4.77734375" style="30" customWidth="1"/>
    <col min="7478" max="7478" width="1" style="30" customWidth="1"/>
    <col min="7479" max="7479" width="2.88671875" style="30" customWidth="1"/>
    <col min="7480" max="7512" width="2.77734375" style="30" customWidth="1"/>
    <col min="7513" max="7680" width="9" style="30"/>
    <col min="7681" max="7681" width="2.77734375" style="30" customWidth="1"/>
    <col min="7682" max="7682" width="0.77734375" style="30" customWidth="1"/>
    <col min="7683" max="7696" width="2.77734375" style="30" customWidth="1"/>
    <col min="7697" max="7725" width="3.44140625" style="30" customWidth="1"/>
    <col min="7726" max="7726" width="4.88671875" style="30" customWidth="1"/>
    <col min="7727" max="7728" width="3.44140625" style="30" customWidth="1"/>
    <col min="7729" max="7733" width="4.77734375" style="30" customWidth="1"/>
    <col min="7734" max="7734" width="1" style="30" customWidth="1"/>
    <col min="7735" max="7735" width="2.88671875" style="30" customWidth="1"/>
    <col min="7736" max="7768" width="2.77734375" style="30" customWidth="1"/>
    <col min="7769" max="7936" width="9" style="30"/>
    <col min="7937" max="7937" width="2.77734375" style="30" customWidth="1"/>
    <col min="7938" max="7938" width="0.77734375" style="30" customWidth="1"/>
    <col min="7939" max="7952" width="2.77734375" style="30" customWidth="1"/>
    <col min="7953" max="7981" width="3.44140625" style="30" customWidth="1"/>
    <col min="7982" max="7982" width="4.88671875" style="30" customWidth="1"/>
    <col min="7983" max="7984" width="3.44140625" style="30" customWidth="1"/>
    <col min="7985" max="7989" width="4.77734375" style="30" customWidth="1"/>
    <col min="7990" max="7990" width="1" style="30" customWidth="1"/>
    <col min="7991" max="7991" width="2.88671875" style="30" customWidth="1"/>
    <col min="7992" max="8024" width="2.77734375" style="30" customWidth="1"/>
    <col min="8025" max="8192" width="9" style="30"/>
    <col min="8193" max="8193" width="2.77734375" style="30" customWidth="1"/>
    <col min="8194" max="8194" width="0.77734375" style="30" customWidth="1"/>
    <col min="8195" max="8208" width="2.77734375" style="30" customWidth="1"/>
    <col min="8209" max="8237" width="3.44140625" style="30" customWidth="1"/>
    <col min="8238" max="8238" width="4.88671875" style="30" customWidth="1"/>
    <col min="8239" max="8240" width="3.44140625" style="30" customWidth="1"/>
    <col min="8241" max="8245" width="4.77734375" style="30" customWidth="1"/>
    <col min="8246" max="8246" width="1" style="30" customWidth="1"/>
    <col min="8247" max="8247" width="2.88671875" style="30" customWidth="1"/>
    <col min="8248" max="8280" width="2.77734375" style="30" customWidth="1"/>
    <col min="8281" max="8448" width="9" style="30"/>
    <col min="8449" max="8449" width="2.77734375" style="30" customWidth="1"/>
    <col min="8450" max="8450" width="0.77734375" style="30" customWidth="1"/>
    <col min="8451" max="8464" width="2.77734375" style="30" customWidth="1"/>
    <col min="8465" max="8493" width="3.44140625" style="30" customWidth="1"/>
    <col min="8494" max="8494" width="4.88671875" style="30" customWidth="1"/>
    <col min="8495" max="8496" width="3.44140625" style="30" customWidth="1"/>
    <col min="8497" max="8501" width="4.77734375" style="30" customWidth="1"/>
    <col min="8502" max="8502" width="1" style="30" customWidth="1"/>
    <col min="8503" max="8503" width="2.88671875" style="30" customWidth="1"/>
    <col min="8504" max="8536" width="2.77734375" style="30" customWidth="1"/>
    <col min="8537" max="8704" width="9" style="30"/>
    <col min="8705" max="8705" width="2.77734375" style="30" customWidth="1"/>
    <col min="8706" max="8706" width="0.77734375" style="30" customWidth="1"/>
    <col min="8707" max="8720" width="2.77734375" style="30" customWidth="1"/>
    <col min="8721" max="8749" width="3.44140625" style="30" customWidth="1"/>
    <col min="8750" max="8750" width="4.88671875" style="30" customWidth="1"/>
    <col min="8751" max="8752" width="3.44140625" style="30" customWidth="1"/>
    <col min="8753" max="8757" width="4.77734375" style="30" customWidth="1"/>
    <col min="8758" max="8758" width="1" style="30" customWidth="1"/>
    <col min="8759" max="8759" width="2.88671875" style="30" customWidth="1"/>
    <col min="8760" max="8792" width="2.77734375" style="30" customWidth="1"/>
    <col min="8793" max="8960" width="9" style="30"/>
    <col min="8961" max="8961" width="2.77734375" style="30" customWidth="1"/>
    <col min="8962" max="8962" width="0.77734375" style="30" customWidth="1"/>
    <col min="8963" max="8976" width="2.77734375" style="30" customWidth="1"/>
    <col min="8977" max="9005" width="3.44140625" style="30" customWidth="1"/>
    <col min="9006" max="9006" width="4.88671875" style="30" customWidth="1"/>
    <col min="9007" max="9008" width="3.44140625" style="30" customWidth="1"/>
    <col min="9009" max="9013" width="4.77734375" style="30" customWidth="1"/>
    <col min="9014" max="9014" width="1" style="30" customWidth="1"/>
    <col min="9015" max="9015" width="2.88671875" style="30" customWidth="1"/>
    <col min="9016" max="9048" width="2.77734375" style="30" customWidth="1"/>
    <col min="9049" max="9216" width="9" style="30"/>
    <col min="9217" max="9217" width="2.77734375" style="30" customWidth="1"/>
    <col min="9218" max="9218" width="0.77734375" style="30" customWidth="1"/>
    <col min="9219" max="9232" width="2.77734375" style="30" customWidth="1"/>
    <col min="9233" max="9261" width="3.44140625" style="30" customWidth="1"/>
    <col min="9262" max="9262" width="4.88671875" style="30" customWidth="1"/>
    <col min="9263" max="9264" width="3.44140625" style="30" customWidth="1"/>
    <col min="9265" max="9269" width="4.77734375" style="30" customWidth="1"/>
    <col min="9270" max="9270" width="1" style="30" customWidth="1"/>
    <col min="9271" max="9271" width="2.88671875" style="30" customWidth="1"/>
    <col min="9272" max="9304" width="2.77734375" style="30" customWidth="1"/>
    <col min="9305" max="9472" width="9" style="30"/>
    <col min="9473" max="9473" width="2.77734375" style="30" customWidth="1"/>
    <col min="9474" max="9474" width="0.77734375" style="30" customWidth="1"/>
    <col min="9475" max="9488" width="2.77734375" style="30" customWidth="1"/>
    <col min="9489" max="9517" width="3.44140625" style="30" customWidth="1"/>
    <col min="9518" max="9518" width="4.88671875" style="30" customWidth="1"/>
    <col min="9519" max="9520" width="3.44140625" style="30" customWidth="1"/>
    <col min="9521" max="9525" width="4.77734375" style="30" customWidth="1"/>
    <col min="9526" max="9526" width="1" style="30" customWidth="1"/>
    <col min="9527" max="9527" width="2.88671875" style="30" customWidth="1"/>
    <col min="9528" max="9560" width="2.77734375" style="30" customWidth="1"/>
    <col min="9561" max="9728" width="9" style="30"/>
    <col min="9729" max="9729" width="2.77734375" style="30" customWidth="1"/>
    <col min="9730" max="9730" width="0.77734375" style="30" customWidth="1"/>
    <col min="9731" max="9744" width="2.77734375" style="30" customWidth="1"/>
    <col min="9745" max="9773" width="3.44140625" style="30" customWidth="1"/>
    <col min="9774" max="9774" width="4.88671875" style="30" customWidth="1"/>
    <col min="9775" max="9776" width="3.44140625" style="30" customWidth="1"/>
    <col min="9777" max="9781" width="4.77734375" style="30" customWidth="1"/>
    <col min="9782" max="9782" width="1" style="30" customWidth="1"/>
    <col min="9783" max="9783" width="2.88671875" style="30" customWidth="1"/>
    <col min="9784" max="9816" width="2.77734375" style="30" customWidth="1"/>
    <col min="9817" max="9984" width="9" style="30"/>
    <col min="9985" max="9985" width="2.77734375" style="30" customWidth="1"/>
    <col min="9986" max="9986" width="0.77734375" style="30" customWidth="1"/>
    <col min="9987" max="10000" width="2.77734375" style="30" customWidth="1"/>
    <col min="10001" max="10029" width="3.44140625" style="30" customWidth="1"/>
    <col min="10030" max="10030" width="4.88671875" style="30" customWidth="1"/>
    <col min="10031" max="10032" width="3.44140625" style="30" customWidth="1"/>
    <col min="10033" max="10037" width="4.77734375" style="30" customWidth="1"/>
    <col min="10038" max="10038" width="1" style="30" customWidth="1"/>
    <col min="10039" max="10039" width="2.88671875" style="30" customWidth="1"/>
    <col min="10040" max="10072" width="2.77734375" style="30" customWidth="1"/>
    <col min="10073" max="10240" width="9" style="30"/>
    <col min="10241" max="10241" width="2.77734375" style="30" customWidth="1"/>
    <col min="10242" max="10242" width="0.77734375" style="30" customWidth="1"/>
    <col min="10243" max="10256" width="2.77734375" style="30" customWidth="1"/>
    <col min="10257" max="10285" width="3.44140625" style="30" customWidth="1"/>
    <col min="10286" max="10286" width="4.88671875" style="30" customWidth="1"/>
    <col min="10287" max="10288" width="3.44140625" style="30" customWidth="1"/>
    <col min="10289" max="10293" width="4.77734375" style="30" customWidth="1"/>
    <col min="10294" max="10294" width="1" style="30" customWidth="1"/>
    <col min="10295" max="10295" width="2.88671875" style="30" customWidth="1"/>
    <col min="10296" max="10328" width="2.77734375" style="30" customWidth="1"/>
    <col min="10329" max="10496" width="9" style="30"/>
    <col min="10497" max="10497" width="2.77734375" style="30" customWidth="1"/>
    <col min="10498" max="10498" width="0.77734375" style="30" customWidth="1"/>
    <col min="10499" max="10512" width="2.77734375" style="30" customWidth="1"/>
    <col min="10513" max="10541" width="3.44140625" style="30" customWidth="1"/>
    <col min="10542" max="10542" width="4.88671875" style="30" customWidth="1"/>
    <col min="10543" max="10544" width="3.44140625" style="30" customWidth="1"/>
    <col min="10545" max="10549" width="4.77734375" style="30" customWidth="1"/>
    <col min="10550" max="10550" width="1" style="30" customWidth="1"/>
    <col min="10551" max="10551" width="2.88671875" style="30" customWidth="1"/>
    <col min="10552" max="10584" width="2.77734375" style="30" customWidth="1"/>
    <col min="10585" max="10752" width="9" style="30"/>
    <col min="10753" max="10753" width="2.77734375" style="30" customWidth="1"/>
    <col min="10754" max="10754" width="0.77734375" style="30" customWidth="1"/>
    <col min="10755" max="10768" width="2.77734375" style="30" customWidth="1"/>
    <col min="10769" max="10797" width="3.44140625" style="30" customWidth="1"/>
    <col min="10798" max="10798" width="4.88671875" style="30" customWidth="1"/>
    <col min="10799" max="10800" width="3.44140625" style="30" customWidth="1"/>
    <col min="10801" max="10805" width="4.77734375" style="30" customWidth="1"/>
    <col min="10806" max="10806" width="1" style="30" customWidth="1"/>
    <col min="10807" max="10807" width="2.88671875" style="30" customWidth="1"/>
    <col min="10808" max="10840" width="2.77734375" style="30" customWidth="1"/>
    <col min="10841" max="11008" width="9" style="30"/>
    <col min="11009" max="11009" width="2.77734375" style="30" customWidth="1"/>
    <col min="11010" max="11010" width="0.77734375" style="30" customWidth="1"/>
    <col min="11011" max="11024" width="2.77734375" style="30" customWidth="1"/>
    <col min="11025" max="11053" width="3.44140625" style="30" customWidth="1"/>
    <col min="11054" max="11054" width="4.88671875" style="30" customWidth="1"/>
    <col min="11055" max="11056" width="3.44140625" style="30" customWidth="1"/>
    <col min="11057" max="11061" width="4.77734375" style="30" customWidth="1"/>
    <col min="11062" max="11062" width="1" style="30" customWidth="1"/>
    <col min="11063" max="11063" width="2.88671875" style="30" customWidth="1"/>
    <col min="11064" max="11096" width="2.77734375" style="30" customWidth="1"/>
    <col min="11097" max="11264" width="9" style="30"/>
    <col min="11265" max="11265" width="2.77734375" style="30" customWidth="1"/>
    <col min="11266" max="11266" width="0.77734375" style="30" customWidth="1"/>
    <col min="11267" max="11280" width="2.77734375" style="30" customWidth="1"/>
    <col min="11281" max="11309" width="3.44140625" style="30" customWidth="1"/>
    <col min="11310" max="11310" width="4.88671875" style="30" customWidth="1"/>
    <col min="11311" max="11312" width="3.44140625" style="30" customWidth="1"/>
    <col min="11313" max="11317" width="4.77734375" style="30" customWidth="1"/>
    <col min="11318" max="11318" width="1" style="30" customWidth="1"/>
    <col min="11319" max="11319" width="2.88671875" style="30" customWidth="1"/>
    <col min="11320" max="11352" width="2.77734375" style="30" customWidth="1"/>
    <col min="11353" max="11520" width="9" style="30"/>
    <col min="11521" max="11521" width="2.77734375" style="30" customWidth="1"/>
    <col min="11522" max="11522" width="0.77734375" style="30" customWidth="1"/>
    <col min="11523" max="11536" width="2.77734375" style="30" customWidth="1"/>
    <col min="11537" max="11565" width="3.44140625" style="30" customWidth="1"/>
    <col min="11566" max="11566" width="4.88671875" style="30" customWidth="1"/>
    <col min="11567" max="11568" width="3.44140625" style="30" customWidth="1"/>
    <col min="11569" max="11573" width="4.77734375" style="30" customWidth="1"/>
    <col min="11574" max="11574" width="1" style="30" customWidth="1"/>
    <col min="11575" max="11575" width="2.88671875" style="30" customWidth="1"/>
    <col min="11576" max="11608" width="2.77734375" style="30" customWidth="1"/>
    <col min="11609" max="11776" width="9" style="30"/>
    <col min="11777" max="11777" width="2.77734375" style="30" customWidth="1"/>
    <col min="11778" max="11778" width="0.77734375" style="30" customWidth="1"/>
    <col min="11779" max="11792" width="2.77734375" style="30" customWidth="1"/>
    <col min="11793" max="11821" width="3.44140625" style="30" customWidth="1"/>
    <col min="11822" max="11822" width="4.88671875" style="30" customWidth="1"/>
    <col min="11823" max="11824" width="3.44140625" style="30" customWidth="1"/>
    <col min="11825" max="11829" width="4.77734375" style="30" customWidth="1"/>
    <col min="11830" max="11830" width="1" style="30" customWidth="1"/>
    <col min="11831" max="11831" width="2.88671875" style="30" customWidth="1"/>
    <col min="11832" max="11864" width="2.77734375" style="30" customWidth="1"/>
    <col min="11865" max="12032" width="9" style="30"/>
    <col min="12033" max="12033" width="2.77734375" style="30" customWidth="1"/>
    <col min="12034" max="12034" width="0.77734375" style="30" customWidth="1"/>
    <col min="12035" max="12048" width="2.77734375" style="30" customWidth="1"/>
    <col min="12049" max="12077" width="3.44140625" style="30" customWidth="1"/>
    <col min="12078" max="12078" width="4.88671875" style="30" customWidth="1"/>
    <col min="12079" max="12080" width="3.44140625" style="30" customWidth="1"/>
    <col min="12081" max="12085" width="4.77734375" style="30" customWidth="1"/>
    <col min="12086" max="12086" width="1" style="30" customWidth="1"/>
    <col min="12087" max="12087" width="2.88671875" style="30" customWidth="1"/>
    <col min="12088" max="12120" width="2.77734375" style="30" customWidth="1"/>
    <col min="12121" max="12288" width="9" style="30"/>
    <col min="12289" max="12289" width="2.77734375" style="30" customWidth="1"/>
    <col min="12290" max="12290" width="0.77734375" style="30" customWidth="1"/>
    <col min="12291" max="12304" width="2.77734375" style="30" customWidth="1"/>
    <col min="12305" max="12333" width="3.44140625" style="30" customWidth="1"/>
    <col min="12334" max="12334" width="4.88671875" style="30" customWidth="1"/>
    <col min="12335" max="12336" width="3.44140625" style="30" customWidth="1"/>
    <col min="12337" max="12341" width="4.77734375" style="30" customWidth="1"/>
    <col min="12342" max="12342" width="1" style="30" customWidth="1"/>
    <col min="12343" max="12343" width="2.88671875" style="30" customWidth="1"/>
    <col min="12344" max="12376" width="2.77734375" style="30" customWidth="1"/>
    <col min="12377" max="12544" width="9" style="30"/>
    <col min="12545" max="12545" width="2.77734375" style="30" customWidth="1"/>
    <col min="12546" max="12546" width="0.77734375" style="30" customWidth="1"/>
    <col min="12547" max="12560" width="2.77734375" style="30" customWidth="1"/>
    <col min="12561" max="12589" width="3.44140625" style="30" customWidth="1"/>
    <col min="12590" max="12590" width="4.88671875" style="30" customWidth="1"/>
    <col min="12591" max="12592" width="3.44140625" style="30" customWidth="1"/>
    <col min="12593" max="12597" width="4.77734375" style="30" customWidth="1"/>
    <col min="12598" max="12598" width="1" style="30" customWidth="1"/>
    <col min="12599" max="12599" width="2.88671875" style="30" customWidth="1"/>
    <col min="12600" max="12632" width="2.77734375" style="30" customWidth="1"/>
    <col min="12633" max="12800" width="9" style="30"/>
    <col min="12801" max="12801" width="2.77734375" style="30" customWidth="1"/>
    <col min="12802" max="12802" width="0.77734375" style="30" customWidth="1"/>
    <col min="12803" max="12816" width="2.77734375" style="30" customWidth="1"/>
    <col min="12817" max="12845" width="3.44140625" style="30" customWidth="1"/>
    <col min="12846" max="12846" width="4.88671875" style="30" customWidth="1"/>
    <col min="12847" max="12848" width="3.44140625" style="30" customWidth="1"/>
    <col min="12849" max="12853" width="4.77734375" style="30" customWidth="1"/>
    <col min="12854" max="12854" width="1" style="30" customWidth="1"/>
    <col min="12855" max="12855" width="2.88671875" style="30" customWidth="1"/>
    <col min="12856" max="12888" width="2.77734375" style="30" customWidth="1"/>
    <col min="12889" max="13056" width="9" style="30"/>
    <col min="13057" max="13057" width="2.77734375" style="30" customWidth="1"/>
    <col min="13058" max="13058" width="0.77734375" style="30" customWidth="1"/>
    <col min="13059" max="13072" width="2.77734375" style="30" customWidth="1"/>
    <col min="13073" max="13101" width="3.44140625" style="30" customWidth="1"/>
    <col min="13102" max="13102" width="4.88671875" style="30" customWidth="1"/>
    <col min="13103" max="13104" width="3.44140625" style="30" customWidth="1"/>
    <col min="13105" max="13109" width="4.77734375" style="30" customWidth="1"/>
    <col min="13110" max="13110" width="1" style="30" customWidth="1"/>
    <col min="13111" max="13111" width="2.88671875" style="30" customWidth="1"/>
    <col min="13112" max="13144" width="2.77734375" style="30" customWidth="1"/>
    <col min="13145" max="13312" width="9" style="30"/>
    <col min="13313" max="13313" width="2.77734375" style="30" customWidth="1"/>
    <col min="13314" max="13314" width="0.77734375" style="30" customWidth="1"/>
    <col min="13315" max="13328" width="2.77734375" style="30" customWidth="1"/>
    <col min="13329" max="13357" width="3.44140625" style="30" customWidth="1"/>
    <col min="13358" max="13358" width="4.88671875" style="30" customWidth="1"/>
    <col min="13359" max="13360" width="3.44140625" style="30" customWidth="1"/>
    <col min="13361" max="13365" width="4.77734375" style="30" customWidth="1"/>
    <col min="13366" max="13366" width="1" style="30" customWidth="1"/>
    <col min="13367" max="13367" width="2.88671875" style="30" customWidth="1"/>
    <col min="13368" max="13400" width="2.77734375" style="30" customWidth="1"/>
    <col min="13401" max="13568" width="9" style="30"/>
    <col min="13569" max="13569" width="2.77734375" style="30" customWidth="1"/>
    <col min="13570" max="13570" width="0.77734375" style="30" customWidth="1"/>
    <col min="13571" max="13584" width="2.77734375" style="30" customWidth="1"/>
    <col min="13585" max="13613" width="3.44140625" style="30" customWidth="1"/>
    <col min="13614" max="13614" width="4.88671875" style="30" customWidth="1"/>
    <col min="13615" max="13616" width="3.44140625" style="30" customWidth="1"/>
    <col min="13617" max="13621" width="4.77734375" style="30" customWidth="1"/>
    <col min="13622" max="13622" width="1" style="30" customWidth="1"/>
    <col min="13623" max="13623" width="2.88671875" style="30" customWidth="1"/>
    <col min="13624" max="13656" width="2.77734375" style="30" customWidth="1"/>
    <col min="13657" max="13824" width="9" style="30"/>
    <col min="13825" max="13825" width="2.77734375" style="30" customWidth="1"/>
    <col min="13826" max="13826" width="0.77734375" style="30" customWidth="1"/>
    <col min="13827" max="13840" width="2.77734375" style="30" customWidth="1"/>
    <col min="13841" max="13869" width="3.44140625" style="30" customWidth="1"/>
    <col min="13870" max="13870" width="4.88671875" style="30" customWidth="1"/>
    <col min="13871" max="13872" width="3.44140625" style="30" customWidth="1"/>
    <col min="13873" max="13877" width="4.77734375" style="30" customWidth="1"/>
    <col min="13878" max="13878" width="1" style="30" customWidth="1"/>
    <col min="13879" max="13879" width="2.88671875" style="30" customWidth="1"/>
    <col min="13880" max="13912" width="2.77734375" style="30" customWidth="1"/>
    <col min="13913" max="14080" width="9" style="30"/>
    <col min="14081" max="14081" width="2.77734375" style="30" customWidth="1"/>
    <col min="14082" max="14082" width="0.77734375" style="30" customWidth="1"/>
    <col min="14083" max="14096" width="2.77734375" style="30" customWidth="1"/>
    <col min="14097" max="14125" width="3.44140625" style="30" customWidth="1"/>
    <col min="14126" max="14126" width="4.88671875" style="30" customWidth="1"/>
    <col min="14127" max="14128" width="3.44140625" style="30" customWidth="1"/>
    <col min="14129" max="14133" width="4.77734375" style="30" customWidth="1"/>
    <col min="14134" max="14134" width="1" style="30" customWidth="1"/>
    <col min="14135" max="14135" width="2.88671875" style="30" customWidth="1"/>
    <col min="14136" max="14168" width="2.77734375" style="30" customWidth="1"/>
    <col min="14169" max="14336" width="9" style="30"/>
    <col min="14337" max="14337" width="2.77734375" style="30" customWidth="1"/>
    <col min="14338" max="14338" width="0.77734375" style="30" customWidth="1"/>
    <col min="14339" max="14352" width="2.77734375" style="30" customWidth="1"/>
    <col min="14353" max="14381" width="3.44140625" style="30" customWidth="1"/>
    <col min="14382" max="14382" width="4.88671875" style="30" customWidth="1"/>
    <col min="14383" max="14384" width="3.44140625" style="30" customWidth="1"/>
    <col min="14385" max="14389" width="4.77734375" style="30" customWidth="1"/>
    <col min="14390" max="14390" width="1" style="30" customWidth="1"/>
    <col min="14391" max="14391" width="2.88671875" style="30" customWidth="1"/>
    <col min="14392" max="14424" width="2.77734375" style="30" customWidth="1"/>
    <col min="14425" max="14592" width="9" style="30"/>
    <col min="14593" max="14593" width="2.77734375" style="30" customWidth="1"/>
    <col min="14594" max="14594" width="0.77734375" style="30" customWidth="1"/>
    <col min="14595" max="14608" width="2.77734375" style="30" customWidth="1"/>
    <col min="14609" max="14637" width="3.44140625" style="30" customWidth="1"/>
    <col min="14638" max="14638" width="4.88671875" style="30" customWidth="1"/>
    <col min="14639" max="14640" width="3.44140625" style="30" customWidth="1"/>
    <col min="14641" max="14645" width="4.77734375" style="30" customWidth="1"/>
    <col min="14646" max="14646" width="1" style="30" customWidth="1"/>
    <col min="14647" max="14647" width="2.88671875" style="30" customWidth="1"/>
    <col min="14648" max="14680" width="2.77734375" style="30" customWidth="1"/>
    <col min="14681" max="14848" width="9" style="30"/>
    <col min="14849" max="14849" width="2.77734375" style="30" customWidth="1"/>
    <col min="14850" max="14850" width="0.77734375" style="30" customWidth="1"/>
    <col min="14851" max="14864" width="2.77734375" style="30" customWidth="1"/>
    <col min="14865" max="14893" width="3.44140625" style="30" customWidth="1"/>
    <col min="14894" max="14894" width="4.88671875" style="30" customWidth="1"/>
    <col min="14895" max="14896" width="3.44140625" style="30" customWidth="1"/>
    <col min="14897" max="14901" width="4.77734375" style="30" customWidth="1"/>
    <col min="14902" max="14902" width="1" style="30" customWidth="1"/>
    <col min="14903" max="14903" width="2.88671875" style="30" customWidth="1"/>
    <col min="14904" max="14936" width="2.77734375" style="30" customWidth="1"/>
    <col min="14937" max="15104" width="9" style="30"/>
    <col min="15105" max="15105" width="2.77734375" style="30" customWidth="1"/>
    <col min="15106" max="15106" width="0.77734375" style="30" customWidth="1"/>
    <col min="15107" max="15120" width="2.77734375" style="30" customWidth="1"/>
    <col min="15121" max="15149" width="3.44140625" style="30" customWidth="1"/>
    <col min="15150" max="15150" width="4.88671875" style="30" customWidth="1"/>
    <col min="15151" max="15152" width="3.44140625" style="30" customWidth="1"/>
    <col min="15153" max="15157" width="4.77734375" style="30" customWidth="1"/>
    <col min="15158" max="15158" width="1" style="30" customWidth="1"/>
    <col min="15159" max="15159" width="2.88671875" style="30" customWidth="1"/>
    <col min="15160" max="15192" width="2.77734375" style="30" customWidth="1"/>
    <col min="15193" max="15360" width="9" style="30"/>
    <col min="15361" max="15361" width="2.77734375" style="30" customWidth="1"/>
    <col min="15362" max="15362" width="0.77734375" style="30" customWidth="1"/>
    <col min="15363" max="15376" width="2.77734375" style="30" customWidth="1"/>
    <col min="15377" max="15405" width="3.44140625" style="30" customWidth="1"/>
    <col min="15406" max="15406" width="4.88671875" style="30" customWidth="1"/>
    <col min="15407" max="15408" width="3.44140625" style="30" customWidth="1"/>
    <col min="15409" max="15413" width="4.77734375" style="30" customWidth="1"/>
    <col min="15414" max="15414" width="1" style="30" customWidth="1"/>
    <col min="15415" max="15415" width="2.88671875" style="30" customWidth="1"/>
    <col min="15416" max="15448" width="2.77734375" style="30" customWidth="1"/>
    <col min="15449" max="15616" width="9" style="30"/>
    <col min="15617" max="15617" width="2.77734375" style="30" customWidth="1"/>
    <col min="15618" max="15618" width="0.77734375" style="30" customWidth="1"/>
    <col min="15619" max="15632" width="2.77734375" style="30" customWidth="1"/>
    <col min="15633" max="15661" width="3.44140625" style="30" customWidth="1"/>
    <col min="15662" max="15662" width="4.88671875" style="30" customWidth="1"/>
    <col min="15663" max="15664" width="3.44140625" style="30" customWidth="1"/>
    <col min="15665" max="15669" width="4.77734375" style="30" customWidth="1"/>
    <col min="15670" max="15670" width="1" style="30" customWidth="1"/>
    <col min="15671" max="15671" width="2.88671875" style="30" customWidth="1"/>
    <col min="15672" max="15704" width="2.77734375" style="30" customWidth="1"/>
    <col min="15705" max="15872" width="9" style="30"/>
    <col min="15873" max="15873" width="2.77734375" style="30" customWidth="1"/>
    <col min="15874" max="15874" width="0.77734375" style="30" customWidth="1"/>
    <col min="15875" max="15888" width="2.77734375" style="30" customWidth="1"/>
    <col min="15889" max="15917" width="3.44140625" style="30" customWidth="1"/>
    <col min="15918" max="15918" width="4.88671875" style="30" customWidth="1"/>
    <col min="15919" max="15920" width="3.44140625" style="30" customWidth="1"/>
    <col min="15921" max="15925" width="4.77734375" style="30" customWidth="1"/>
    <col min="15926" max="15926" width="1" style="30" customWidth="1"/>
    <col min="15927" max="15927" width="2.88671875" style="30" customWidth="1"/>
    <col min="15928" max="15960" width="2.77734375" style="30" customWidth="1"/>
    <col min="15961" max="16128" width="9" style="30"/>
    <col min="16129" max="16129" width="2.77734375" style="30" customWidth="1"/>
    <col min="16130" max="16130" width="0.77734375" style="30" customWidth="1"/>
    <col min="16131" max="16144" width="2.77734375" style="30" customWidth="1"/>
    <col min="16145" max="16173" width="3.44140625" style="30" customWidth="1"/>
    <col min="16174" max="16174" width="4.88671875" style="30" customWidth="1"/>
    <col min="16175" max="16176" width="3.44140625" style="30" customWidth="1"/>
    <col min="16177" max="16181" width="4.77734375" style="30" customWidth="1"/>
    <col min="16182" max="16182" width="1" style="30" customWidth="1"/>
    <col min="16183" max="16183" width="2.88671875" style="30" customWidth="1"/>
    <col min="16184" max="16216" width="2.77734375" style="30" customWidth="1"/>
    <col min="16217" max="16384" width="9" style="30"/>
  </cols>
  <sheetData>
    <row r="2" spans="3:53" ht="3.75" customHeight="1"/>
    <row r="3" spans="3:53">
      <c r="C3" s="30" t="s">
        <v>143</v>
      </c>
    </row>
    <row r="4" spans="3:53" ht="4.5" customHeight="1"/>
    <row r="5" spans="3:53" ht="25.5" customHeight="1">
      <c r="D5" s="655" t="s">
        <v>144</v>
      </c>
      <c r="E5" s="655"/>
      <c r="F5" s="655"/>
      <c r="G5" s="655"/>
      <c r="H5" s="655"/>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5"/>
      <c r="AN5" s="655"/>
      <c r="AO5" s="655"/>
      <c r="AP5" s="655"/>
      <c r="AQ5" s="655"/>
      <c r="AR5" s="655"/>
      <c r="AS5" s="655"/>
      <c r="AT5" s="655"/>
      <c r="AU5" s="655"/>
      <c r="AV5" s="655"/>
      <c r="AW5" s="655"/>
      <c r="AX5" s="655"/>
      <c r="AY5" s="655"/>
      <c r="AZ5" s="655"/>
    </row>
    <row r="6" spans="3:53" ht="5.25" customHeight="1"/>
    <row r="7" spans="3:53">
      <c r="C7" s="656" t="s">
        <v>3</v>
      </c>
      <c r="D7" s="656"/>
      <c r="E7" s="656"/>
      <c r="F7" s="656"/>
      <c r="G7" s="656"/>
      <c r="H7" s="656"/>
      <c r="I7" s="656"/>
      <c r="J7" s="656"/>
      <c r="K7" s="30" t="s">
        <v>1</v>
      </c>
      <c r="L7" s="657">
        <f>別記様式!D24</f>
        <v>0</v>
      </c>
      <c r="M7" s="657"/>
      <c r="N7" s="657"/>
      <c r="O7" s="657"/>
      <c r="P7" s="657"/>
      <c r="Q7" s="657"/>
      <c r="R7" s="657"/>
      <c r="S7" s="657"/>
      <c r="T7" s="657"/>
      <c r="U7" s="657"/>
      <c r="V7" s="657"/>
      <c r="W7" s="657"/>
      <c r="X7" s="657"/>
      <c r="Y7" s="657"/>
      <c r="Z7" s="657"/>
      <c r="AA7" s="657"/>
      <c r="AB7" s="657"/>
      <c r="AC7" s="657"/>
      <c r="AD7" s="657"/>
      <c r="AE7" s="657"/>
      <c r="AF7" s="657"/>
      <c r="AG7" s="657"/>
      <c r="AH7" s="657"/>
      <c r="AI7" s="657"/>
      <c r="AJ7" s="657"/>
      <c r="AK7" s="657"/>
      <c r="AL7" s="657"/>
      <c r="AM7" s="657"/>
      <c r="AN7" s="657"/>
      <c r="AO7" s="657"/>
      <c r="AP7" s="657"/>
      <c r="AQ7" s="657"/>
      <c r="AR7" s="657"/>
      <c r="AS7" s="657"/>
      <c r="AT7" s="657"/>
      <c r="AU7" s="657"/>
      <c r="AV7" s="657"/>
      <c r="AW7" s="657"/>
      <c r="AX7" s="657"/>
      <c r="AY7" s="657"/>
      <c r="AZ7" s="657"/>
      <c r="BA7" s="657"/>
    </row>
    <row r="8" spans="3:53" ht="18.75" customHeight="1">
      <c r="C8" s="656" t="s">
        <v>129</v>
      </c>
      <c r="D8" s="656"/>
      <c r="E8" s="656"/>
      <c r="F8" s="656"/>
      <c r="G8" s="656"/>
      <c r="H8" s="656"/>
      <c r="I8" s="656"/>
      <c r="J8" s="656"/>
      <c r="K8" s="30" t="s">
        <v>1</v>
      </c>
    </row>
    <row r="9" spans="3:53" ht="5.25" customHeight="1" thickBot="1"/>
    <row r="10" spans="3:53" s="35" customFormat="1" ht="24" customHeight="1">
      <c r="C10" s="31"/>
      <c r="D10" s="32" t="s">
        <v>145</v>
      </c>
      <c r="E10" s="33" t="s">
        <v>146</v>
      </c>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4"/>
    </row>
    <row r="11" spans="3:53" s="38" customFormat="1" ht="26.25" customHeight="1">
      <c r="C11" s="36"/>
      <c r="D11" s="37"/>
      <c r="E11" s="37" t="s">
        <v>147</v>
      </c>
      <c r="F11" s="658" t="s">
        <v>283</v>
      </c>
      <c r="G11" s="658"/>
      <c r="H11" s="658"/>
      <c r="I11" s="658"/>
      <c r="J11" s="658"/>
      <c r="K11" s="658"/>
      <c r="L11" s="658"/>
      <c r="M11" s="658"/>
      <c r="N11" s="658"/>
      <c r="O11" s="658"/>
      <c r="P11" s="658"/>
      <c r="Q11" s="658"/>
      <c r="R11" s="658"/>
      <c r="S11" s="658"/>
      <c r="T11" s="658"/>
      <c r="U11" s="658"/>
      <c r="V11" s="658"/>
      <c r="W11" s="658"/>
      <c r="X11" s="658"/>
      <c r="Y11" s="658"/>
      <c r="Z11" s="658"/>
      <c r="AA11" s="658"/>
      <c r="AB11" s="658"/>
      <c r="AC11" s="658"/>
      <c r="AD11" s="658"/>
      <c r="AE11" s="658"/>
      <c r="AF11" s="658"/>
      <c r="AG11" s="658"/>
      <c r="AH11" s="658"/>
      <c r="AI11" s="658"/>
      <c r="AJ11" s="658"/>
      <c r="AK11" s="658"/>
      <c r="AL11" s="658"/>
      <c r="AM11" s="658"/>
      <c r="AN11" s="658"/>
      <c r="AO11" s="658"/>
      <c r="AP11" s="658"/>
      <c r="AQ11" s="658"/>
      <c r="AR11" s="658"/>
      <c r="AS11" s="658"/>
      <c r="AT11" s="658"/>
      <c r="AU11" s="658"/>
      <c r="AV11" s="658"/>
      <c r="AW11" s="658"/>
      <c r="AX11" s="658"/>
      <c r="AY11" s="658"/>
      <c r="AZ11" s="658"/>
      <c r="BA11" s="659"/>
    </row>
    <row r="12" spans="3:53" s="38" customFormat="1" ht="26.25" customHeight="1" thickBot="1">
      <c r="C12" s="36"/>
      <c r="D12" s="37"/>
      <c r="E12" s="37"/>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c r="AE12" s="658"/>
      <c r="AF12" s="658"/>
      <c r="AG12" s="658"/>
      <c r="AH12" s="658"/>
      <c r="AI12" s="658"/>
      <c r="AJ12" s="658"/>
      <c r="AK12" s="658"/>
      <c r="AL12" s="658"/>
      <c r="AM12" s="658"/>
      <c r="AN12" s="658"/>
      <c r="AO12" s="658"/>
      <c r="AP12" s="658"/>
      <c r="AQ12" s="658"/>
      <c r="AR12" s="658"/>
      <c r="AS12" s="658"/>
      <c r="AT12" s="658"/>
      <c r="AU12" s="658"/>
      <c r="AV12" s="658"/>
      <c r="AW12" s="658"/>
      <c r="AX12" s="658"/>
      <c r="AY12" s="658"/>
      <c r="AZ12" s="658"/>
      <c r="BA12" s="659"/>
    </row>
    <row r="13" spans="3:53" s="42" customFormat="1" ht="24" customHeight="1">
      <c r="C13" s="649" t="s">
        <v>148</v>
      </c>
      <c r="D13" s="650"/>
      <c r="E13" s="39"/>
      <c r="F13" s="652" t="s">
        <v>149</v>
      </c>
      <c r="G13" s="652"/>
      <c r="H13" s="652"/>
      <c r="I13" s="652"/>
      <c r="J13" s="652"/>
      <c r="K13" s="652"/>
      <c r="L13" s="652"/>
      <c r="M13" s="652"/>
      <c r="N13" s="652"/>
      <c r="O13" s="652"/>
      <c r="P13" s="652"/>
      <c r="Q13" s="652"/>
      <c r="R13" s="652"/>
      <c r="S13" s="40"/>
      <c r="T13" s="39"/>
      <c r="U13" s="652" t="s">
        <v>150</v>
      </c>
      <c r="V13" s="652"/>
      <c r="W13" s="652"/>
      <c r="X13" s="652"/>
      <c r="Y13" s="40"/>
      <c r="Z13" s="41"/>
      <c r="AA13" s="652" t="s">
        <v>151</v>
      </c>
      <c r="AB13" s="652"/>
      <c r="AC13" s="652"/>
      <c r="AD13" s="652"/>
      <c r="AE13" s="652"/>
      <c r="AF13" s="652"/>
      <c r="AG13" s="652"/>
      <c r="AH13" s="40"/>
      <c r="AI13" s="653" t="s">
        <v>152</v>
      </c>
      <c r="AJ13" s="654"/>
      <c r="AK13" s="654"/>
      <c r="AL13" s="654"/>
      <c r="AM13" s="654"/>
      <c r="AN13" s="654"/>
      <c r="AO13" s="654"/>
      <c r="AP13" s="654"/>
      <c r="AQ13" s="654"/>
      <c r="AR13" s="654"/>
      <c r="AS13" s="654"/>
      <c r="AT13" s="654"/>
      <c r="AU13" s="654"/>
      <c r="AV13" s="654"/>
      <c r="AW13" s="636" t="s">
        <v>153</v>
      </c>
      <c r="AX13" s="637"/>
      <c r="AY13" s="637"/>
      <c r="AZ13" s="637"/>
      <c r="BA13" s="638"/>
    </row>
    <row r="14" spans="3:53" s="42" customFormat="1" ht="66.75" customHeight="1" thickBot="1">
      <c r="C14" s="651"/>
      <c r="D14" s="647"/>
      <c r="E14" s="43"/>
      <c r="F14" s="646"/>
      <c r="G14" s="646"/>
      <c r="H14" s="646"/>
      <c r="I14" s="646"/>
      <c r="J14" s="646"/>
      <c r="K14" s="646"/>
      <c r="L14" s="646"/>
      <c r="M14" s="646"/>
      <c r="N14" s="646"/>
      <c r="O14" s="646"/>
      <c r="P14" s="646"/>
      <c r="Q14" s="646"/>
      <c r="R14" s="646"/>
      <c r="S14" s="44"/>
      <c r="T14" s="43"/>
      <c r="U14" s="646"/>
      <c r="V14" s="646"/>
      <c r="W14" s="646"/>
      <c r="X14" s="646"/>
      <c r="Y14" s="44"/>
      <c r="Z14" s="43"/>
      <c r="AA14" s="646"/>
      <c r="AB14" s="646"/>
      <c r="AC14" s="646"/>
      <c r="AD14" s="646"/>
      <c r="AE14" s="646"/>
      <c r="AF14" s="646"/>
      <c r="AG14" s="646"/>
      <c r="AH14" s="44"/>
      <c r="AI14" s="642" t="s">
        <v>154</v>
      </c>
      <c r="AJ14" s="643"/>
      <c r="AK14" s="643"/>
      <c r="AL14" s="643"/>
      <c r="AM14" s="644"/>
      <c r="AN14" s="645" t="s">
        <v>155</v>
      </c>
      <c r="AO14" s="646"/>
      <c r="AP14" s="646"/>
      <c r="AQ14" s="647"/>
      <c r="AR14" s="645" t="s">
        <v>156</v>
      </c>
      <c r="AS14" s="646"/>
      <c r="AT14" s="646"/>
      <c r="AU14" s="646"/>
      <c r="AV14" s="646"/>
      <c r="AW14" s="639"/>
      <c r="AX14" s="640"/>
      <c r="AY14" s="640"/>
      <c r="AZ14" s="640"/>
      <c r="BA14" s="641"/>
    </row>
    <row r="15" spans="3:53" s="46" customFormat="1" ht="27.75" customHeight="1" thickTop="1">
      <c r="C15" s="632"/>
      <c r="D15" s="633"/>
      <c r="E15" s="633"/>
      <c r="F15" s="633"/>
      <c r="G15" s="633"/>
      <c r="H15" s="633"/>
      <c r="I15" s="633"/>
      <c r="J15" s="633"/>
      <c r="K15" s="633"/>
      <c r="L15" s="633"/>
      <c r="M15" s="633"/>
      <c r="N15" s="633"/>
      <c r="O15" s="633"/>
      <c r="P15" s="633"/>
      <c r="Q15" s="633"/>
      <c r="R15" s="633"/>
      <c r="S15" s="633"/>
      <c r="T15" s="633"/>
      <c r="U15" s="633"/>
      <c r="V15" s="633"/>
      <c r="W15" s="633"/>
      <c r="X15" s="633"/>
      <c r="Y15" s="633"/>
      <c r="Z15" s="633"/>
      <c r="AA15" s="633"/>
      <c r="AB15" s="633"/>
      <c r="AC15" s="634"/>
      <c r="AD15" s="45" t="s">
        <v>106</v>
      </c>
      <c r="AE15" s="635"/>
      <c r="AF15" s="633"/>
      <c r="AG15" s="633"/>
      <c r="AH15" s="633"/>
      <c r="AI15" s="633"/>
      <c r="AJ15" s="633"/>
      <c r="AK15" s="633"/>
      <c r="AL15" s="633"/>
      <c r="AM15" s="633"/>
      <c r="AN15" s="633"/>
      <c r="AO15" s="633"/>
      <c r="AP15" s="633"/>
      <c r="AQ15" s="633"/>
      <c r="AR15" s="633"/>
      <c r="AS15" s="633"/>
      <c r="AT15" s="633"/>
      <c r="AU15" s="633"/>
      <c r="AV15" s="634"/>
      <c r="AW15" s="632"/>
      <c r="AX15" s="633"/>
      <c r="AY15" s="633"/>
      <c r="AZ15" s="633"/>
      <c r="BA15" s="648"/>
    </row>
    <row r="16" spans="3:53" s="46" customFormat="1" ht="27.75" customHeight="1">
      <c r="C16" s="629"/>
      <c r="D16" s="627"/>
      <c r="E16" s="627"/>
      <c r="F16" s="627"/>
      <c r="G16" s="627"/>
      <c r="H16" s="627"/>
      <c r="I16" s="627"/>
      <c r="J16" s="627"/>
      <c r="K16" s="627"/>
      <c r="L16" s="627"/>
      <c r="M16" s="627"/>
      <c r="N16" s="627"/>
      <c r="O16" s="627"/>
      <c r="P16" s="627"/>
      <c r="Q16" s="627"/>
      <c r="R16" s="627"/>
      <c r="S16" s="627"/>
      <c r="T16" s="627"/>
      <c r="U16" s="627"/>
      <c r="V16" s="627"/>
      <c r="W16" s="627"/>
      <c r="X16" s="627"/>
      <c r="Y16" s="627"/>
      <c r="Z16" s="627"/>
      <c r="AA16" s="627"/>
      <c r="AB16" s="627"/>
      <c r="AC16" s="628"/>
      <c r="AD16" s="47" t="s">
        <v>106</v>
      </c>
      <c r="AE16" s="631"/>
      <c r="AF16" s="627"/>
      <c r="AG16" s="627"/>
      <c r="AH16" s="627"/>
      <c r="AI16" s="627"/>
      <c r="AJ16" s="627"/>
      <c r="AK16" s="627"/>
      <c r="AL16" s="627"/>
      <c r="AM16" s="627"/>
      <c r="AN16" s="627"/>
      <c r="AO16" s="627"/>
      <c r="AP16" s="627"/>
      <c r="AQ16" s="627"/>
      <c r="AR16" s="627"/>
      <c r="AS16" s="627"/>
      <c r="AT16" s="627"/>
      <c r="AU16" s="627"/>
      <c r="AV16" s="628"/>
      <c r="AW16" s="629"/>
      <c r="AX16" s="627"/>
      <c r="AY16" s="627"/>
      <c r="AZ16" s="627"/>
      <c r="BA16" s="630"/>
    </row>
    <row r="17" spans="3:53" s="46" customFormat="1" ht="27.75" customHeight="1">
      <c r="C17" s="629"/>
      <c r="D17" s="627"/>
      <c r="E17" s="627"/>
      <c r="F17" s="627"/>
      <c r="G17" s="627"/>
      <c r="H17" s="627"/>
      <c r="I17" s="627"/>
      <c r="J17" s="627"/>
      <c r="K17" s="627"/>
      <c r="L17" s="627"/>
      <c r="M17" s="627"/>
      <c r="N17" s="627"/>
      <c r="O17" s="627"/>
      <c r="P17" s="627"/>
      <c r="Q17" s="627"/>
      <c r="R17" s="627"/>
      <c r="S17" s="627"/>
      <c r="T17" s="627"/>
      <c r="U17" s="627"/>
      <c r="V17" s="627"/>
      <c r="W17" s="627"/>
      <c r="X17" s="627"/>
      <c r="Y17" s="627"/>
      <c r="Z17" s="627"/>
      <c r="AA17" s="627"/>
      <c r="AB17" s="627"/>
      <c r="AC17" s="628"/>
      <c r="AD17" s="47" t="s">
        <v>106</v>
      </c>
      <c r="AE17" s="631"/>
      <c r="AF17" s="627"/>
      <c r="AG17" s="627"/>
      <c r="AH17" s="627"/>
      <c r="AI17" s="627"/>
      <c r="AJ17" s="627"/>
      <c r="AK17" s="627"/>
      <c r="AL17" s="627"/>
      <c r="AM17" s="627"/>
      <c r="AN17" s="627"/>
      <c r="AO17" s="627"/>
      <c r="AP17" s="627"/>
      <c r="AQ17" s="627"/>
      <c r="AR17" s="627"/>
      <c r="AS17" s="627"/>
      <c r="AT17" s="627"/>
      <c r="AU17" s="627"/>
      <c r="AV17" s="628"/>
      <c r="AW17" s="629"/>
      <c r="AX17" s="627"/>
      <c r="AY17" s="627"/>
      <c r="AZ17" s="627"/>
      <c r="BA17" s="630"/>
    </row>
    <row r="18" spans="3:53" s="46" customFormat="1" ht="27.75" customHeight="1">
      <c r="C18" s="629"/>
      <c r="D18" s="627"/>
      <c r="E18" s="627"/>
      <c r="F18" s="627"/>
      <c r="G18" s="627"/>
      <c r="H18" s="627"/>
      <c r="I18" s="627"/>
      <c r="J18" s="627"/>
      <c r="K18" s="627"/>
      <c r="L18" s="627"/>
      <c r="M18" s="627"/>
      <c r="N18" s="627"/>
      <c r="O18" s="627"/>
      <c r="P18" s="627"/>
      <c r="Q18" s="627"/>
      <c r="R18" s="627"/>
      <c r="S18" s="627"/>
      <c r="T18" s="627"/>
      <c r="U18" s="627"/>
      <c r="V18" s="627"/>
      <c r="W18" s="627"/>
      <c r="X18" s="627"/>
      <c r="Y18" s="627"/>
      <c r="Z18" s="627"/>
      <c r="AA18" s="627"/>
      <c r="AB18" s="627"/>
      <c r="AC18" s="628"/>
      <c r="AD18" s="47" t="s">
        <v>106</v>
      </c>
      <c r="AE18" s="631"/>
      <c r="AF18" s="627"/>
      <c r="AG18" s="627"/>
      <c r="AH18" s="627"/>
      <c r="AI18" s="627"/>
      <c r="AJ18" s="627"/>
      <c r="AK18" s="627"/>
      <c r="AL18" s="627"/>
      <c r="AM18" s="627"/>
      <c r="AN18" s="627"/>
      <c r="AO18" s="627"/>
      <c r="AP18" s="627"/>
      <c r="AQ18" s="627"/>
      <c r="AR18" s="627"/>
      <c r="AS18" s="627"/>
      <c r="AT18" s="627"/>
      <c r="AU18" s="627"/>
      <c r="AV18" s="628"/>
      <c r="AW18" s="629"/>
      <c r="AX18" s="627"/>
      <c r="AY18" s="627"/>
      <c r="AZ18" s="627"/>
      <c r="BA18" s="630"/>
    </row>
    <row r="19" spans="3:53" s="46" customFormat="1" ht="27.75" customHeight="1">
      <c r="C19" s="629"/>
      <c r="D19" s="627"/>
      <c r="E19" s="627"/>
      <c r="F19" s="627"/>
      <c r="G19" s="627"/>
      <c r="H19" s="627"/>
      <c r="I19" s="627"/>
      <c r="J19" s="627"/>
      <c r="K19" s="627"/>
      <c r="L19" s="627"/>
      <c r="M19" s="627"/>
      <c r="N19" s="627"/>
      <c r="O19" s="627"/>
      <c r="P19" s="627"/>
      <c r="Q19" s="627"/>
      <c r="R19" s="627"/>
      <c r="S19" s="627"/>
      <c r="T19" s="627"/>
      <c r="U19" s="627"/>
      <c r="V19" s="627"/>
      <c r="W19" s="627"/>
      <c r="X19" s="627"/>
      <c r="Y19" s="627"/>
      <c r="Z19" s="627"/>
      <c r="AA19" s="627"/>
      <c r="AB19" s="627"/>
      <c r="AC19" s="628"/>
      <c r="AD19" s="47" t="s">
        <v>106</v>
      </c>
      <c r="AE19" s="631"/>
      <c r="AF19" s="627"/>
      <c r="AG19" s="627"/>
      <c r="AH19" s="627"/>
      <c r="AI19" s="627"/>
      <c r="AJ19" s="627"/>
      <c r="AK19" s="627"/>
      <c r="AL19" s="627"/>
      <c r="AM19" s="627"/>
      <c r="AN19" s="627"/>
      <c r="AO19" s="627"/>
      <c r="AP19" s="627"/>
      <c r="AQ19" s="627"/>
      <c r="AR19" s="627"/>
      <c r="AS19" s="627"/>
      <c r="AT19" s="627"/>
      <c r="AU19" s="627"/>
      <c r="AV19" s="628"/>
      <c r="AW19" s="629"/>
      <c r="AX19" s="627"/>
      <c r="AY19" s="627"/>
      <c r="AZ19" s="627"/>
      <c r="BA19" s="630"/>
    </row>
    <row r="20" spans="3:53" s="46" customFormat="1" ht="27.75" customHeight="1">
      <c r="C20" s="629"/>
      <c r="D20" s="627"/>
      <c r="E20" s="627"/>
      <c r="F20" s="627"/>
      <c r="G20" s="627"/>
      <c r="H20" s="627"/>
      <c r="I20" s="627"/>
      <c r="J20" s="627"/>
      <c r="K20" s="627"/>
      <c r="L20" s="627"/>
      <c r="M20" s="627"/>
      <c r="N20" s="627"/>
      <c r="O20" s="627"/>
      <c r="P20" s="627"/>
      <c r="Q20" s="627"/>
      <c r="R20" s="627"/>
      <c r="S20" s="627"/>
      <c r="T20" s="627"/>
      <c r="U20" s="627"/>
      <c r="V20" s="627"/>
      <c r="W20" s="627"/>
      <c r="X20" s="627"/>
      <c r="Y20" s="627"/>
      <c r="Z20" s="627"/>
      <c r="AA20" s="627"/>
      <c r="AB20" s="627"/>
      <c r="AC20" s="628"/>
      <c r="AD20" s="47" t="s">
        <v>106</v>
      </c>
      <c r="AE20" s="631"/>
      <c r="AF20" s="627"/>
      <c r="AG20" s="627"/>
      <c r="AH20" s="627"/>
      <c r="AI20" s="627"/>
      <c r="AJ20" s="627"/>
      <c r="AK20" s="627"/>
      <c r="AL20" s="627"/>
      <c r="AM20" s="627"/>
      <c r="AN20" s="627"/>
      <c r="AO20" s="627"/>
      <c r="AP20" s="627"/>
      <c r="AQ20" s="627"/>
      <c r="AR20" s="627"/>
      <c r="AS20" s="627"/>
      <c r="AT20" s="627"/>
      <c r="AU20" s="627"/>
      <c r="AV20" s="628"/>
      <c r="AW20" s="629"/>
      <c r="AX20" s="627"/>
      <c r="AY20" s="627"/>
      <c r="AZ20" s="627"/>
      <c r="BA20" s="630"/>
    </row>
    <row r="21" spans="3:53" s="46" customFormat="1" ht="27.75" customHeight="1">
      <c r="C21" s="629"/>
      <c r="D21" s="627"/>
      <c r="E21" s="627"/>
      <c r="F21" s="627"/>
      <c r="G21" s="627"/>
      <c r="H21" s="627"/>
      <c r="I21" s="627"/>
      <c r="J21" s="627"/>
      <c r="K21" s="627"/>
      <c r="L21" s="627"/>
      <c r="M21" s="627"/>
      <c r="N21" s="627"/>
      <c r="O21" s="627"/>
      <c r="P21" s="627"/>
      <c r="Q21" s="627"/>
      <c r="R21" s="627"/>
      <c r="S21" s="627"/>
      <c r="T21" s="627"/>
      <c r="U21" s="627"/>
      <c r="V21" s="627"/>
      <c r="W21" s="627"/>
      <c r="X21" s="627"/>
      <c r="Y21" s="627"/>
      <c r="Z21" s="627"/>
      <c r="AA21" s="627"/>
      <c r="AB21" s="627"/>
      <c r="AC21" s="628"/>
      <c r="AD21" s="47" t="s">
        <v>106</v>
      </c>
      <c r="AE21" s="631"/>
      <c r="AF21" s="627"/>
      <c r="AG21" s="627"/>
      <c r="AH21" s="627"/>
      <c r="AI21" s="627"/>
      <c r="AJ21" s="627"/>
      <c r="AK21" s="627"/>
      <c r="AL21" s="627"/>
      <c r="AM21" s="627"/>
      <c r="AN21" s="627"/>
      <c r="AO21" s="627"/>
      <c r="AP21" s="627"/>
      <c r="AQ21" s="627"/>
      <c r="AR21" s="627"/>
      <c r="AS21" s="627"/>
      <c r="AT21" s="627"/>
      <c r="AU21" s="627"/>
      <c r="AV21" s="628"/>
      <c r="AW21" s="629"/>
      <c r="AX21" s="627"/>
      <c r="AY21" s="627"/>
      <c r="AZ21" s="627"/>
      <c r="BA21" s="630"/>
    </row>
    <row r="22" spans="3:53" s="46" customFormat="1" ht="27.75" customHeight="1" thickBot="1">
      <c r="C22" s="624"/>
      <c r="D22" s="622"/>
      <c r="E22" s="622"/>
      <c r="F22" s="622"/>
      <c r="G22" s="622"/>
      <c r="H22" s="622"/>
      <c r="I22" s="622"/>
      <c r="J22" s="622"/>
      <c r="K22" s="622"/>
      <c r="L22" s="622"/>
      <c r="M22" s="622"/>
      <c r="N22" s="622"/>
      <c r="O22" s="622"/>
      <c r="P22" s="622"/>
      <c r="Q22" s="622"/>
      <c r="R22" s="622"/>
      <c r="S22" s="622"/>
      <c r="T22" s="622"/>
      <c r="U22" s="622"/>
      <c r="V22" s="622"/>
      <c r="W22" s="622"/>
      <c r="X22" s="622"/>
      <c r="Y22" s="622"/>
      <c r="Z22" s="622"/>
      <c r="AA22" s="622"/>
      <c r="AB22" s="622"/>
      <c r="AC22" s="623"/>
      <c r="AD22" s="48" t="s">
        <v>106</v>
      </c>
      <c r="AE22" s="626"/>
      <c r="AF22" s="622"/>
      <c r="AG22" s="622"/>
      <c r="AH22" s="622"/>
      <c r="AI22" s="622"/>
      <c r="AJ22" s="622"/>
      <c r="AK22" s="622"/>
      <c r="AL22" s="622"/>
      <c r="AM22" s="622"/>
      <c r="AN22" s="622"/>
      <c r="AO22" s="622"/>
      <c r="AP22" s="622"/>
      <c r="AQ22" s="622"/>
      <c r="AR22" s="622"/>
      <c r="AS22" s="622"/>
      <c r="AT22" s="622"/>
      <c r="AU22" s="622"/>
      <c r="AV22" s="623"/>
      <c r="AW22" s="624"/>
      <c r="AX22" s="622"/>
      <c r="AY22" s="622"/>
      <c r="AZ22" s="622"/>
      <c r="BA22" s="625"/>
    </row>
    <row r="23" spans="3:53" s="46" customFormat="1" ht="11.25" customHeight="1" thickBot="1">
      <c r="C23" s="49"/>
      <c r="D23" s="49"/>
      <c r="E23" s="49"/>
      <c r="F23" s="49"/>
      <c r="G23" s="49"/>
      <c r="H23" s="49"/>
      <c r="I23" s="49"/>
      <c r="J23" s="50"/>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row>
    <row r="24" spans="3:53" s="35" customFormat="1" ht="27" customHeight="1" thickBot="1">
      <c r="C24" s="51"/>
      <c r="D24" s="52" t="s">
        <v>145</v>
      </c>
      <c r="E24" s="620" t="s">
        <v>298</v>
      </c>
      <c r="F24" s="620"/>
      <c r="G24" s="620"/>
      <c r="H24" s="620"/>
      <c r="I24" s="620"/>
      <c r="J24" s="620"/>
      <c r="K24" s="620"/>
      <c r="L24" s="620"/>
      <c r="M24" s="620"/>
      <c r="N24" s="620"/>
      <c r="O24" s="620"/>
      <c r="P24" s="620"/>
      <c r="Q24" s="621" t="s">
        <v>157</v>
      </c>
      <c r="R24" s="621"/>
      <c r="S24" s="621"/>
      <c r="T24" s="621"/>
      <c r="U24" s="621"/>
      <c r="V24" s="621"/>
      <c r="W24" s="621"/>
      <c r="X24" s="53" t="s">
        <v>158</v>
      </c>
      <c r="Y24" s="612" t="s">
        <v>162</v>
      </c>
      <c r="Z24" s="612"/>
      <c r="AA24" s="613">
        <v>3</v>
      </c>
      <c r="AB24" s="613"/>
      <c r="AC24" s="53" t="s">
        <v>159</v>
      </c>
      <c r="AD24" s="612">
        <v>4</v>
      </c>
      <c r="AE24" s="612"/>
      <c r="AF24" s="53" t="s">
        <v>160</v>
      </c>
      <c r="AG24" s="612">
        <v>1</v>
      </c>
      <c r="AH24" s="612"/>
      <c r="AI24" s="53" t="s">
        <v>161</v>
      </c>
      <c r="AJ24" s="53" t="s">
        <v>106</v>
      </c>
      <c r="AK24" s="612" t="s">
        <v>162</v>
      </c>
      <c r="AL24" s="612"/>
      <c r="AM24" s="613">
        <v>8</v>
      </c>
      <c r="AN24" s="613"/>
      <c r="AO24" s="53" t="s">
        <v>159</v>
      </c>
      <c r="AP24" s="612">
        <v>3</v>
      </c>
      <c r="AQ24" s="612"/>
      <c r="AR24" s="53" t="s">
        <v>160</v>
      </c>
      <c r="AS24" s="612">
        <v>31</v>
      </c>
      <c r="AT24" s="612"/>
      <c r="AU24" s="53" t="s">
        <v>161</v>
      </c>
      <c r="AV24" s="53" t="s">
        <v>163</v>
      </c>
      <c r="AW24" s="53"/>
      <c r="AX24" s="53"/>
      <c r="AY24" s="53"/>
      <c r="AZ24" s="53"/>
      <c r="BA24" s="54"/>
    </row>
    <row r="25" spans="3:53" s="42" customFormat="1" ht="42" customHeight="1" thickBot="1">
      <c r="C25" s="614" t="s">
        <v>299</v>
      </c>
      <c r="D25" s="615"/>
      <c r="E25" s="615"/>
      <c r="F25" s="615"/>
      <c r="G25" s="615"/>
      <c r="H25" s="615"/>
      <c r="I25" s="615"/>
      <c r="J25" s="615"/>
      <c r="K25" s="615"/>
      <c r="L25" s="615"/>
      <c r="M25" s="615"/>
      <c r="N25" s="615"/>
      <c r="O25" s="615"/>
      <c r="P25" s="615"/>
      <c r="Q25" s="615"/>
      <c r="R25" s="615"/>
      <c r="S25" s="616"/>
      <c r="T25" s="617"/>
      <c r="U25" s="618"/>
      <c r="V25" s="618"/>
      <c r="W25" s="618"/>
      <c r="X25" s="618"/>
      <c r="Y25" s="618"/>
      <c r="Z25" s="618"/>
      <c r="AA25" s="618"/>
      <c r="AB25" s="618"/>
      <c r="AC25" s="618"/>
      <c r="AD25" s="618"/>
      <c r="AE25" s="618"/>
      <c r="AF25" s="618"/>
      <c r="AG25" s="618"/>
      <c r="AH25" s="618"/>
      <c r="AI25" s="618"/>
      <c r="AJ25" s="618"/>
      <c r="AK25" s="618"/>
      <c r="AL25" s="618"/>
      <c r="AM25" s="618"/>
      <c r="AN25" s="618"/>
      <c r="AO25" s="618"/>
      <c r="AP25" s="618"/>
      <c r="AQ25" s="618"/>
      <c r="AR25" s="618"/>
      <c r="AS25" s="618"/>
      <c r="AT25" s="618"/>
      <c r="AU25" s="618"/>
      <c r="AV25" s="618"/>
      <c r="AW25" s="618"/>
      <c r="AX25" s="618"/>
      <c r="AY25" s="618"/>
      <c r="AZ25" s="618"/>
      <c r="BA25" s="619"/>
    </row>
    <row r="26" spans="3:53" ht="6" customHeight="1"/>
    <row r="27" spans="3:53">
      <c r="C27" s="55" t="s">
        <v>164</v>
      </c>
      <c r="D27" s="55">
        <v>1</v>
      </c>
      <c r="E27" s="56"/>
      <c r="F27" s="56" t="s">
        <v>165</v>
      </c>
      <c r="G27" s="56"/>
      <c r="H27" s="56"/>
      <c r="I27" s="56"/>
      <c r="J27" s="56"/>
      <c r="K27" s="56"/>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row>
    <row r="28" spans="3:53">
      <c r="C28" s="55"/>
      <c r="D28" s="55">
        <v>2</v>
      </c>
      <c r="E28" s="56"/>
      <c r="F28" s="56" t="s">
        <v>166</v>
      </c>
      <c r="G28" s="56"/>
      <c r="H28" s="56"/>
      <c r="I28" s="56"/>
      <c r="J28" s="56"/>
      <c r="K28" s="56"/>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row>
    <row r="29" spans="3:53">
      <c r="C29" s="55"/>
      <c r="D29" s="55"/>
      <c r="E29" s="56"/>
      <c r="F29" s="202" t="s">
        <v>167</v>
      </c>
      <c r="G29" s="56"/>
      <c r="H29" s="56"/>
      <c r="I29" s="56"/>
      <c r="J29" s="56"/>
      <c r="K29" s="56"/>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row>
    <row r="30" spans="3:53" ht="13.5" customHeight="1">
      <c r="C30" s="55"/>
      <c r="D30" s="55">
        <v>3</v>
      </c>
      <c r="E30" s="56"/>
      <c r="F30" s="611" t="s">
        <v>300</v>
      </c>
      <c r="G30" s="611"/>
      <c r="H30" s="611"/>
      <c r="I30" s="611"/>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c r="AQ30" s="611"/>
      <c r="AR30" s="611"/>
      <c r="AS30" s="611"/>
      <c r="AT30" s="611"/>
      <c r="AU30" s="611"/>
      <c r="AV30" s="611"/>
      <c r="AW30" s="611"/>
      <c r="AX30" s="611"/>
      <c r="AY30" s="611"/>
      <c r="AZ30" s="611"/>
      <c r="BA30" s="611"/>
    </row>
    <row r="31" spans="3:53" ht="13.5" customHeight="1">
      <c r="C31" s="55"/>
      <c r="D31" s="55"/>
      <c r="E31" s="56"/>
      <c r="F31" s="611" t="s">
        <v>168</v>
      </c>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row>
    <row r="32" spans="3:53">
      <c r="C32" s="55"/>
      <c r="D32" s="55">
        <v>4</v>
      </c>
      <c r="E32" s="56"/>
      <c r="F32" s="202" t="s">
        <v>301</v>
      </c>
      <c r="G32" s="56"/>
      <c r="H32" s="56"/>
      <c r="I32" s="56"/>
      <c r="J32" s="56"/>
      <c r="K32" s="56"/>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row>
    <row r="33" spans="3:53">
      <c r="C33" s="55"/>
      <c r="D33" s="55">
        <v>5</v>
      </c>
      <c r="E33" s="56"/>
      <c r="F33" s="56" t="s">
        <v>169</v>
      </c>
      <c r="G33" s="56"/>
      <c r="H33" s="56"/>
      <c r="I33" s="56"/>
      <c r="J33" s="56"/>
      <c r="K33" s="56"/>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row>
    <row r="34" spans="3:53" ht="26.25" customHeight="1">
      <c r="C34" s="58"/>
      <c r="D34" s="59"/>
      <c r="E34" s="59"/>
      <c r="AV34" s="60"/>
    </row>
    <row r="35" spans="3:53" ht="6" customHeight="1"/>
    <row r="37" spans="3:53" s="61" customFormat="1"/>
    <row r="42" spans="3:53">
      <c r="G42" s="29"/>
    </row>
  </sheetData>
  <mergeCells count="100">
    <mergeCell ref="D5:AZ5"/>
    <mergeCell ref="C7:J7"/>
    <mergeCell ref="L7:BA7"/>
    <mergeCell ref="C8:J8"/>
    <mergeCell ref="F11:BA12"/>
    <mergeCell ref="C13:D14"/>
    <mergeCell ref="F13:R14"/>
    <mergeCell ref="U13:X14"/>
    <mergeCell ref="AA13:AG14"/>
    <mergeCell ref="AI13:AV13"/>
    <mergeCell ref="AR17:AV17"/>
    <mergeCell ref="AW13:BA14"/>
    <mergeCell ref="AI14:AM14"/>
    <mergeCell ref="AN14:AQ14"/>
    <mergeCell ref="AR14:AV14"/>
    <mergeCell ref="AI15:AM15"/>
    <mergeCell ref="AN15:AQ15"/>
    <mergeCell ref="AR15:AV15"/>
    <mergeCell ref="AW15:BA15"/>
    <mergeCell ref="AI16:AM16"/>
    <mergeCell ref="AN16:AQ16"/>
    <mergeCell ref="AR16:AV16"/>
    <mergeCell ref="AW16:BA16"/>
    <mergeCell ref="AW17:BA17"/>
    <mergeCell ref="C16:D16"/>
    <mergeCell ref="E16:S16"/>
    <mergeCell ref="T16:Y16"/>
    <mergeCell ref="Z16:AC16"/>
    <mergeCell ref="AE16:AH16"/>
    <mergeCell ref="C15:D15"/>
    <mergeCell ref="E15:S15"/>
    <mergeCell ref="T15:Y15"/>
    <mergeCell ref="Z15:AC15"/>
    <mergeCell ref="AE15:AH15"/>
    <mergeCell ref="AI18:AM18"/>
    <mergeCell ref="AN18:AQ18"/>
    <mergeCell ref="AR18:AV18"/>
    <mergeCell ref="AW18:BA18"/>
    <mergeCell ref="C17:D17"/>
    <mergeCell ref="E17:S17"/>
    <mergeCell ref="T17:Y17"/>
    <mergeCell ref="Z17:AC17"/>
    <mergeCell ref="AE17:AH17"/>
    <mergeCell ref="AI17:AM17"/>
    <mergeCell ref="C18:D18"/>
    <mergeCell ref="E18:S18"/>
    <mergeCell ref="T18:Y18"/>
    <mergeCell ref="Z18:AC18"/>
    <mergeCell ref="AE18:AH18"/>
    <mergeCell ref="AN17:AQ17"/>
    <mergeCell ref="AN19:AQ19"/>
    <mergeCell ref="AR19:AV19"/>
    <mergeCell ref="AW19:BA19"/>
    <mergeCell ref="C20:D20"/>
    <mergeCell ref="E20:S20"/>
    <mergeCell ref="T20:Y20"/>
    <mergeCell ref="Z20:AC20"/>
    <mergeCell ref="AE20:AH20"/>
    <mergeCell ref="AI20:AM20"/>
    <mergeCell ref="AN20:AQ20"/>
    <mergeCell ref="C19:D19"/>
    <mergeCell ref="E19:S19"/>
    <mergeCell ref="T19:Y19"/>
    <mergeCell ref="Z19:AC19"/>
    <mergeCell ref="AE19:AH19"/>
    <mergeCell ref="AI19:AM19"/>
    <mergeCell ref="AR20:AV20"/>
    <mergeCell ref="AW20:BA20"/>
    <mergeCell ref="C21:D21"/>
    <mergeCell ref="E21:S21"/>
    <mergeCell ref="T21:Y21"/>
    <mergeCell ref="Z21:AC21"/>
    <mergeCell ref="AE21:AH21"/>
    <mergeCell ref="AI21:AM21"/>
    <mergeCell ref="AN21:AQ21"/>
    <mergeCell ref="AR21:AV21"/>
    <mergeCell ref="AW21:BA21"/>
    <mergeCell ref="C22:D22"/>
    <mergeCell ref="E22:S22"/>
    <mergeCell ref="T22:Y22"/>
    <mergeCell ref="Z22:AC22"/>
    <mergeCell ref="AE22:AH22"/>
    <mergeCell ref="AI22:AM22"/>
    <mergeCell ref="AN22:AQ22"/>
    <mergeCell ref="AR22:AV22"/>
    <mergeCell ref="AW22:BA22"/>
    <mergeCell ref="F30:BA30"/>
    <mergeCell ref="F31:BA31"/>
    <mergeCell ref="AK24:AL24"/>
    <mergeCell ref="AM24:AN24"/>
    <mergeCell ref="AP24:AQ24"/>
    <mergeCell ref="AS24:AT24"/>
    <mergeCell ref="C25:S25"/>
    <mergeCell ref="T25:BA25"/>
    <mergeCell ref="E24:P24"/>
    <mergeCell ref="Q24:W24"/>
    <mergeCell ref="Y24:Z24"/>
    <mergeCell ref="AA24:AB24"/>
    <mergeCell ref="AD24:AE24"/>
    <mergeCell ref="AG24:AH24"/>
  </mergeCells>
  <phoneticPr fontId="38"/>
  <printOptions horizontalCentered="1"/>
  <pageMargins left="0.39370078740157483" right="0.39370078740157483" top="0.39370078740157483" bottom="0.11811023622047245" header="0.31496062992125984" footer="0.11811023622047245"/>
  <pageSetup paperSize="9" scale="80" orientation="landscape"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2">
    <tabColor rgb="FFFF00FF"/>
  </sheetPr>
  <dimension ref="C1:BA60"/>
  <sheetViews>
    <sheetView showZeros="0" view="pageBreakPreview" topLeftCell="A28" zoomScale="80" zoomScaleNormal="100" zoomScaleSheetLayoutView="80" workbookViewId="0">
      <selection activeCell="AQ44" sqref="AQ44"/>
    </sheetView>
  </sheetViews>
  <sheetFormatPr defaultColWidth="9" defaultRowHeight="13.2"/>
  <cols>
    <col min="1" max="1" width="2.77734375" style="10" customWidth="1"/>
    <col min="2" max="2" width="0.77734375" style="10" customWidth="1"/>
    <col min="3" max="5" width="2.77734375" style="10" customWidth="1"/>
    <col min="6" max="6" width="3.33203125" style="10" customWidth="1"/>
    <col min="7" max="16" width="2.77734375" style="10" customWidth="1"/>
    <col min="17" max="45" width="3.44140625" style="10" customWidth="1"/>
    <col min="46" max="46" width="4.88671875" style="10" customWidth="1"/>
    <col min="47" max="48" width="3.44140625" style="10" customWidth="1"/>
    <col min="49" max="53" width="4.77734375" style="10" customWidth="1"/>
    <col min="54" max="54" width="1" style="10" customWidth="1"/>
    <col min="55" max="55" width="2.88671875" style="10" customWidth="1"/>
    <col min="56" max="88" width="2.77734375" style="10" customWidth="1"/>
    <col min="89" max="16384" width="9" style="10"/>
  </cols>
  <sheetData>
    <row r="1" spans="3:52" s="62" customFormat="1" ht="10.5" customHeight="1"/>
    <row r="2" spans="3:52" s="62" customFormat="1">
      <c r="C2" s="62" t="s">
        <v>170</v>
      </c>
    </row>
    <row r="3" spans="3:52" s="62" customFormat="1" ht="4.5" customHeight="1"/>
    <row r="4" spans="3:52" s="62" customFormat="1" ht="21" customHeight="1">
      <c r="D4" s="660" t="s">
        <v>171</v>
      </c>
      <c r="E4" s="660"/>
      <c r="F4" s="660"/>
      <c r="G4" s="660"/>
      <c r="H4" s="660"/>
      <c r="I4" s="660"/>
      <c r="J4" s="660"/>
      <c r="K4" s="660"/>
      <c r="L4" s="660"/>
      <c r="M4" s="660"/>
      <c r="N4" s="660"/>
      <c r="O4" s="660"/>
      <c r="P4" s="660"/>
      <c r="Q4" s="660"/>
      <c r="R4" s="660"/>
      <c r="S4" s="660"/>
      <c r="T4" s="660"/>
      <c r="U4" s="660"/>
      <c r="V4" s="660"/>
      <c r="W4" s="660"/>
      <c r="X4" s="660"/>
      <c r="Y4" s="660"/>
      <c r="Z4" s="660"/>
      <c r="AA4" s="660"/>
      <c r="AB4" s="660"/>
      <c r="AC4" s="660"/>
      <c r="AD4" s="660"/>
      <c r="AE4" s="660"/>
      <c r="AF4" s="660"/>
      <c r="AG4" s="660"/>
      <c r="AH4" s="660"/>
      <c r="AI4" s="660"/>
      <c r="AJ4" s="660"/>
      <c r="AK4" s="660"/>
      <c r="AL4" s="660"/>
      <c r="AM4" s="660"/>
      <c r="AN4" s="660"/>
      <c r="AO4" s="660"/>
      <c r="AP4" s="660"/>
      <c r="AQ4" s="660"/>
      <c r="AR4" s="660"/>
      <c r="AS4" s="660"/>
      <c r="AT4" s="660"/>
      <c r="AU4" s="660"/>
      <c r="AV4" s="660"/>
      <c r="AW4" s="660"/>
      <c r="AX4" s="660"/>
      <c r="AY4" s="660"/>
      <c r="AZ4" s="660"/>
    </row>
    <row r="5" spans="3:52" s="63" customFormat="1" ht="16.2">
      <c r="D5" s="64" t="s">
        <v>302</v>
      </c>
    </row>
    <row r="6" spans="3:52" s="63" customFormat="1" ht="9.75" customHeight="1"/>
    <row r="7" spans="3:52" s="63" customFormat="1" ht="14.4">
      <c r="F7" s="63" t="s">
        <v>172</v>
      </c>
    </row>
    <row r="8" spans="3:52" s="63" customFormat="1" ht="14.4">
      <c r="F8" s="63" t="s">
        <v>173</v>
      </c>
      <c r="H8" s="65" t="s">
        <v>318</v>
      </c>
    </row>
    <row r="9" spans="3:52" s="63" customFormat="1" ht="9.75" customHeight="1"/>
    <row r="10" spans="3:52" s="63" customFormat="1" ht="14.4">
      <c r="F10" s="63" t="s">
        <v>174</v>
      </c>
    </row>
    <row r="11" spans="3:52" s="63" customFormat="1" ht="14.4">
      <c r="F11" s="63" t="s">
        <v>173</v>
      </c>
      <c r="H11" s="63" t="s">
        <v>175</v>
      </c>
    </row>
    <row r="12" spans="3:52" s="63" customFormat="1" ht="14.4">
      <c r="G12" s="63" t="s">
        <v>176</v>
      </c>
    </row>
    <row r="13" spans="3:52" s="63" customFormat="1" ht="14.4">
      <c r="H13" s="63" t="s">
        <v>177</v>
      </c>
    </row>
    <row r="14" spans="3:52" s="63" customFormat="1" ht="14.4">
      <c r="H14" s="63" t="s">
        <v>260</v>
      </c>
    </row>
    <row r="15" spans="3:52" s="63" customFormat="1" ht="9.75" customHeight="1"/>
    <row r="16" spans="3:52" s="63" customFormat="1" ht="14.4">
      <c r="F16" s="63" t="s">
        <v>178</v>
      </c>
    </row>
    <row r="17" spans="4:53" s="63" customFormat="1" ht="14.4">
      <c r="H17" s="63" t="s">
        <v>179</v>
      </c>
    </row>
    <row r="18" spans="4:53" s="63" customFormat="1" ht="9.75" customHeight="1"/>
    <row r="19" spans="4:53" s="63" customFormat="1" ht="14.4">
      <c r="F19" s="63" t="s">
        <v>180</v>
      </c>
    </row>
    <row r="20" spans="4:53" s="63" customFormat="1" ht="14.4">
      <c r="H20" s="63" t="s">
        <v>181</v>
      </c>
    </row>
    <row r="21" spans="4:53" s="63" customFormat="1" ht="14.4">
      <c r="H21" s="63" t="s">
        <v>182</v>
      </c>
    </row>
    <row r="22" spans="4:53" s="63" customFormat="1" ht="9.75" customHeight="1"/>
    <row r="23" spans="4:53" s="63" customFormat="1" ht="14.4">
      <c r="F23" s="63" t="s">
        <v>183</v>
      </c>
      <c r="J23" s="66"/>
    </row>
    <row r="24" spans="4:53" s="63" customFormat="1" ht="14.4"/>
    <row r="25" spans="4:53" s="63" customFormat="1" ht="16.2">
      <c r="D25" s="64" t="s">
        <v>184</v>
      </c>
    </row>
    <row r="26" spans="4:53" s="63" customFormat="1" ht="9.75" customHeight="1"/>
    <row r="27" spans="4:53" s="63" customFormat="1" ht="14.4">
      <c r="F27" s="63" t="s">
        <v>172</v>
      </c>
    </row>
    <row r="28" spans="4:53" s="63" customFormat="1" ht="14.4">
      <c r="H28" s="63" t="s">
        <v>185</v>
      </c>
    </row>
    <row r="29" spans="4:53" s="63" customFormat="1" ht="9.75" customHeight="1"/>
    <row r="30" spans="4:53" s="63" customFormat="1" ht="14.4">
      <c r="F30" s="63" t="s">
        <v>174</v>
      </c>
    </row>
    <row r="31" spans="4:53" s="63" customFormat="1" ht="15" customHeight="1">
      <c r="F31" s="63" t="s">
        <v>173</v>
      </c>
      <c r="H31" s="661" t="s">
        <v>261</v>
      </c>
      <c r="I31" s="661"/>
      <c r="J31" s="661"/>
      <c r="K31" s="661"/>
      <c r="L31" s="661"/>
      <c r="M31" s="661"/>
      <c r="N31" s="661"/>
      <c r="O31" s="661"/>
      <c r="P31" s="661"/>
      <c r="Q31" s="661"/>
      <c r="R31" s="661"/>
      <c r="S31" s="661"/>
      <c r="T31" s="661"/>
      <c r="U31" s="661"/>
      <c r="V31" s="661"/>
      <c r="W31" s="661"/>
      <c r="X31" s="661"/>
      <c r="Y31" s="661"/>
      <c r="Z31" s="661"/>
      <c r="AA31" s="661"/>
      <c r="AB31" s="661"/>
      <c r="AC31" s="661"/>
      <c r="AD31" s="661"/>
      <c r="AE31" s="661"/>
      <c r="AF31" s="661"/>
      <c r="AG31" s="661"/>
      <c r="AH31" s="661"/>
      <c r="AI31" s="661"/>
      <c r="AJ31" s="661"/>
      <c r="AK31" s="661"/>
      <c r="AL31" s="661"/>
      <c r="AM31" s="661"/>
      <c r="AN31" s="661"/>
      <c r="AO31" s="661"/>
      <c r="AP31" s="661"/>
      <c r="AQ31" s="661"/>
      <c r="AR31" s="661"/>
      <c r="AS31" s="661"/>
      <c r="AT31" s="661"/>
      <c r="AU31" s="661"/>
      <c r="AV31" s="661"/>
      <c r="AW31" s="661"/>
      <c r="AX31" s="661"/>
      <c r="AY31" s="661"/>
      <c r="AZ31" s="661"/>
      <c r="BA31" s="661"/>
    </row>
    <row r="32" spans="4:53" s="63" customFormat="1" ht="15" customHeight="1">
      <c r="H32" s="661"/>
      <c r="I32" s="661"/>
      <c r="J32" s="661"/>
      <c r="K32" s="661"/>
      <c r="L32" s="661"/>
      <c r="M32" s="661"/>
      <c r="N32" s="661"/>
      <c r="O32" s="661"/>
      <c r="P32" s="661"/>
      <c r="Q32" s="661"/>
      <c r="R32" s="661"/>
      <c r="S32" s="661"/>
      <c r="T32" s="661"/>
      <c r="U32" s="661"/>
      <c r="V32" s="661"/>
      <c r="W32" s="661"/>
      <c r="X32" s="661"/>
      <c r="Y32" s="661"/>
      <c r="Z32" s="661"/>
      <c r="AA32" s="661"/>
      <c r="AB32" s="661"/>
      <c r="AC32" s="661"/>
      <c r="AD32" s="661"/>
      <c r="AE32" s="661"/>
      <c r="AF32" s="661"/>
      <c r="AG32" s="661"/>
      <c r="AH32" s="661"/>
      <c r="AI32" s="661"/>
      <c r="AJ32" s="661"/>
      <c r="AK32" s="661"/>
      <c r="AL32" s="661"/>
      <c r="AM32" s="661"/>
      <c r="AN32" s="661"/>
      <c r="AO32" s="661"/>
      <c r="AP32" s="661"/>
      <c r="AQ32" s="661"/>
      <c r="AR32" s="661"/>
      <c r="AS32" s="661"/>
      <c r="AT32" s="661"/>
      <c r="AU32" s="661"/>
      <c r="AV32" s="661"/>
      <c r="AW32" s="661"/>
      <c r="AX32" s="661"/>
      <c r="AY32" s="661"/>
      <c r="AZ32" s="661"/>
      <c r="BA32" s="661"/>
    </row>
    <row r="33" spans="6:8" s="63" customFormat="1" ht="14.4">
      <c r="G33" s="63" t="s">
        <v>176</v>
      </c>
    </row>
    <row r="34" spans="6:8" s="63" customFormat="1" ht="14.4">
      <c r="H34" s="63" t="s">
        <v>177</v>
      </c>
    </row>
    <row r="35" spans="6:8" s="63" customFormat="1" ht="14.4">
      <c r="H35" s="63" t="s">
        <v>260</v>
      </c>
    </row>
    <row r="36" spans="6:8" s="63" customFormat="1" ht="9.75" customHeight="1"/>
    <row r="37" spans="6:8" s="63" customFormat="1" ht="14.4">
      <c r="F37" s="63" t="s">
        <v>186</v>
      </c>
    </row>
    <row r="38" spans="6:8" s="63" customFormat="1" ht="14.4">
      <c r="F38" s="63" t="s">
        <v>173</v>
      </c>
      <c r="H38" s="63" t="s">
        <v>187</v>
      </c>
    </row>
    <row r="39" spans="6:8" s="63" customFormat="1" ht="9.75" customHeight="1"/>
    <row r="40" spans="6:8" s="63" customFormat="1" ht="14.4">
      <c r="F40" s="63" t="s">
        <v>188</v>
      </c>
    </row>
    <row r="41" spans="6:8" s="63" customFormat="1" ht="14.4">
      <c r="H41" s="63" t="s">
        <v>189</v>
      </c>
    </row>
    <row r="42" spans="6:8" s="63" customFormat="1" ht="9.75" customHeight="1">
      <c r="G42" s="29"/>
    </row>
    <row r="43" spans="6:8" s="63" customFormat="1" ht="14.4">
      <c r="F43" s="63" t="s">
        <v>303</v>
      </c>
    </row>
    <row r="44" spans="6:8" s="63" customFormat="1" ht="9.75" customHeight="1"/>
    <row r="45" spans="6:8" s="63" customFormat="1" ht="14.4">
      <c r="F45" s="63" t="s">
        <v>190</v>
      </c>
    </row>
    <row r="46" spans="6:8" s="63" customFormat="1" ht="14.4">
      <c r="H46" s="63" t="s">
        <v>191</v>
      </c>
    </row>
    <row r="47" spans="6:8" s="63" customFormat="1" ht="14.4">
      <c r="H47" s="63" t="s">
        <v>192</v>
      </c>
    </row>
    <row r="48" spans="6:8" s="63" customFormat="1" ht="9.75" customHeight="1"/>
    <row r="49" spans="6:53" s="63" customFormat="1" ht="14.25" customHeight="1">
      <c r="F49" s="67" t="s">
        <v>193</v>
      </c>
      <c r="G49" s="67"/>
      <c r="H49" s="661" t="s">
        <v>194</v>
      </c>
      <c r="I49" s="661"/>
      <c r="J49" s="661"/>
      <c r="K49" s="661"/>
      <c r="L49" s="661"/>
      <c r="M49" s="661"/>
      <c r="N49" s="661"/>
      <c r="O49" s="661"/>
      <c r="P49" s="661"/>
      <c r="Q49" s="661"/>
      <c r="R49" s="661"/>
      <c r="S49" s="661"/>
      <c r="T49" s="661"/>
      <c r="U49" s="661"/>
      <c r="V49" s="661"/>
      <c r="W49" s="661"/>
      <c r="X49" s="661"/>
      <c r="Y49" s="661"/>
      <c r="Z49" s="661"/>
      <c r="AA49" s="661"/>
      <c r="AB49" s="661"/>
      <c r="AC49" s="661"/>
      <c r="AD49" s="661"/>
      <c r="AE49" s="661"/>
      <c r="AF49" s="661"/>
      <c r="AG49" s="661"/>
      <c r="AH49" s="661"/>
      <c r="AI49" s="661"/>
      <c r="AJ49" s="661"/>
      <c r="AK49" s="661"/>
      <c r="AL49" s="661"/>
      <c r="AM49" s="661"/>
      <c r="AN49" s="661"/>
      <c r="AO49" s="661"/>
      <c r="AP49" s="661"/>
      <c r="AQ49" s="661"/>
      <c r="AR49" s="661"/>
      <c r="AS49" s="661"/>
      <c r="AT49" s="661"/>
      <c r="AU49" s="661"/>
      <c r="AV49" s="661"/>
      <c r="AW49" s="661"/>
      <c r="AX49" s="661"/>
      <c r="AY49" s="661"/>
      <c r="AZ49" s="661"/>
      <c r="BA49" s="661"/>
    </row>
    <row r="50" spans="6:53" s="63" customFormat="1" ht="14.4">
      <c r="F50" s="67"/>
      <c r="G50" s="67"/>
      <c r="H50" s="661"/>
      <c r="I50" s="661"/>
      <c r="J50" s="661"/>
      <c r="K50" s="661"/>
      <c r="L50" s="661"/>
      <c r="M50" s="661"/>
      <c r="N50" s="661"/>
      <c r="O50" s="661"/>
      <c r="P50" s="661"/>
      <c r="Q50" s="661"/>
      <c r="R50" s="661"/>
      <c r="S50" s="661"/>
      <c r="T50" s="661"/>
      <c r="U50" s="661"/>
      <c r="V50" s="661"/>
      <c r="W50" s="661"/>
      <c r="X50" s="661"/>
      <c r="Y50" s="661"/>
      <c r="Z50" s="661"/>
      <c r="AA50" s="661"/>
      <c r="AB50" s="661"/>
      <c r="AC50" s="661"/>
      <c r="AD50" s="661"/>
      <c r="AE50" s="661"/>
      <c r="AF50" s="661"/>
      <c r="AG50" s="661"/>
      <c r="AH50" s="661"/>
      <c r="AI50" s="661"/>
      <c r="AJ50" s="661"/>
      <c r="AK50" s="661"/>
      <c r="AL50" s="661"/>
      <c r="AM50" s="661"/>
      <c r="AN50" s="661"/>
      <c r="AO50" s="661"/>
      <c r="AP50" s="661"/>
      <c r="AQ50" s="661"/>
      <c r="AR50" s="661"/>
      <c r="AS50" s="661"/>
      <c r="AT50" s="661"/>
      <c r="AU50" s="661"/>
      <c r="AV50" s="661"/>
      <c r="AW50" s="661"/>
      <c r="AX50" s="661"/>
      <c r="AY50" s="661"/>
      <c r="AZ50" s="661"/>
      <c r="BA50" s="661"/>
    </row>
    <row r="51" spans="6:53" s="62" customFormat="1">
      <c r="H51" s="62" t="s">
        <v>191</v>
      </c>
    </row>
    <row r="52" spans="6:53" s="62" customFormat="1">
      <c r="H52" s="62" t="s">
        <v>195</v>
      </c>
    </row>
    <row r="53" spans="6:53" s="68" customFormat="1" ht="9" customHeight="1"/>
    <row r="54" spans="6:53" s="69" customFormat="1" ht="14.25" customHeight="1">
      <c r="F54" s="719" t="s">
        <v>196</v>
      </c>
      <c r="G54" s="720" t="s">
        <v>262</v>
      </c>
      <c r="H54" s="720"/>
      <c r="I54" s="720"/>
      <c r="J54" s="720"/>
      <c r="K54" s="720"/>
      <c r="L54" s="720"/>
      <c r="M54" s="720"/>
      <c r="N54" s="720"/>
      <c r="O54" s="720"/>
      <c r="P54" s="720"/>
      <c r="Q54" s="720"/>
      <c r="R54" s="720"/>
      <c r="S54" s="720"/>
      <c r="T54" s="720"/>
      <c r="U54" s="720"/>
      <c r="V54" s="720"/>
      <c r="W54" s="720"/>
      <c r="X54" s="720"/>
      <c r="Y54" s="720"/>
      <c r="Z54" s="720"/>
      <c r="AA54" s="720"/>
      <c r="AB54" s="720"/>
      <c r="AC54" s="720"/>
      <c r="AD54" s="720"/>
      <c r="AE54" s="720"/>
      <c r="AF54" s="720"/>
      <c r="AG54" s="720"/>
      <c r="AH54" s="720"/>
      <c r="AI54" s="720"/>
      <c r="AJ54" s="720"/>
      <c r="AK54" s="720"/>
      <c r="AL54" s="720"/>
      <c r="AM54" s="720"/>
      <c r="AN54" s="720"/>
      <c r="AO54" s="720"/>
      <c r="AP54" s="720"/>
      <c r="AQ54" s="720"/>
      <c r="AR54" s="720"/>
      <c r="AS54" s="720"/>
      <c r="AT54" s="720"/>
      <c r="AU54" s="720"/>
      <c r="AV54" s="720"/>
      <c r="AW54" s="720"/>
      <c r="AX54" s="720"/>
      <c r="AY54" s="720"/>
      <c r="AZ54" s="720"/>
      <c r="BA54" s="720"/>
    </row>
    <row r="55" spans="6:53" s="63" customFormat="1" ht="14.4">
      <c r="F55" s="721"/>
      <c r="G55" s="720"/>
      <c r="H55" s="720"/>
      <c r="I55" s="720"/>
      <c r="J55" s="720"/>
      <c r="K55" s="720"/>
      <c r="L55" s="720"/>
      <c r="M55" s="720"/>
      <c r="N55" s="720"/>
      <c r="O55" s="720"/>
      <c r="P55" s="720"/>
      <c r="Q55" s="720"/>
      <c r="R55" s="720"/>
      <c r="S55" s="720"/>
      <c r="T55" s="720"/>
      <c r="U55" s="720"/>
      <c r="V55" s="720"/>
      <c r="W55" s="720"/>
      <c r="X55" s="720"/>
      <c r="Y55" s="720"/>
      <c r="Z55" s="720"/>
      <c r="AA55" s="720"/>
      <c r="AB55" s="720"/>
      <c r="AC55" s="720"/>
      <c r="AD55" s="720"/>
      <c r="AE55" s="720"/>
      <c r="AF55" s="720"/>
      <c r="AG55" s="720"/>
      <c r="AH55" s="720"/>
      <c r="AI55" s="720"/>
      <c r="AJ55" s="720"/>
      <c r="AK55" s="720"/>
      <c r="AL55" s="720"/>
      <c r="AM55" s="720"/>
      <c r="AN55" s="720"/>
      <c r="AO55" s="720"/>
      <c r="AP55" s="720"/>
      <c r="AQ55" s="720"/>
      <c r="AR55" s="720"/>
      <c r="AS55" s="720"/>
      <c r="AT55" s="720"/>
      <c r="AU55" s="720"/>
      <c r="AV55" s="720"/>
      <c r="AW55" s="720"/>
      <c r="AX55" s="720"/>
      <c r="AY55" s="720"/>
      <c r="AZ55" s="720"/>
      <c r="BA55" s="720"/>
    </row>
    <row r="56" spans="6:53" s="63" customFormat="1" ht="14.4">
      <c r="F56" s="721"/>
      <c r="G56" s="720"/>
      <c r="H56" s="720"/>
      <c r="I56" s="720"/>
      <c r="J56" s="720"/>
      <c r="K56" s="720"/>
      <c r="L56" s="720"/>
      <c r="M56" s="720"/>
      <c r="N56" s="720"/>
      <c r="O56" s="720"/>
      <c r="P56" s="720"/>
      <c r="Q56" s="720"/>
      <c r="R56" s="720"/>
      <c r="S56" s="720"/>
      <c r="T56" s="720"/>
      <c r="U56" s="720"/>
      <c r="V56" s="720"/>
      <c r="W56" s="720"/>
      <c r="X56" s="720"/>
      <c r="Y56" s="720"/>
      <c r="Z56" s="720"/>
      <c r="AA56" s="720"/>
      <c r="AB56" s="720"/>
      <c r="AC56" s="720"/>
      <c r="AD56" s="720"/>
      <c r="AE56" s="720"/>
      <c r="AF56" s="720"/>
      <c r="AG56" s="720"/>
      <c r="AH56" s="720"/>
      <c r="AI56" s="720"/>
      <c r="AJ56" s="720"/>
      <c r="AK56" s="720"/>
      <c r="AL56" s="720"/>
      <c r="AM56" s="720"/>
      <c r="AN56" s="720"/>
      <c r="AO56" s="720"/>
      <c r="AP56" s="720"/>
      <c r="AQ56" s="720"/>
      <c r="AR56" s="720"/>
      <c r="AS56" s="720"/>
      <c r="AT56" s="720"/>
      <c r="AU56" s="720"/>
      <c r="AV56" s="720"/>
      <c r="AW56" s="720"/>
      <c r="AX56" s="720"/>
      <c r="AY56" s="720"/>
      <c r="AZ56" s="720"/>
      <c r="BA56" s="720"/>
    </row>
    <row r="57" spans="6:53" ht="9.75" customHeight="1"/>
    <row r="58" spans="6:53" s="63" customFormat="1" ht="14.4">
      <c r="F58" s="63" t="s">
        <v>197</v>
      </c>
    </row>
    <row r="59" spans="6:53" s="63" customFormat="1" ht="6.75" customHeight="1"/>
    <row r="60" spans="6:53" s="63" customFormat="1" ht="31.5" customHeight="1">
      <c r="F60" s="70"/>
      <c r="H60" s="662"/>
      <c r="I60" s="662"/>
      <c r="J60" s="662"/>
      <c r="K60" s="662"/>
      <c r="L60" s="662"/>
      <c r="M60" s="662"/>
      <c r="N60" s="662"/>
      <c r="O60" s="662"/>
      <c r="P60" s="662"/>
      <c r="Q60" s="662"/>
      <c r="R60" s="662"/>
      <c r="S60" s="662"/>
      <c r="T60" s="662"/>
      <c r="U60" s="662"/>
      <c r="V60" s="662"/>
      <c r="W60" s="662"/>
      <c r="X60" s="662"/>
      <c r="Y60" s="662"/>
      <c r="Z60" s="662"/>
      <c r="AA60" s="662"/>
      <c r="AB60" s="662"/>
      <c r="AC60" s="662"/>
      <c r="AD60" s="662"/>
      <c r="AE60" s="662"/>
      <c r="AF60" s="662"/>
      <c r="AG60" s="662"/>
      <c r="AH60" s="662"/>
      <c r="AI60" s="662"/>
      <c r="AJ60" s="662"/>
      <c r="AK60" s="662"/>
      <c r="AL60" s="662"/>
      <c r="AM60" s="662"/>
      <c r="AN60" s="662"/>
      <c r="AO60" s="662"/>
      <c r="AP60" s="662"/>
      <c r="AQ60" s="662"/>
      <c r="AR60" s="662"/>
      <c r="AS60" s="662"/>
      <c r="AT60" s="662"/>
      <c r="AU60" s="662"/>
      <c r="AV60" s="662"/>
      <c r="AW60" s="662"/>
      <c r="AX60" s="662"/>
      <c r="AY60" s="662"/>
      <c r="AZ60" s="662"/>
      <c r="BA60" s="662"/>
    </row>
  </sheetData>
  <mergeCells count="5">
    <mergeCell ref="D4:AZ4"/>
    <mergeCell ref="H31:BA32"/>
    <mergeCell ref="H49:BA50"/>
    <mergeCell ref="G54:BA56"/>
    <mergeCell ref="H60:BA60"/>
  </mergeCells>
  <phoneticPr fontId="38"/>
  <printOptions horizontalCentered="1"/>
  <pageMargins left="0.39370078740157483" right="0.39370078740157483" top="0.39370078740157483" bottom="0.11811023622047245" header="0.31496062992125984" footer="0.11811023622047245"/>
  <pageSetup paperSize="9" scale="75" orientation="landscape"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3"/>
  <dimension ref="C1:AP44"/>
  <sheetViews>
    <sheetView showZeros="0" view="pageBreakPreview" zoomScale="60" zoomScaleNormal="100" workbookViewId="0">
      <selection activeCell="AN7" sqref="AN7"/>
    </sheetView>
  </sheetViews>
  <sheetFormatPr defaultRowHeight="13.2" outlineLevelCol="1"/>
  <cols>
    <col min="1" max="1" width="9" style="10"/>
    <col min="2" max="2" width="1.109375" style="10" customWidth="1"/>
    <col min="3" max="3" width="16.77734375" style="10" customWidth="1"/>
    <col min="4" max="16" width="6.33203125" style="10" customWidth="1"/>
    <col min="17" max="17" width="6.33203125" style="10" hidden="1" customWidth="1" outlineLevel="1"/>
    <col min="18" max="18" width="6.33203125" style="10" customWidth="1" collapsed="1"/>
    <col min="19" max="34" width="6.33203125" style="10" customWidth="1"/>
    <col min="35" max="36" width="6.33203125" style="10" customWidth="1" outlineLevel="1"/>
    <col min="37" max="37" width="7.77734375" style="10" customWidth="1"/>
    <col min="38" max="38" width="0.6640625" style="10" customWidth="1"/>
    <col min="39" max="260" width="9" style="10"/>
    <col min="261" max="261" width="1.109375" style="10" customWidth="1"/>
    <col min="262" max="262" width="16.77734375" style="10" customWidth="1"/>
    <col min="263" max="292" width="6.33203125" style="10" customWidth="1"/>
    <col min="293" max="293" width="7.77734375" style="10" customWidth="1"/>
    <col min="294" max="294" width="0.6640625" style="10" customWidth="1"/>
    <col min="295" max="516" width="9" style="10"/>
    <col min="517" max="517" width="1.109375" style="10" customWidth="1"/>
    <col min="518" max="518" width="16.77734375" style="10" customWidth="1"/>
    <col min="519" max="548" width="6.33203125" style="10" customWidth="1"/>
    <col min="549" max="549" width="7.77734375" style="10" customWidth="1"/>
    <col min="550" max="550" width="0.6640625" style="10" customWidth="1"/>
    <col min="551" max="772" width="9" style="10"/>
    <col min="773" max="773" width="1.109375" style="10" customWidth="1"/>
    <col min="774" max="774" width="16.77734375" style="10" customWidth="1"/>
    <col min="775" max="804" width="6.33203125" style="10" customWidth="1"/>
    <col min="805" max="805" width="7.77734375" style="10" customWidth="1"/>
    <col min="806" max="806" width="0.6640625" style="10" customWidth="1"/>
    <col min="807" max="1028" width="9" style="10"/>
    <col min="1029" max="1029" width="1.109375" style="10" customWidth="1"/>
    <col min="1030" max="1030" width="16.77734375" style="10" customWidth="1"/>
    <col min="1031" max="1060" width="6.33203125" style="10" customWidth="1"/>
    <col min="1061" max="1061" width="7.77734375" style="10" customWidth="1"/>
    <col min="1062" max="1062" width="0.6640625" style="10" customWidth="1"/>
    <col min="1063" max="1284" width="9" style="10"/>
    <col min="1285" max="1285" width="1.109375" style="10" customWidth="1"/>
    <col min="1286" max="1286" width="16.77734375" style="10" customWidth="1"/>
    <col min="1287" max="1316" width="6.33203125" style="10" customWidth="1"/>
    <col min="1317" max="1317" width="7.77734375" style="10" customWidth="1"/>
    <col min="1318" max="1318" width="0.6640625" style="10" customWidth="1"/>
    <col min="1319" max="1540" width="9" style="10"/>
    <col min="1541" max="1541" width="1.109375" style="10" customWidth="1"/>
    <col min="1542" max="1542" width="16.77734375" style="10" customWidth="1"/>
    <col min="1543" max="1572" width="6.33203125" style="10" customWidth="1"/>
    <col min="1573" max="1573" width="7.77734375" style="10" customWidth="1"/>
    <col min="1574" max="1574" width="0.6640625" style="10" customWidth="1"/>
    <col min="1575" max="1796" width="9" style="10"/>
    <col min="1797" max="1797" width="1.109375" style="10" customWidth="1"/>
    <col min="1798" max="1798" width="16.77734375" style="10" customWidth="1"/>
    <col min="1799" max="1828" width="6.33203125" style="10" customWidth="1"/>
    <col min="1829" max="1829" width="7.77734375" style="10" customWidth="1"/>
    <col min="1830" max="1830" width="0.6640625" style="10" customWidth="1"/>
    <col min="1831" max="2052" width="9" style="10"/>
    <col min="2053" max="2053" width="1.109375" style="10" customWidth="1"/>
    <col min="2054" max="2054" width="16.77734375" style="10" customWidth="1"/>
    <col min="2055" max="2084" width="6.33203125" style="10" customWidth="1"/>
    <col min="2085" max="2085" width="7.77734375" style="10" customWidth="1"/>
    <col min="2086" max="2086" width="0.6640625" style="10" customWidth="1"/>
    <col min="2087" max="2308" width="9" style="10"/>
    <col min="2309" max="2309" width="1.109375" style="10" customWidth="1"/>
    <col min="2310" max="2310" width="16.77734375" style="10" customWidth="1"/>
    <col min="2311" max="2340" width="6.33203125" style="10" customWidth="1"/>
    <col min="2341" max="2341" width="7.77734375" style="10" customWidth="1"/>
    <col min="2342" max="2342" width="0.6640625" style="10" customWidth="1"/>
    <col min="2343" max="2564" width="9" style="10"/>
    <col min="2565" max="2565" width="1.109375" style="10" customWidth="1"/>
    <col min="2566" max="2566" width="16.77734375" style="10" customWidth="1"/>
    <col min="2567" max="2596" width="6.33203125" style="10" customWidth="1"/>
    <col min="2597" max="2597" width="7.77734375" style="10" customWidth="1"/>
    <col min="2598" max="2598" width="0.6640625" style="10" customWidth="1"/>
    <col min="2599" max="2820" width="9" style="10"/>
    <col min="2821" max="2821" width="1.109375" style="10" customWidth="1"/>
    <col min="2822" max="2822" width="16.77734375" style="10" customWidth="1"/>
    <col min="2823" max="2852" width="6.33203125" style="10" customWidth="1"/>
    <col min="2853" max="2853" width="7.77734375" style="10" customWidth="1"/>
    <col min="2854" max="2854" width="0.6640625" style="10" customWidth="1"/>
    <col min="2855" max="3076" width="9" style="10"/>
    <col min="3077" max="3077" width="1.109375" style="10" customWidth="1"/>
    <col min="3078" max="3078" width="16.77734375" style="10" customWidth="1"/>
    <col min="3079" max="3108" width="6.33203125" style="10" customWidth="1"/>
    <col min="3109" max="3109" width="7.77734375" style="10" customWidth="1"/>
    <col min="3110" max="3110" width="0.6640625" style="10" customWidth="1"/>
    <col min="3111" max="3332" width="9" style="10"/>
    <col min="3333" max="3333" width="1.109375" style="10" customWidth="1"/>
    <col min="3334" max="3334" width="16.77734375" style="10" customWidth="1"/>
    <col min="3335" max="3364" width="6.33203125" style="10" customWidth="1"/>
    <col min="3365" max="3365" width="7.77734375" style="10" customWidth="1"/>
    <col min="3366" max="3366" width="0.6640625" style="10" customWidth="1"/>
    <col min="3367" max="3588" width="9" style="10"/>
    <col min="3589" max="3589" width="1.109375" style="10" customWidth="1"/>
    <col min="3590" max="3590" width="16.77734375" style="10" customWidth="1"/>
    <col min="3591" max="3620" width="6.33203125" style="10" customWidth="1"/>
    <col min="3621" max="3621" width="7.77734375" style="10" customWidth="1"/>
    <col min="3622" max="3622" width="0.6640625" style="10" customWidth="1"/>
    <col min="3623" max="3844" width="9" style="10"/>
    <col min="3845" max="3845" width="1.109375" style="10" customWidth="1"/>
    <col min="3846" max="3846" width="16.77734375" style="10" customWidth="1"/>
    <col min="3847" max="3876" width="6.33203125" style="10" customWidth="1"/>
    <col min="3877" max="3877" width="7.77734375" style="10" customWidth="1"/>
    <col min="3878" max="3878" width="0.6640625" style="10" customWidth="1"/>
    <col min="3879" max="4100" width="9" style="10"/>
    <col min="4101" max="4101" width="1.109375" style="10" customWidth="1"/>
    <col min="4102" max="4102" width="16.77734375" style="10" customWidth="1"/>
    <col min="4103" max="4132" width="6.33203125" style="10" customWidth="1"/>
    <col min="4133" max="4133" width="7.77734375" style="10" customWidth="1"/>
    <col min="4134" max="4134" width="0.6640625" style="10" customWidth="1"/>
    <col min="4135" max="4356" width="9" style="10"/>
    <col min="4357" max="4357" width="1.109375" style="10" customWidth="1"/>
    <col min="4358" max="4358" width="16.77734375" style="10" customWidth="1"/>
    <col min="4359" max="4388" width="6.33203125" style="10" customWidth="1"/>
    <col min="4389" max="4389" width="7.77734375" style="10" customWidth="1"/>
    <col min="4390" max="4390" width="0.6640625" style="10" customWidth="1"/>
    <col min="4391" max="4612" width="9" style="10"/>
    <col min="4613" max="4613" width="1.109375" style="10" customWidth="1"/>
    <col min="4614" max="4614" width="16.77734375" style="10" customWidth="1"/>
    <col min="4615" max="4644" width="6.33203125" style="10" customWidth="1"/>
    <col min="4645" max="4645" width="7.77734375" style="10" customWidth="1"/>
    <col min="4646" max="4646" width="0.6640625" style="10" customWidth="1"/>
    <col min="4647" max="4868" width="9" style="10"/>
    <col min="4869" max="4869" width="1.109375" style="10" customWidth="1"/>
    <col min="4870" max="4870" width="16.77734375" style="10" customWidth="1"/>
    <col min="4871" max="4900" width="6.33203125" style="10" customWidth="1"/>
    <col min="4901" max="4901" width="7.77734375" style="10" customWidth="1"/>
    <col min="4902" max="4902" width="0.6640625" style="10" customWidth="1"/>
    <col min="4903" max="5124" width="9" style="10"/>
    <col min="5125" max="5125" width="1.109375" style="10" customWidth="1"/>
    <col min="5126" max="5126" width="16.77734375" style="10" customWidth="1"/>
    <col min="5127" max="5156" width="6.33203125" style="10" customWidth="1"/>
    <col min="5157" max="5157" width="7.77734375" style="10" customWidth="1"/>
    <col min="5158" max="5158" width="0.6640625" style="10" customWidth="1"/>
    <col min="5159" max="5380" width="9" style="10"/>
    <col min="5381" max="5381" width="1.109375" style="10" customWidth="1"/>
    <col min="5382" max="5382" width="16.77734375" style="10" customWidth="1"/>
    <col min="5383" max="5412" width="6.33203125" style="10" customWidth="1"/>
    <col min="5413" max="5413" width="7.77734375" style="10" customWidth="1"/>
    <col min="5414" max="5414" width="0.6640625" style="10" customWidth="1"/>
    <col min="5415" max="5636" width="9" style="10"/>
    <col min="5637" max="5637" width="1.109375" style="10" customWidth="1"/>
    <col min="5638" max="5638" width="16.77734375" style="10" customWidth="1"/>
    <col min="5639" max="5668" width="6.33203125" style="10" customWidth="1"/>
    <col min="5669" max="5669" width="7.77734375" style="10" customWidth="1"/>
    <col min="5670" max="5670" width="0.6640625" style="10" customWidth="1"/>
    <col min="5671" max="5892" width="9" style="10"/>
    <col min="5893" max="5893" width="1.109375" style="10" customWidth="1"/>
    <col min="5894" max="5894" width="16.77734375" style="10" customWidth="1"/>
    <col min="5895" max="5924" width="6.33203125" style="10" customWidth="1"/>
    <col min="5925" max="5925" width="7.77734375" style="10" customWidth="1"/>
    <col min="5926" max="5926" width="0.6640625" style="10" customWidth="1"/>
    <col min="5927" max="6148" width="9" style="10"/>
    <col min="6149" max="6149" width="1.109375" style="10" customWidth="1"/>
    <col min="6150" max="6150" width="16.77734375" style="10" customWidth="1"/>
    <col min="6151" max="6180" width="6.33203125" style="10" customWidth="1"/>
    <col min="6181" max="6181" width="7.77734375" style="10" customWidth="1"/>
    <col min="6182" max="6182" width="0.6640625" style="10" customWidth="1"/>
    <col min="6183" max="6404" width="9" style="10"/>
    <col min="6405" max="6405" width="1.109375" style="10" customWidth="1"/>
    <col min="6406" max="6406" width="16.77734375" style="10" customWidth="1"/>
    <col min="6407" max="6436" width="6.33203125" style="10" customWidth="1"/>
    <col min="6437" max="6437" width="7.77734375" style="10" customWidth="1"/>
    <col min="6438" max="6438" width="0.6640625" style="10" customWidth="1"/>
    <col min="6439" max="6660" width="9" style="10"/>
    <col min="6661" max="6661" width="1.109375" style="10" customWidth="1"/>
    <col min="6662" max="6662" width="16.77734375" style="10" customWidth="1"/>
    <col min="6663" max="6692" width="6.33203125" style="10" customWidth="1"/>
    <col min="6693" max="6693" width="7.77734375" style="10" customWidth="1"/>
    <col min="6694" max="6694" width="0.6640625" style="10" customWidth="1"/>
    <col min="6695" max="6916" width="9" style="10"/>
    <col min="6917" max="6917" width="1.109375" style="10" customWidth="1"/>
    <col min="6918" max="6918" width="16.77734375" style="10" customWidth="1"/>
    <col min="6919" max="6948" width="6.33203125" style="10" customWidth="1"/>
    <col min="6949" max="6949" width="7.77734375" style="10" customWidth="1"/>
    <col min="6950" max="6950" width="0.6640625" style="10" customWidth="1"/>
    <col min="6951" max="7172" width="9" style="10"/>
    <col min="7173" max="7173" width="1.109375" style="10" customWidth="1"/>
    <col min="7174" max="7174" width="16.77734375" style="10" customWidth="1"/>
    <col min="7175" max="7204" width="6.33203125" style="10" customWidth="1"/>
    <col min="7205" max="7205" width="7.77734375" style="10" customWidth="1"/>
    <col min="7206" max="7206" width="0.6640625" style="10" customWidth="1"/>
    <col min="7207" max="7428" width="9" style="10"/>
    <col min="7429" max="7429" width="1.109375" style="10" customWidth="1"/>
    <col min="7430" max="7430" width="16.77734375" style="10" customWidth="1"/>
    <col min="7431" max="7460" width="6.33203125" style="10" customWidth="1"/>
    <col min="7461" max="7461" width="7.77734375" style="10" customWidth="1"/>
    <col min="7462" max="7462" width="0.6640625" style="10" customWidth="1"/>
    <col min="7463" max="7684" width="9" style="10"/>
    <col min="7685" max="7685" width="1.109375" style="10" customWidth="1"/>
    <col min="7686" max="7686" width="16.77734375" style="10" customWidth="1"/>
    <col min="7687" max="7716" width="6.33203125" style="10" customWidth="1"/>
    <col min="7717" max="7717" width="7.77734375" style="10" customWidth="1"/>
    <col min="7718" max="7718" width="0.6640625" style="10" customWidth="1"/>
    <col min="7719" max="7940" width="9" style="10"/>
    <col min="7941" max="7941" width="1.109375" style="10" customWidth="1"/>
    <col min="7942" max="7942" width="16.77734375" style="10" customWidth="1"/>
    <col min="7943" max="7972" width="6.33203125" style="10" customWidth="1"/>
    <col min="7973" max="7973" width="7.77734375" style="10" customWidth="1"/>
    <col min="7974" max="7974" width="0.6640625" style="10" customWidth="1"/>
    <col min="7975" max="8196" width="9" style="10"/>
    <col min="8197" max="8197" width="1.109375" style="10" customWidth="1"/>
    <col min="8198" max="8198" width="16.77734375" style="10" customWidth="1"/>
    <col min="8199" max="8228" width="6.33203125" style="10" customWidth="1"/>
    <col min="8229" max="8229" width="7.77734375" style="10" customWidth="1"/>
    <col min="8230" max="8230" width="0.6640625" style="10" customWidth="1"/>
    <col min="8231" max="8452" width="9" style="10"/>
    <col min="8453" max="8453" width="1.109375" style="10" customWidth="1"/>
    <col min="8454" max="8454" width="16.77734375" style="10" customWidth="1"/>
    <col min="8455" max="8484" width="6.33203125" style="10" customWidth="1"/>
    <col min="8485" max="8485" width="7.77734375" style="10" customWidth="1"/>
    <col min="8486" max="8486" width="0.6640625" style="10" customWidth="1"/>
    <col min="8487" max="8708" width="9" style="10"/>
    <col min="8709" max="8709" width="1.109375" style="10" customWidth="1"/>
    <col min="8710" max="8710" width="16.77734375" style="10" customWidth="1"/>
    <col min="8711" max="8740" width="6.33203125" style="10" customWidth="1"/>
    <col min="8741" max="8741" width="7.77734375" style="10" customWidth="1"/>
    <col min="8742" max="8742" width="0.6640625" style="10" customWidth="1"/>
    <col min="8743" max="8964" width="9" style="10"/>
    <col min="8965" max="8965" width="1.109375" style="10" customWidth="1"/>
    <col min="8966" max="8966" width="16.77734375" style="10" customWidth="1"/>
    <col min="8967" max="8996" width="6.33203125" style="10" customWidth="1"/>
    <col min="8997" max="8997" width="7.77734375" style="10" customWidth="1"/>
    <col min="8998" max="8998" width="0.6640625" style="10" customWidth="1"/>
    <col min="8999" max="9220" width="9" style="10"/>
    <col min="9221" max="9221" width="1.109375" style="10" customWidth="1"/>
    <col min="9222" max="9222" width="16.77734375" style="10" customWidth="1"/>
    <col min="9223" max="9252" width="6.33203125" style="10" customWidth="1"/>
    <col min="9253" max="9253" width="7.77734375" style="10" customWidth="1"/>
    <col min="9254" max="9254" width="0.6640625" style="10" customWidth="1"/>
    <col min="9255" max="9476" width="9" style="10"/>
    <col min="9477" max="9477" width="1.109375" style="10" customWidth="1"/>
    <col min="9478" max="9478" width="16.77734375" style="10" customWidth="1"/>
    <col min="9479" max="9508" width="6.33203125" style="10" customWidth="1"/>
    <col min="9509" max="9509" width="7.77734375" style="10" customWidth="1"/>
    <col min="9510" max="9510" width="0.6640625" style="10" customWidth="1"/>
    <col min="9511" max="9732" width="9" style="10"/>
    <col min="9733" max="9733" width="1.109375" style="10" customWidth="1"/>
    <col min="9734" max="9734" width="16.77734375" style="10" customWidth="1"/>
    <col min="9735" max="9764" width="6.33203125" style="10" customWidth="1"/>
    <col min="9765" max="9765" width="7.77734375" style="10" customWidth="1"/>
    <col min="9766" max="9766" width="0.6640625" style="10" customWidth="1"/>
    <col min="9767" max="9988" width="9" style="10"/>
    <col min="9989" max="9989" width="1.109375" style="10" customWidth="1"/>
    <col min="9990" max="9990" width="16.77734375" style="10" customWidth="1"/>
    <col min="9991" max="10020" width="6.33203125" style="10" customWidth="1"/>
    <col min="10021" max="10021" width="7.77734375" style="10" customWidth="1"/>
    <col min="10022" max="10022" width="0.6640625" style="10" customWidth="1"/>
    <col min="10023" max="10244" width="9" style="10"/>
    <col min="10245" max="10245" width="1.109375" style="10" customWidth="1"/>
    <col min="10246" max="10246" width="16.77734375" style="10" customWidth="1"/>
    <col min="10247" max="10276" width="6.33203125" style="10" customWidth="1"/>
    <col min="10277" max="10277" width="7.77734375" style="10" customWidth="1"/>
    <col min="10278" max="10278" width="0.6640625" style="10" customWidth="1"/>
    <col min="10279" max="10500" width="9" style="10"/>
    <col min="10501" max="10501" width="1.109375" style="10" customWidth="1"/>
    <col min="10502" max="10502" width="16.77734375" style="10" customWidth="1"/>
    <col min="10503" max="10532" width="6.33203125" style="10" customWidth="1"/>
    <col min="10533" max="10533" width="7.77734375" style="10" customWidth="1"/>
    <col min="10534" max="10534" width="0.6640625" style="10" customWidth="1"/>
    <col min="10535" max="10756" width="9" style="10"/>
    <col min="10757" max="10757" width="1.109375" style="10" customWidth="1"/>
    <col min="10758" max="10758" width="16.77734375" style="10" customWidth="1"/>
    <col min="10759" max="10788" width="6.33203125" style="10" customWidth="1"/>
    <col min="10789" max="10789" width="7.77734375" style="10" customWidth="1"/>
    <col min="10790" max="10790" width="0.6640625" style="10" customWidth="1"/>
    <col min="10791" max="11012" width="9" style="10"/>
    <col min="11013" max="11013" width="1.109375" style="10" customWidth="1"/>
    <col min="11014" max="11014" width="16.77734375" style="10" customWidth="1"/>
    <col min="11015" max="11044" width="6.33203125" style="10" customWidth="1"/>
    <col min="11045" max="11045" width="7.77734375" style="10" customWidth="1"/>
    <col min="11046" max="11046" width="0.6640625" style="10" customWidth="1"/>
    <col min="11047" max="11268" width="9" style="10"/>
    <col min="11269" max="11269" width="1.109375" style="10" customWidth="1"/>
    <col min="11270" max="11270" width="16.77734375" style="10" customWidth="1"/>
    <col min="11271" max="11300" width="6.33203125" style="10" customWidth="1"/>
    <col min="11301" max="11301" width="7.77734375" style="10" customWidth="1"/>
    <col min="11302" max="11302" width="0.6640625" style="10" customWidth="1"/>
    <col min="11303" max="11524" width="9" style="10"/>
    <col min="11525" max="11525" width="1.109375" style="10" customWidth="1"/>
    <col min="11526" max="11526" width="16.77734375" style="10" customWidth="1"/>
    <col min="11527" max="11556" width="6.33203125" style="10" customWidth="1"/>
    <col min="11557" max="11557" width="7.77734375" style="10" customWidth="1"/>
    <col min="11558" max="11558" width="0.6640625" style="10" customWidth="1"/>
    <col min="11559" max="11780" width="9" style="10"/>
    <col min="11781" max="11781" width="1.109375" style="10" customWidth="1"/>
    <col min="11782" max="11782" width="16.77734375" style="10" customWidth="1"/>
    <col min="11783" max="11812" width="6.33203125" style="10" customWidth="1"/>
    <col min="11813" max="11813" width="7.77734375" style="10" customWidth="1"/>
    <col min="11814" max="11814" width="0.6640625" style="10" customWidth="1"/>
    <col min="11815" max="12036" width="9" style="10"/>
    <col min="12037" max="12037" width="1.109375" style="10" customWidth="1"/>
    <col min="12038" max="12038" width="16.77734375" style="10" customWidth="1"/>
    <col min="12039" max="12068" width="6.33203125" style="10" customWidth="1"/>
    <col min="12069" max="12069" width="7.77734375" style="10" customWidth="1"/>
    <col min="12070" max="12070" width="0.6640625" style="10" customWidth="1"/>
    <col min="12071" max="12292" width="9" style="10"/>
    <col min="12293" max="12293" width="1.109375" style="10" customWidth="1"/>
    <col min="12294" max="12294" width="16.77734375" style="10" customWidth="1"/>
    <col min="12295" max="12324" width="6.33203125" style="10" customWidth="1"/>
    <col min="12325" max="12325" width="7.77734375" style="10" customWidth="1"/>
    <col min="12326" max="12326" width="0.6640625" style="10" customWidth="1"/>
    <col min="12327" max="12548" width="9" style="10"/>
    <col min="12549" max="12549" width="1.109375" style="10" customWidth="1"/>
    <col min="12550" max="12550" width="16.77734375" style="10" customWidth="1"/>
    <col min="12551" max="12580" width="6.33203125" style="10" customWidth="1"/>
    <col min="12581" max="12581" width="7.77734375" style="10" customWidth="1"/>
    <col min="12582" max="12582" width="0.6640625" style="10" customWidth="1"/>
    <col min="12583" max="12804" width="9" style="10"/>
    <col min="12805" max="12805" width="1.109375" style="10" customWidth="1"/>
    <col min="12806" max="12806" width="16.77734375" style="10" customWidth="1"/>
    <col min="12807" max="12836" width="6.33203125" style="10" customWidth="1"/>
    <col min="12837" max="12837" width="7.77734375" style="10" customWidth="1"/>
    <col min="12838" max="12838" width="0.6640625" style="10" customWidth="1"/>
    <col min="12839" max="13060" width="9" style="10"/>
    <col min="13061" max="13061" width="1.109375" style="10" customWidth="1"/>
    <col min="13062" max="13062" width="16.77734375" style="10" customWidth="1"/>
    <col min="13063" max="13092" width="6.33203125" style="10" customWidth="1"/>
    <col min="13093" max="13093" width="7.77734375" style="10" customWidth="1"/>
    <col min="13094" max="13094" width="0.6640625" style="10" customWidth="1"/>
    <col min="13095" max="13316" width="9" style="10"/>
    <col min="13317" max="13317" width="1.109375" style="10" customWidth="1"/>
    <col min="13318" max="13318" width="16.77734375" style="10" customWidth="1"/>
    <col min="13319" max="13348" width="6.33203125" style="10" customWidth="1"/>
    <col min="13349" max="13349" width="7.77734375" style="10" customWidth="1"/>
    <col min="13350" max="13350" width="0.6640625" style="10" customWidth="1"/>
    <col min="13351" max="13572" width="9" style="10"/>
    <col min="13573" max="13573" width="1.109375" style="10" customWidth="1"/>
    <col min="13574" max="13574" width="16.77734375" style="10" customWidth="1"/>
    <col min="13575" max="13604" width="6.33203125" style="10" customWidth="1"/>
    <col min="13605" max="13605" width="7.77734375" style="10" customWidth="1"/>
    <col min="13606" max="13606" width="0.6640625" style="10" customWidth="1"/>
    <col min="13607" max="13828" width="9" style="10"/>
    <col min="13829" max="13829" width="1.109375" style="10" customWidth="1"/>
    <col min="13830" max="13830" width="16.77734375" style="10" customWidth="1"/>
    <col min="13831" max="13860" width="6.33203125" style="10" customWidth="1"/>
    <col min="13861" max="13861" width="7.77734375" style="10" customWidth="1"/>
    <col min="13862" max="13862" width="0.6640625" style="10" customWidth="1"/>
    <col min="13863" max="14084" width="9" style="10"/>
    <col min="14085" max="14085" width="1.109375" style="10" customWidth="1"/>
    <col min="14086" max="14086" width="16.77734375" style="10" customWidth="1"/>
    <col min="14087" max="14116" width="6.33203125" style="10" customWidth="1"/>
    <col min="14117" max="14117" width="7.77734375" style="10" customWidth="1"/>
    <col min="14118" max="14118" width="0.6640625" style="10" customWidth="1"/>
    <col min="14119" max="14340" width="9" style="10"/>
    <col min="14341" max="14341" width="1.109375" style="10" customWidth="1"/>
    <col min="14342" max="14342" width="16.77734375" style="10" customWidth="1"/>
    <col min="14343" max="14372" width="6.33203125" style="10" customWidth="1"/>
    <col min="14373" max="14373" width="7.77734375" style="10" customWidth="1"/>
    <col min="14374" max="14374" width="0.6640625" style="10" customWidth="1"/>
    <col min="14375" max="14596" width="9" style="10"/>
    <col min="14597" max="14597" width="1.109375" style="10" customWidth="1"/>
    <col min="14598" max="14598" width="16.77734375" style="10" customWidth="1"/>
    <col min="14599" max="14628" width="6.33203125" style="10" customWidth="1"/>
    <col min="14629" max="14629" width="7.77734375" style="10" customWidth="1"/>
    <col min="14630" max="14630" width="0.6640625" style="10" customWidth="1"/>
    <col min="14631" max="14852" width="9" style="10"/>
    <col min="14853" max="14853" width="1.109375" style="10" customWidth="1"/>
    <col min="14854" max="14854" width="16.77734375" style="10" customWidth="1"/>
    <col min="14855" max="14884" width="6.33203125" style="10" customWidth="1"/>
    <col min="14885" max="14885" width="7.77734375" style="10" customWidth="1"/>
    <col min="14886" max="14886" width="0.6640625" style="10" customWidth="1"/>
    <col min="14887" max="15108" width="9" style="10"/>
    <col min="15109" max="15109" width="1.109375" style="10" customWidth="1"/>
    <col min="15110" max="15110" width="16.77734375" style="10" customWidth="1"/>
    <col min="15111" max="15140" width="6.33203125" style="10" customWidth="1"/>
    <col min="15141" max="15141" width="7.77734375" style="10" customWidth="1"/>
    <col min="15142" max="15142" width="0.6640625" style="10" customWidth="1"/>
    <col min="15143" max="15364" width="9" style="10"/>
    <col min="15365" max="15365" width="1.109375" style="10" customWidth="1"/>
    <col min="15366" max="15366" width="16.77734375" style="10" customWidth="1"/>
    <col min="15367" max="15396" width="6.33203125" style="10" customWidth="1"/>
    <col min="15397" max="15397" width="7.77734375" style="10" customWidth="1"/>
    <col min="15398" max="15398" width="0.6640625" style="10" customWidth="1"/>
    <col min="15399" max="15620" width="9" style="10"/>
    <col min="15621" max="15621" width="1.109375" style="10" customWidth="1"/>
    <col min="15622" max="15622" width="16.77734375" style="10" customWidth="1"/>
    <col min="15623" max="15652" width="6.33203125" style="10" customWidth="1"/>
    <col min="15653" max="15653" width="7.77734375" style="10" customWidth="1"/>
    <col min="15654" max="15654" width="0.6640625" style="10" customWidth="1"/>
    <col min="15655" max="15876" width="9" style="10"/>
    <col min="15877" max="15877" width="1.109375" style="10" customWidth="1"/>
    <col min="15878" max="15878" width="16.77734375" style="10" customWidth="1"/>
    <col min="15879" max="15908" width="6.33203125" style="10" customWidth="1"/>
    <col min="15909" max="15909" width="7.77734375" style="10" customWidth="1"/>
    <col min="15910" max="15910" width="0.6640625" style="10" customWidth="1"/>
    <col min="15911" max="16132" width="9" style="10"/>
    <col min="16133" max="16133" width="1.109375" style="10" customWidth="1"/>
    <col min="16134" max="16134" width="16.77734375" style="10" customWidth="1"/>
    <col min="16135" max="16164" width="6.33203125" style="10" customWidth="1"/>
    <col min="16165" max="16165" width="7.77734375" style="10" customWidth="1"/>
    <col min="16166" max="16166" width="0.6640625" style="10" customWidth="1"/>
    <col min="16167" max="16384" width="9" style="10"/>
  </cols>
  <sheetData>
    <row r="1" spans="3:42">
      <c r="AN1" s="71" t="s">
        <v>270</v>
      </c>
      <c r="AO1" s="72"/>
      <c r="AP1" s="72" t="s">
        <v>198</v>
      </c>
    </row>
    <row r="2" spans="3:42">
      <c r="AN2" s="72"/>
      <c r="AO2" s="72"/>
      <c r="AP2" s="72" t="s">
        <v>199</v>
      </c>
    </row>
    <row r="3" spans="3:42" ht="19.2">
      <c r="C3" s="73" t="s">
        <v>132</v>
      </c>
      <c r="D3" s="30"/>
      <c r="E3" s="30"/>
      <c r="F3" s="30"/>
      <c r="G3" s="30"/>
      <c r="H3" s="30"/>
      <c r="I3" s="30"/>
      <c r="J3" s="30"/>
      <c r="K3" s="711"/>
      <c r="L3" s="711"/>
      <c r="M3" s="711"/>
      <c r="N3" s="711"/>
      <c r="O3" s="711"/>
      <c r="P3" s="711"/>
      <c r="Q3" s="711"/>
      <c r="R3" s="711"/>
      <c r="S3" s="711"/>
      <c r="T3" s="711"/>
      <c r="U3" s="711"/>
      <c r="V3" s="711"/>
      <c r="W3" s="711"/>
      <c r="X3" s="711"/>
      <c r="Y3" s="711"/>
      <c r="Z3" s="30"/>
      <c r="AA3" s="30"/>
      <c r="AB3" s="30"/>
      <c r="AC3" s="30"/>
      <c r="AD3" s="30"/>
      <c r="AE3" s="30"/>
      <c r="AF3" s="30"/>
      <c r="AG3" s="30"/>
      <c r="AH3" s="30"/>
      <c r="AI3" s="30"/>
      <c r="AJ3" s="30"/>
      <c r="AK3" s="30"/>
      <c r="AL3" s="30"/>
      <c r="AM3" s="30"/>
      <c r="AN3" s="72"/>
      <c r="AO3" s="72"/>
      <c r="AP3" s="72"/>
    </row>
    <row r="4" spans="3:42" ht="30" customHeight="1">
      <c r="C4" s="30"/>
      <c r="D4" s="655" t="s">
        <v>66</v>
      </c>
      <c r="E4" s="655"/>
      <c r="F4" s="655"/>
      <c r="G4" s="655"/>
      <c r="H4" s="655"/>
      <c r="I4" s="655"/>
      <c r="J4" s="655"/>
      <c r="K4" s="655"/>
      <c r="L4" s="655"/>
      <c r="M4" s="655"/>
      <c r="N4" s="655"/>
      <c r="O4" s="655"/>
      <c r="P4" s="655"/>
      <c r="Q4" s="655"/>
      <c r="R4" s="30"/>
      <c r="S4" s="712" t="s">
        <v>3</v>
      </c>
      <c r="T4" s="712"/>
      <c r="U4" s="712"/>
      <c r="V4" s="712"/>
      <c r="W4" s="712"/>
      <c r="X4" s="713">
        <f>'様式8 '!L7</f>
        <v>0</v>
      </c>
      <c r="Y4" s="714"/>
      <c r="Z4" s="714"/>
      <c r="AA4" s="714"/>
      <c r="AB4" s="714"/>
      <c r="AC4" s="714"/>
      <c r="AD4" s="714"/>
      <c r="AE4" s="714"/>
      <c r="AF4" s="714"/>
      <c r="AG4" s="714"/>
      <c r="AH4" s="715"/>
      <c r="AI4" s="30"/>
      <c r="AJ4" s="30"/>
      <c r="AK4" s="30"/>
      <c r="AL4" s="30"/>
      <c r="AM4" s="30"/>
    </row>
    <row r="5" spans="3:42" ht="30" customHeight="1">
      <c r="C5" s="30"/>
      <c r="D5" s="655"/>
      <c r="E5" s="655"/>
      <c r="F5" s="655"/>
      <c r="G5" s="655"/>
      <c r="H5" s="655"/>
      <c r="I5" s="655"/>
      <c r="J5" s="655"/>
      <c r="K5" s="655"/>
      <c r="L5" s="655"/>
      <c r="M5" s="655"/>
      <c r="N5" s="655"/>
      <c r="O5" s="655"/>
      <c r="P5" s="655"/>
      <c r="Q5" s="655"/>
      <c r="R5" s="30"/>
      <c r="S5" s="712" t="s">
        <v>4</v>
      </c>
      <c r="T5" s="712"/>
      <c r="U5" s="712"/>
      <c r="V5" s="712"/>
      <c r="W5" s="712"/>
      <c r="X5" s="716"/>
      <c r="Y5" s="717"/>
      <c r="Z5" s="717"/>
      <c r="AA5" s="717"/>
      <c r="AB5" s="717"/>
      <c r="AC5" s="717"/>
      <c r="AD5" s="717"/>
      <c r="AE5" s="717"/>
      <c r="AF5" s="717"/>
      <c r="AG5" s="717"/>
      <c r="AH5" s="718"/>
      <c r="AI5" s="30"/>
      <c r="AJ5" s="30"/>
      <c r="AK5" s="30"/>
      <c r="AL5" s="30"/>
      <c r="AM5" s="30"/>
    </row>
    <row r="6" spans="3:42" ht="28.5" customHeight="1">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row>
    <row r="7" spans="3:42" ht="12" customHeight="1">
      <c r="C7" s="30"/>
      <c r="D7" s="74" t="s">
        <v>67</v>
      </c>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row>
    <row r="8" spans="3:42">
      <c r="C8" s="30"/>
      <c r="D8" s="74" t="s">
        <v>68</v>
      </c>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row>
    <row r="9" spans="3:42">
      <c r="C9" s="30"/>
      <c r="D9" s="74" t="s">
        <v>69</v>
      </c>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row>
    <row r="10" spans="3:42" ht="14.4">
      <c r="C10" s="30"/>
      <c r="D10" s="75"/>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row>
    <row r="11" spans="3:42" ht="13.8" thickBot="1">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row>
    <row r="12" spans="3:42" s="76" customFormat="1" ht="22.05" customHeight="1">
      <c r="C12" s="706" t="s">
        <v>70</v>
      </c>
      <c r="D12" s="709" t="s">
        <v>314</v>
      </c>
      <c r="E12" s="709"/>
      <c r="F12" s="709"/>
      <c r="G12" s="709"/>
      <c r="H12" s="709"/>
      <c r="I12" s="709" t="s">
        <v>71</v>
      </c>
      <c r="J12" s="709"/>
      <c r="K12" s="709"/>
      <c r="L12" s="709"/>
      <c r="M12" s="709" t="s">
        <v>72</v>
      </c>
      <c r="N12" s="709"/>
      <c r="O12" s="709"/>
      <c r="P12" s="709"/>
      <c r="Q12" s="709"/>
      <c r="R12" s="709"/>
      <c r="S12" s="709"/>
      <c r="T12" s="709"/>
      <c r="U12" s="709"/>
      <c r="V12" s="709"/>
      <c r="W12" s="709" t="s">
        <v>73</v>
      </c>
      <c r="X12" s="709"/>
      <c r="Y12" s="709"/>
      <c r="Z12" s="709"/>
      <c r="AA12" s="709"/>
      <c r="AB12" s="709"/>
      <c r="AC12" s="709"/>
      <c r="AD12" s="709"/>
      <c r="AE12" s="709"/>
      <c r="AF12" s="709"/>
      <c r="AG12" s="709"/>
      <c r="AH12" s="701" t="s">
        <v>74</v>
      </c>
      <c r="AI12" s="695" t="s">
        <v>75</v>
      </c>
      <c r="AJ12" s="696"/>
      <c r="AK12" s="697" t="s">
        <v>76</v>
      </c>
      <c r="AL12" s="30"/>
      <c r="AM12" s="30"/>
    </row>
    <row r="13" spans="3:42" s="76" customFormat="1" ht="22.05" customHeight="1">
      <c r="C13" s="707"/>
      <c r="D13" s="683" t="s">
        <v>77</v>
      </c>
      <c r="E13" s="683" t="s">
        <v>263</v>
      </c>
      <c r="F13" s="683" t="s">
        <v>200</v>
      </c>
      <c r="G13" s="683" t="s">
        <v>78</v>
      </c>
      <c r="H13" s="683" t="s">
        <v>79</v>
      </c>
      <c r="I13" s="683" t="s">
        <v>80</v>
      </c>
      <c r="J13" s="699" t="str">
        <f>IF(AN1="舗装","","資格（配置予定技術者②／加点措置")</f>
        <v/>
      </c>
      <c r="K13" s="683" t="s">
        <v>81</v>
      </c>
      <c r="L13" s="683" t="s">
        <v>82</v>
      </c>
      <c r="M13" s="683" t="s">
        <v>83</v>
      </c>
      <c r="N13" s="710" t="str">
        <f>IF(AN1="舗装","","技術職員の育成・確保")</f>
        <v/>
      </c>
      <c r="O13" s="683" t="s">
        <v>84</v>
      </c>
      <c r="P13" s="687" t="s">
        <v>85</v>
      </c>
      <c r="Q13" s="687"/>
      <c r="R13" s="687"/>
      <c r="S13" s="687"/>
      <c r="T13" s="687"/>
      <c r="U13" s="687"/>
      <c r="V13" s="687"/>
      <c r="W13" s="688" t="s">
        <v>130</v>
      </c>
      <c r="X13" s="689"/>
      <c r="Y13" s="77"/>
      <c r="Z13" s="690" t="s">
        <v>86</v>
      </c>
      <c r="AA13" s="691"/>
      <c r="AB13" s="78" t="s">
        <v>87</v>
      </c>
      <c r="AC13" s="687" t="s">
        <v>88</v>
      </c>
      <c r="AD13" s="687"/>
      <c r="AE13" s="687"/>
      <c r="AF13" s="687"/>
      <c r="AG13" s="687"/>
      <c r="AH13" s="702"/>
      <c r="AI13" s="692" t="s">
        <v>201</v>
      </c>
      <c r="AJ13" s="703" t="s">
        <v>89</v>
      </c>
      <c r="AK13" s="698"/>
      <c r="AL13" s="30"/>
      <c r="AM13" s="669" t="s">
        <v>202</v>
      </c>
      <c r="AN13" s="682" t="s">
        <v>203</v>
      </c>
    </row>
    <row r="14" spans="3:42" s="76" customFormat="1" ht="22.05" customHeight="1">
      <c r="C14" s="707"/>
      <c r="D14" s="683"/>
      <c r="E14" s="683"/>
      <c r="F14" s="683"/>
      <c r="G14" s="683"/>
      <c r="H14" s="683"/>
      <c r="I14" s="683"/>
      <c r="J14" s="699"/>
      <c r="K14" s="683"/>
      <c r="L14" s="683"/>
      <c r="M14" s="683"/>
      <c r="N14" s="710"/>
      <c r="O14" s="683"/>
      <c r="P14" s="683" t="str">
        <f>IF(AN1="舗装","","雇用環境取組")</f>
        <v/>
      </c>
      <c r="Q14" s="683" t="str">
        <f>IF(AN1="舗装","","　")</f>
        <v/>
      </c>
      <c r="R14" s="683" t="str">
        <f>IF(AN1="舗装","","高年齢者継続雇用取組")</f>
        <v/>
      </c>
      <c r="S14" s="683" t="str">
        <f>IF(AN1="舗装","","女性の活躍支援取組")</f>
        <v/>
      </c>
      <c r="T14" s="683" t="str">
        <f>IF(AN1="舗装","","地域技能士の活用")</f>
        <v/>
      </c>
      <c r="U14" s="683" t="str">
        <f>IF(AN1="舗装","","生産性向上の取組")</f>
        <v/>
      </c>
      <c r="V14" s="683" t="s">
        <v>271</v>
      </c>
      <c r="W14" s="683" t="s">
        <v>90</v>
      </c>
      <c r="X14" s="684" t="str">
        <f>IF(AN1="舗装","","災害時の協力")</f>
        <v/>
      </c>
      <c r="Y14" s="684"/>
      <c r="Z14" s="683"/>
      <c r="AA14" s="683" t="str">
        <f>IF(AN1="舗装","","地域資材の活用")</f>
        <v/>
      </c>
      <c r="AB14" s="683" t="str">
        <f>IF(AN1="舗装","","多様な雇用への貢献")</f>
        <v/>
      </c>
      <c r="AC14" s="683" t="str">
        <f>IF(AN1="舗装","プラント所有","　")</f>
        <v>プラント所有</v>
      </c>
      <c r="AD14" s="683" t="str">
        <f>IF(AN1="舗装","プラント場所","円滑な事業執行への貢献")</f>
        <v>プラント場所</v>
      </c>
      <c r="AE14" s="684"/>
      <c r="AF14" s="684"/>
      <c r="AG14" s="684"/>
      <c r="AH14" s="702"/>
      <c r="AI14" s="693"/>
      <c r="AJ14" s="704"/>
      <c r="AK14" s="698"/>
      <c r="AL14" s="30"/>
      <c r="AM14" s="669"/>
      <c r="AN14" s="682"/>
    </row>
    <row r="15" spans="3:42" s="76" customFormat="1" ht="22.05" customHeight="1">
      <c r="C15" s="707"/>
      <c r="D15" s="683"/>
      <c r="E15" s="683"/>
      <c r="F15" s="683"/>
      <c r="G15" s="683"/>
      <c r="H15" s="683"/>
      <c r="I15" s="683"/>
      <c r="J15" s="699"/>
      <c r="K15" s="683"/>
      <c r="L15" s="683"/>
      <c r="M15" s="683"/>
      <c r="N15" s="710"/>
      <c r="O15" s="683"/>
      <c r="P15" s="683"/>
      <c r="Q15" s="683"/>
      <c r="R15" s="683"/>
      <c r="S15" s="683"/>
      <c r="T15" s="683"/>
      <c r="U15" s="683"/>
      <c r="V15" s="683"/>
      <c r="W15" s="683"/>
      <c r="X15" s="685"/>
      <c r="Y15" s="685"/>
      <c r="Z15" s="683"/>
      <c r="AA15" s="683"/>
      <c r="AB15" s="683"/>
      <c r="AC15" s="683"/>
      <c r="AD15" s="683"/>
      <c r="AE15" s="685"/>
      <c r="AF15" s="685"/>
      <c r="AG15" s="685"/>
      <c r="AH15" s="702"/>
      <c r="AI15" s="693"/>
      <c r="AJ15" s="704"/>
      <c r="AK15" s="698"/>
      <c r="AL15" s="30"/>
      <c r="AM15" s="30"/>
      <c r="AN15" s="76" t="s">
        <v>204</v>
      </c>
    </row>
    <row r="16" spans="3:42" s="76" customFormat="1" ht="22.05" customHeight="1">
      <c r="C16" s="707"/>
      <c r="D16" s="683"/>
      <c r="E16" s="683"/>
      <c r="F16" s="683"/>
      <c r="G16" s="683"/>
      <c r="H16" s="683"/>
      <c r="I16" s="683"/>
      <c r="J16" s="699"/>
      <c r="K16" s="683"/>
      <c r="L16" s="683"/>
      <c r="M16" s="683"/>
      <c r="N16" s="710"/>
      <c r="O16" s="683"/>
      <c r="P16" s="683"/>
      <c r="Q16" s="683"/>
      <c r="R16" s="683"/>
      <c r="S16" s="683"/>
      <c r="T16" s="683"/>
      <c r="U16" s="683"/>
      <c r="V16" s="683"/>
      <c r="W16" s="683"/>
      <c r="X16" s="685"/>
      <c r="Y16" s="685"/>
      <c r="Z16" s="683"/>
      <c r="AA16" s="683"/>
      <c r="AB16" s="683"/>
      <c r="AC16" s="683"/>
      <c r="AD16" s="683"/>
      <c r="AE16" s="685"/>
      <c r="AF16" s="685"/>
      <c r="AG16" s="685"/>
      <c r="AH16" s="702"/>
      <c r="AI16" s="693"/>
      <c r="AJ16" s="704"/>
      <c r="AK16" s="698"/>
      <c r="AL16" s="30"/>
      <c r="AM16" s="30"/>
    </row>
    <row r="17" spans="3:39" s="76" customFormat="1" ht="22.05" customHeight="1">
      <c r="C17" s="707"/>
      <c r="D17" s="683"/>
      <c r="E17" s="683"/>
      <c r="F17" s="683"/>
      <c r="G17" s="683"/>
      <c r="H17" s="683"/>
      <c r="I17" s="683"/>
      <c r="J17" s="699"/>
      <c r="K17" s="683"/>
      <c r="L17" s="683"/>
      <c r="M17" s="683"/>
      <c r="N17" s="710"/>
      <c r="O17" s="683"/>
      <c r="P17" s="683"/>
      <c r="Q17" s="683"/>
      <c r="R17" s="683"/>
      <c r="S17" s="683"/>
      <c r="T17" s="683"/>
      <c r="U17" s="683"/>
      <c r="V17" s="683"/>
      <c r="W17" s="683"/>
      <c r="X17" s="685"/>
      <c r="Y17" s="685"/>
      <c r="Z17" s="683"/>
      <c r="AA17" s="683"/>
      <c r="AB17" s="683"/>
      <c r="AC17" s="683"/>
      <c r="AD17" s="683"/>
      <c r="AE17" s="685"/>
      <c r="AF17" s="685"/>
      <c r="AG17" s="685"/>
      <c r="AH17" s="702"/>
      <c r="AI17" s="693"/>
      <c r="AJ17" s="704"/>
      <c r="AK17" s="698"/>
      <c r="AL17" s="30"/>
      <c r="AM17" s="30"/>
    </row>
    <row r="18" spans="3:39" s="76" customFormat="1" ht="22.05" customHeight="1">
      <c r="C18" s="707"/>
      <c r="D18" s="683"/>
      <c r="E18" s="683"/>
      <c r="F18" s="683"/>
      <c r="G18" s="683"/>
      <c r="H18" s="683"/>
      <c r="I18" s="683"/>
      <c r="J18" s="699"/>
      <c r="K18" s="683"/>
      <c r="L18" s="683"/>
      <c r="M18" s="683"/>
      <c r="N18" s="710"/>
      <c r="O18" s="683"/>
      <c r="P18" s="683"/>
      <c r="Q18" s="683"/>
      <c r="R18" s="683"/>
      <c r="S18" s="683"/>
      <c r="T18" s="683"/>
      <c r="U18" s="683"/>
      <c r="V18" s="683"/>
      <c r="W18" s="683"/>
      <c r="X18" s="685"/>
      <c r="Y18" s="685"/>
      <c r="Z18" s="683"/>
      <c r="AA18" s="683"/>
      <c r="AB18" s="683"/>
      <c r="AC18" s="683"/>
      <c r="AD18" s="683"/>
      <c r="AE18" s="685"/>
      <c r="AF18" s="685"/>
      <c r="AG18" s="685"/>
      <c r="AH18" s="702"/>
      <c r="AI18" s="693"/>
      <c r="AJ18" s="704"/>
      <c r="AK18" s="698"/>
      <c r="AL18" s="30"/>
      <c r="AM18" s="30"/>
    </row>
    <row r="19" spans="3:39" s="76" customFormat="1" ht="22.05" customHeight="1">
      <c r="C19" s="707"/>
      <c r="D19" s="683"/>
      <c r="E19" s="683"/>
      <c r="F19" s="683"/>
      <c r="G19" s="683"/>
      <c r="H19" s="683"/>
      <c r="I19" s="683"/>
      <c r="J19" s="699"/>
      <c r="K19" s="683"/>
      <c r="L19" s="683"/>
      <c r="M19" s="683"/>
      <c r="N19" s="710"/>
      <c r="O19" s="683"/>
      <c r="P19" s="683"/>
      <c r="Q19" s="683"/>
      <c r="R19" s="683"/>
      <c r="S19" s="683"/>
      <c r="T19" s="683"/>
      <c r="U19" s="683"/>
      <c r="V19" s="683"/>
      <c r="W19" s="683"/>
      <c r="X19" s="685"/>
      <c r="Y19" s="685"/>
      <c r="Z19" s="683"/>
      <c r="AA19" s="683"/>
      <c r="AB19" s="683"/>
      <c r="AC19" s="683"/>
      <c r="AD19" s="683"/>
      <c r="AE19" s="685"/>
      <c r="AF19" s="685"/>
      <c r="AG19" s="685"/>
      <c r="AH19" s="702"/>
      <c r="AI19" s="693"/>
      <c r="AJ19" s="704"/>
      <c r="AK19" s="698"/>
      <c r="AL19" s="30"/>
      <c r="AM19" s="30"/>
    </row>
    <row r="20" spans="3:39" s="76" customFormat="1" ht="22.05" customHeight="1">
      <c r="C20" s="707"/>
      <c r="D20" s="683"/>
      <c r="E20" s="683"/>
      <c r="F20" s="683"/>
      <c r="G20" s="683"/>
      <c r="H20" s="683"/>
      <c r="I20" s="683"/>
      <c r="J20" s="699"/>
      <c r="K20" s="683"/>
      <c r="L20" s="683"/>
      <c r="M20" s="683"/>
      <c r="N20" s="710"/>
      <c r="O20" s="683"/>
      <c r="P20" s="683"/>
      <c r="Q20" s="683"/>
      <c r="R20" s="683"/>
      <c r="S20" s="683"/>
      <c r="T20" s="683"/>
      <c r="U20" s="683"/>
      <c r="V20" s="683"/>
      <c r="W20" s="683"/>
      <c r="X20" s="685"/>
      <c r="Y20" s="685"/>
      <c r="Z20" s="683"/>
      <c r="AA20" s="683"/>
      <c r="AB20" s="683"/>
      <c r="AC20" s="683"/>
      <c r="AD20" s="683"/>
      <c r="AE20" s="685"/>
      <c r="AF20" s="685"/>
      <c r="AG20" s="685"/>
      <c r="AH20" s="702"/>
      <c r="AI20" s="693"/>
      <c r="AJ20" s="704"/>
      <c r="AK20" s="698"/>
      <c r="AL20" s="30"/>
      <c r="AM20" s="30"/>
    </row>
    <row r="21" spans="3:39" s="76" customFormat="1" ht="22.05" customHeight="1">
      <c r="C21" s="707"/>
      <c r="D21" s="683"/>
      <c r="E21" s="683"/>
      <c r="F21" s="683"/>
      <c r="G21" s="683"/>
      <c r="H21" s="683"/>
      <c r="I21" s="683"/>
      <c r="J21" s="699"/>
      <c r="K21" s="683"/>
      <c r="L21" s="683"/>
      <c r="M21" s="683"/>
      <c r="N21" s="710"/>
      <c r="O21" s="683"/>
      <c r="P21" s="683"/>
      <c r="Q21" s="683"/>
      <c r="R21" s="683"/>
      <c r="S21" s="683"/>
      <c r="T21" s="683"/>
      <c r="U21" s="683"/>
      <c r="V21" s="683"/>
      <c r="W21" s="683"/>
      <c r="X21" s="685"/>
      <c r="Y21" s="685"/>
      <c r="Z21" s="683"/>
      <c r="AA21" s="683"/>
      <c r="AB21" s="683"/>
      <c r="AC21" s="683"/>
      <c r="AD21" s="683"/>
      <c r="AE21" s="685"/>
      <c r="AF21" s="685"/>
      <c r="AG21" s="685"/>
      <c r="AH21" s="702"/>
      <c r="AI21" s="693"/>
      <c r="AJ21" s="704"/>
      <c r="AK21" s="698"/>
      <c r="AL21" s="30"/>
      <c r="AM21" s="30"/>
    </row>
    <row r="22" spans="3:39" s="76" customFormat="1" ht="22.05" customHeight="1">
      <c r="C22" s="707"/>
      <c r="D22" s="683"/>
      <c r="E22" s="683"/>
      <c r="F22" s="683"/>
      <c r="G22" s="683"/>
      <c r="H22" s="683"/>
      <c r="I22" s="683"/>
      <c r="J22" s="699"/>
      <c r="K22" s="683"/>
      <c r="L22" s="683"/>
      <c r="M22" s="683"/>
      <c r="N22" s="710"/>
      <c r="O22" s="683"/>
      <c r="P22" s="683"/>
      <c r="Q22" s="683"/>
      <c r="R22" s="683"/>
      <c r="S22" s="683"/>
      <c r="T22" s="683"/>
      <c r="U22" s="683"/>
      <c r="V22" s="683"/>
      <c r="W22" s="683"/>
      <c r="X22" s="685"/>
      <c r="Y22" s="685"/>
      <c r="Z22" s="683"/>
      <c r="AA22" s="683"/>
      <c r="AB22" s="683"/>
      <c r="AC22" s="683"/>
      <c r="AD22" s="683"/>
      <c r="AE22" s="685"/>
      <c r="AF22" s="685"/>
      <c r="AG22" s="685"/>
      <c r="AH22" s="702"/>
      <c r="AI22" s="693"/>
      <c r="AJ22" s="704"/>
      <c r="AK22" s="698"/>
      <c r="AL22" s="30"/>
      <c r="AM22" s="30"/>
    </row>
    <row r="23" spans="3:39" s="76" customFormat="1" ht="22.05" customHeight="1">
      <c r="C23" s="707"/>
      <c r="D23" s="683"/>
      <c r="E23" s="683"/>
      <c r="F23" s="683"/>
      <c r="G23" s="683"/>
      <c r="H23" s="683"/>
      <c r="I23" s="683"/>
      <c r="J23" s="699"/>
      <c r="K23" s="700"/>
      <c r="L23" s="683"/>
      <c r="M23" s="683"/>
      <c r="N23" s="710"/>
      <c r="O23" s="683"/>
      <c r="P23" s="683"/>
      <c r="Q23" s="683"/>
      <c r="R23" s="683"/>
      <c r="S23" s="683"/>
      <c r="T23" s="683"/>
      <c r="U23" s="683"/>
      <c r="V23" s="683"/>
      <c r="W23" s="683"/>
      <c r="X23" s="685"/>
      <c r="Y23" s="685"/>
      <c r="Z23" s="683"/>
      <c r="AA23" s="683"/>
      <c r="AB23" s="683"/>
      <c r="AC23" s="683"/>
      <c r="AD23" s="683"/>
      <c r="AE23" s="685"/>
      <c r="AF23" s="685"/>
      <c r="AG23" s="685"/>
      <c r="AH23" s="702"/>
      <c r="AI23" s="693"/>
      <c r="AJ23" s="704"/>
      <c r="AK23" s="698"/>
      <c r="AL23" s="30"/>
      <c r="AM23" s="30"/>
    </row>
    <row r="24" spans="3:39" s="76" customFormat="1" ht="22.05" customHeight="1">
      <c r="C24" s="707"/>
      <c r="D24" s="683"/>
      <c r="E24" s="683"/>
      <c r="F24" s="683"/>
      <c r="G24" s="683"/>
      <c r="H24" s="683"/>
      <c r="I24" s="683"/>
      <c r="J24" s="699"/>
      <c r="K24" s="683"/>
      <c r="L24" s="683"/>
      <c r="M24" s="683"/>
      <c r="N24" s="710"/>
      <c r="O24" s="683"/>
      <c r="P24" s="683"/>
      <c r="Q24" s="683"/>
      <c r="R24" s="683"/>
      <c r="S24" s="683"/>
      <c r="T24" s="683"/>
      <c r="U24" s="683"/>
      <c r="V24" s="683"/>
      <c r="W24" s="683"/>
      <c r="X24" s="685"/>
      <c r="Y24" s="685"/>
      <c r="Z24" s="683"/>
      <c r="AA24" s="683"/>
      <c r="AB24" s="683"/>
      <c r="AC24" s="683"/>
      <c r="AD24" s="683"/>
      <c r="AE24" s="685"/>
      <c r="AF24" s="685"/>
      <c r="AG24" s="685"/>
      <c r="AH24" s="702"/>
      <c r="AI24" s="693"/>
      <c r="AJ24" s="704"/>
      <c r="AK24" s="698"/>
      <c r="AL24" s="30"/>
      <c r="AM24" s="30"/>
    </row>
    <row r="25" spans="3:39" s="76" customFormat="1" ht="22.05" customHeight="1">
      <c r="C25" s="707"/>
      <c r="D25" s="683"/>
      <c r="E25" s="683"/>
      <c r="F25" s="683"/>
      <c r="G25" s="683"/>
      <c r="H25" s="683"/>
      <c r="I25" s="683"/>
      <c r="J25" s="699"/>
      <c r="K25" s="683"/>
      <c r="L25" s="683"/>
      <c r="M25" s="683"/>
      <c r="N25" s="710"/>
      <c r="O25" s="683"/>
      <c r="P25" s="683"/>
      <c r="Q25" s="683"/>
      <c r="R25" s="683"/>
      <c r="S25" s="683"/>
      <c r="T25" s="683"/>
      <c r="U25" s="683"/>
      <c r="V25" s="683"/>
      <c r="W25" s="683"/>
      <c r="X25" s="685"/>
      <c r="Y25" s="685"/>
      <c r="Z25" s="683"/>
      <c r="AA25" s="683"/>
      <c r="AB25" s="683"/>
      <c r="AC25" s="683"/>
      <c r="AD25" s="683"/>
      <c r="AE25" s="685"/>
      <c r="AF25" s="685"/>
      <c r="AG25" s="685"/>
      <c r="AH25" s="702"/>
      <c r="AI25" s="693"/>
      <c r="AJ25" s="704"/>
      <c r="AK25" s="698"/>
      <c r="AL25" s="30"/>
      <c r="AM25" s="30"/>
    </row>
    <row r="26" spans="3:39" s="76" customFormat="1" ht="22.05" customHeight="1">
      <c r="C26" s="708"/>
      <c r="D26" s="683"/>
      <c r="E26" s="683"/>
      <c r="F26" s="683"/>
      <c r="G26" s="683"/>
      <c r="H26" s="683"/>
      <c r="I26" s="683"/>
      <c r="J26" s="699"/>
      <c r="K26" s="683"/>
      <c r="L26" s="683"/>
      <c r="M26" s="683"/>
      <c r="N26" s="710"/>
      <c r="O26" s="683"/>
      <c r="P26" s="683"/>
      <c r="Q26" s="683"/>
      <c r="R26" s="683"/>
      <c r="S26" s="683"/>
      <c r="T26" s="683"/>
      <c r="U26" s="683"/>
      <c r="V26" s="683"/>
      <c r="W26" s="683"/>
      <c r="X26" s="686"/>
      <c r="Y26" s="686"/>
      <c r="Z26" s="683"/>
      <c r="AA26" s="683"/>
      <c r="AB26" s="683"/>
      <c r="AC26" s="683"/>
      <c r="AD26" s="683"/>
      <c r="AE26" s="686"/>
      <c r="AF26" s="686"/>
      <c r="AG26" s="686"/>
      <c r="AH26" s="702"/>
      <c r="AI26" s="694"/>
      <c r="AJ26" s="705"/>
      <c r="AK26" s="698"/>
      <c r="AL26" s="30"/>
      <c r="AM26" s="30"/>
    </row>
    <row r="27" spans="3:39" s="76" customFormat="1" ht="40.200000000000003" thickBot="1">
      <c r="C27" s="79" t="s">
        <v>91</v>
      </c>
      <c r="D27" s="80"/>
      <c r="E27" s="81"/>
      <c r="F27" s="81"/>
      <c r="G27" s="82"/>
      <c r="H27" s="82"/>
      <c r="I27" s="81"/>
      <c r="J27" s="81"/>
      <c r="K27" s="81"/>
      <c r="L27" s="81"/>
      <c r="M27" s="81"/>
      <c r="N27" s="203"/>
      <c r="O27" s="84"/>
      <c r="P27" s="83"/>
      <c r="Q27" s="83"/>
      <c r="R27" s="83"/>
      <c r="S27" s="83"/>
      <c r="T27" s="85"/>
      <c r="U27" s="85"/>
      <c r="V27" s="204"/>
      <c r="W27" s="204"/>
      <c r="X27" s="204"/>
      <c r="Y27" s="83"/>
      <c r="Z27" s="83"/>
      <c r="AA27" s="83"/>
      <c r="AB27" s="83"/>
      <c r="AC27" s="83"/>
      <c r="AD27" s="83"/>
      <c r="AE27" s="85"/>
      <c r="AF27" s="85"/>
      <c r="AG27" s="85"/>
      <c r="AH27" s="86"/>
      <c r="AI27" s="86"/>
      <c r="AJ27" s="87"/>
      <c r="AK27" s="698"/>
      <c r="AL27" s="30"/>
      <c r="AM27" s="30" t="s">
        <v>205</v>
      </c>
    </row>
    <row r="28" spans="3:39" s="76" customFormat="1" ht="41.25" customHeight="1" thickBot="1">
      <c r="C28" s="88" t="s">
        <v>92</v>
      </c>
      <c r="D28" s="205"/>
      <c r="E28" s="205"/>
      <c r="F28" s="205"/>
      <c r="G28" s="205"/>
      <c r="H28" s="205"/>
      <c r="I28" s="205"/>
      <c r="J28" s="205"/>
      <c r="K28" s="206"/>
      <c r="L28" s="205"/>
      <c r="M28" s="215"/>
      <c r="N28" s="216"/>
      <c r="O28" s="205"/>
      <c r="P28" s="204"/>
      <c r="Q28" s="204"/>
      <c r="R28" s="204"/>
      <c r="S28" s="204"/>
      <c r="T28" s="204"/>
      <c r="U28" s="204"/>
      <c r="V28" s="205"/>
      <c r="W28" s="205"/>
      <c r="X28" s="205"/>
      <c r="Y28" s="205"/>
      <c r="Z28" s="205"/>
      <c r="AA28" s="205"/>
      <c r="AB28" s="205"/>
      <c r="AC28" s="205"/>
      <c r="AD28" s="205"/>
      <c r="AE28" s="205"/>
      <c r="AF28" s="205"/>
      <c r="AG28" s="205"/>
      <c r="AH28" s="205"/>
      <c r="AI28" s="207"/>
      <c r="AJ28" s="208"/>
      <c r="AK28" s="209">
        <f>SUM(D28:AJ28)</f>
        <v>0</v>
      </c>
      <c r="AL28" s="30"/>
      <c r="AM28" s="30" t="s">
        <v>206</v>
      </c>
    </row>
    <row r="29" spans="3:39" s="76" customFormat="1">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row>
    <row r="30" spans="3:39" s="76" customFormat="1">
      <c r="C30" s="30"/>
      <c r="D30" s="30"/>
      <c r="E30" s="30" t="s">
        <v>101</v>
      </c>
      <c r="F30" s="30"/>
      <c r="G30" s="30"/>
      <c r="H30" s="671" t="s">
        <v>93</v>
      </c>
      <c r="I30" s="671"/>
      <c r="J30" s="671"/>
      <c r="K30" s="671"/>
      <c r="L30" s="671"/>
      <c r="M30" s="671"/>
      <c r="N30" s="671"/>
      <c r="O30" s="671"/>
      <c r="P30" s="671"/>
      <c r="Q30" s="671"/>
      <c r="R30" s="671"/>
      <c r="S30" s="671"/>
      <c r="T30" s="671"/>
      <c r="U30" s="671"/>
      <c r="V30" s="671"/>
      <c r="W30" s="671"/>
      <c r="X30" s="671"/>
      <c r="Y30" s="671"/>
      <c r="Z30" s="671"/>
      <c r="AA30" s="671"/>
      <c r="AB30" s="671"/>
      <c r="AC30" s="671"/>
      <c r="AD30" s="671"/>
      <c r="AE30" s="671"/>
      <c r="AF30" s="671"/>
      <c r="AG30" s="671"/>
      <c r="AH30" s="671"/>
      <c r="AI30" s="671"/>
      <c r="AJ30" s="671"/>
      <c r="AK30" s="671"/>
      <c r="AL30" s="30"/>
      <c r="AM30" s="30"/>
    </row>
    <row r="31" spans="3:39" s="76" customFormat="1" ht="34.5" customHeight="1">
      <c r="C31" s="30"/>
      <c r="D31" s="30"/>
      <c r="E31" s="30"/>
      <c r="F31" s="30"/>
      <c r="G31" s="30"/>
      <c r="H31" s="669" t="s">
        <v>94</v>
      </c>
      <c r="I31" s="669"/>
      <c r="J31" s="669"/>
      <c r="K31" s="669"/>
      <c r="L31" s="669"/>
      <c r="M31" s="669"/>
      <c r="N31" s="669"/>
      <c r="O31" s="669"/>
      <c r="P31" s="669"/>
      <c r="Q31" s="669"/>
      <c r="R31" s="669"/>
      <c r="S31" s="669"/>
      <c r="T31" s="30"/>
      <c r="U31" s="30"/>
      <c r="V31" s="30"/>
      <c r="W31" s="30"/>
      <c r="X31" s="30"/>
      <c r="Y31" s="30"/>
      <c r="Z31" s="30"/>
      <c r="AA31" s="30"/>
      <c r="AB31" s="30"/>
      <c r="AC31" s="30"/>
      <c r="AD31" s="30"/>
      <c r="AE31" s="30"/>
      <c r="AF31" s="30"/>
      <c r="AG31" s="30"/>
      <c r="AH31" s="30"/>
      <c r="AI31" s="30"/>
      <c r="AJ31" s="30"/>
      <c r="AK31" s="30"/>
      <c r="AL31" s="30"/>
      <c r="AM31" s="30"/>
    </row>
    <row r="32" spans="3:39" s="76" customFormat="1" ht="34.5" customHeight="1">
      <c r="C32" s="30"/>
      <c r="D32" s="30"/>
      <c r="E32" s="30"/>
      <c r="F32" s="30"/>
      <c r="G32" s="30"/>
      <c r="H32" s="670" t="s">
        <v>95</v>
      </c>
      <c r="I32" s="669"/>
      <c r="J32" s="669"/>
      <c r="K32" s="669"/>
      <c r="L32" s="669"/>
      <c r="M32" s="669"/>
      <c r="N32" s="669"/>
      <c r="O32" s="669"/>
      <c r="P32" s="669"/>
      <c r="Q32" s="669"/>
      <c r="R32" s="669"/>
      <c r="S32" s="669"/>
      <c r="T32" s="30"/>
      <c r="U32" s="30"/>
      <c r="V32" s="30"/>
      <c r="W32" s="30"/>
      <c r="X32" s="30"/>
      <c r="Y32" s="30"/>
      <c r="Z32" s="30"/>
      <c r="AA32" s="30"/>
      <c r="AB32" s="30"/>
      <c r="AC32" s="30"/>
      <c r="AD32" s="30"/>
      <c r="AE32" s="30"/>
      <c r="AF32" s="30"/>
      <c r="AG32" s="30"/>
      <c r="AH32" s="30"/>
      <c r="AI32" s="30"/>
      <c r="AJ32" s="30"/>
      <c r="AK32" s="30"/>
      <c r="AL32" s="30"/>
      <c r="AM32" s="30"/>
    </row>
    <row r="33" spans="3:39" s="76" customFormat="1">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row>
    <row r="34" spans="3:39" s="76" customFormat="1">
      <c r="C34" s="30"/>
      <c r="D34" s="30"/>
      <c r="E34" s="30" t="s">
        <v>96</v>
      </c>
      <c r="F34" s="30"/>
      <c r="G34" s="30"/>
      <c r="H34" s="671" t="s">
        <v>97</v>
      </c>
      <c r="I34" s="671"/>
      <c r="J34" s="671"/>
      <c r="K34" s="671"/>
      <c r="L34" s="671"/>
      <c r="M34" s="671"/>
      <c r="N34" s="671"/>
      <c r="O34" s="671"/>
      <c r="P34" s="671"/>
      <c r="Q34" s="671"/>
      <c r="R34" s="671"/>
      <c r="S34" s="671"/>
      <c r="T34" s="671"/>
      <c r="U34" s="671"/>
      <c r="V34" s="671"/>
      <c r="W34" s="671"/>
      <c r="X34" s="671"/>
      <c r="Y34" s="671"/>
      <c r="Z34" s="671"/>
      <c r="AA34" s="671"/>
      <c r="AB34" s="671"/>
      <c r="AC34" s="671"/>
      <c r="AD34" s="671"/>
      <c r="AE34" s="671"/>
      <c r="AF34" s="671"/>
      <c r="AG34" s="671"/>
      <c r="AH34" s="671"/>
      <c r="AI34" s="89"/>
      <c r="AJ34" s="89"/>
      <c r="AK34" s="30"/>
      <c r="AL34" s="30"/>
      <c r="AM34" s="30"/>
    </row>
    <row r="35" spans="3:39" s="76" customFormat="1">
      <c r="C35" s="30"/>
      <c r="D35" s="30"/>
      <c r="E35" s="30"/>
      <c r="F35" s="30"/>
      <c r="G35" s="30"/>
      <c r="H35" s="671"/>
      <c r="I35" s="671"/>
      <c r="J35" s="671"/>
      <c r="K35" s="671"/>
      <c r="L35" s="671"/>
      <c r="M35" s="671"/>
      <c r="N35" s="671"/>
      <c r="O35" s="671"/>
      <c r="P35" s="671"/>
      <c r="Q35" s="671"/>
      <c r="R35" s="671"/>
      <c r="S35" s="671"/>
      <c r="T35" s="671"/>
      <c r="U35" s="671"/>
      <c r="V35" s="671"/>
      <c r="W35" s="671"/>
      <c r="X35" s="671"/>
      <c r="Y35" s="671"/>
      <c r="Z35" s="671"/>
      <c r="AA35" s="671"/>
      <c r="AB35" s="671"/>
      <c r="AC35" s="671"/>
      <c r="AD35" s="671"/>
      <c r="AE35" s="671"/>
      <c r="AF35" s="671"/>
      <c r="AG35" s="671"/>
      <c r="AH35" s="671"/>
      <c r="AI35" s="89"/>
      <c r="AJ35" s="89"/>
      <c r="AK35" s="30"/>
      <c r="AL35" s="30"/>
      <c r="AM35" s="30"/>
    </row>
    <row r="36" spans="3:39" s="76" customFormat="1" ht="34.5" customHeight="1">
      <c r="C36" s="30"/>
      <c r="D36" s="30"/>
      <c r="E36" s="30"/>
      <c r="F36" s="30"/>
      <c r="G36" s="30"/>
      <c r="H36" s="669" t="s">
        <v>98</v>
      </c>
      <c r="I36" s="669"/>
      <c r="J36" s="669"/>
      <c r="K36" s="669"/>
      <c r="L36" s="669"/>
      <c r="M36" s="669"/>
      <c r="N36" s="669"/>
      <c r="O36" s="672"/>
      <c r="P36" s="672"/>
      <c r="Q36" s="672"/>
      <c r="R36" s="672"/>
      <c r="S36" s="672"/>
      <c r="T36" s="672"/>
      <c r="U36" s="672"/>
      <c r="V36" s="672"/>
      <c r="W36" s="672"/>
      <c r="X36" s="90" t="s">
        <v>99</v>
      </c>
      <c r="Y36" s="673" t="s">
        <v>100</v>
      </c>
      <c r="Z36" s="675" t="e">
        <f>ROUNDDOWN(O36/O37,2)</f>
        <v>#DIV/0!</v>
      </c>
      <c r="AA36" s="676"/>
      <c r="AB36" s="30"/>
      <c r="AC36" s="30"/>
      <c r="AD36" s="30"/>
      <c r="AE36" s="30"/>
      <c r="AF36" s="30"/>
      <c r="AG36" s="30"/>
      <c r="AH36" s="30"/>
      <c r="AI36" s="30"/>
      <c r="AJ36" s="30"/>
      <c r="AK36" s="30"/>
      <c r="AL36" s="30"/>
      <c r="AM36" s="30"/>
    </row>
    <row r="37" spans="3:39" s="76" customFormat="1" ht="35.1" customHeight="1">
      <c r="C37" s="30"/>
      <c r="D37" s="30"/>
      <c r="E37" s="30"/>
      <c r="F37" s="30"/>
      <c r="G37" s="30"/>
      <c r="H37" s="679" t="s">
        <v>304</v>
      </c>
      <c r="I37" s="680"/>
      <c r="J37" s="680"/>
      <c r="K37" s="680"/>
      <c r="L37" s="680"/>
      <c r="M37" s="680"/>
      <c r="N37" s="681"/>
      <c r="O37" s="663"/>
      <c r="P37" s="664"/>
      <c r="Q37" s="664"/>
      <c r="R37" s="664"/>
      <c r="S37" s="664"/>
      <c r="T37" s="664"/>
      <c r="U37" s="664"/>
      <c r="V37" s="664"/>
      <c r="W37" s="665"/>
      <c r="X37" s="90" t="s">
        <v>99</v>
      </c>
      <c r="Y37" s="674"/>
      <c r="Z37" s="677"/>
      <c r="AA37" s="678"/>
      <c r="AB37" s="30"/>
      <c r="AC37" s="30"/>
      <c r="AD37" s="30"/>
      <c r="AE37" s="30"/>
      <c r="AF37" s="30"/>
      <c r="AG37" s="30"/>
      <c r="AH37" s="30"/>
      <c r="AI37" s="30"/>
      <c r="AJ37" s="30"/>
      <c r="AK37" s="30"/>
      <c r="AL37" s="30"/>
      <c r="AM37" s="30"/>
    </row>
    <row r="38" spans="3:39" s="76" customFormat="1">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row>
    <row r="39" spans="3:39" s="76" customFormat="1">
      <c r="C39" s="30" t="s">
        <v>131</v>
      </c>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row>
    <row r="40" spans="3:39" s="76" customFormat="1">
      <c r="C40" s="91"/>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row>
    <row r="41" spans="3:39">
      <c r="H41" s="29"/>
    </row>
    <row r="44" spans="3:39">
      <c r="C44" s="72" t="s">
        <v>207</v>
      </c>
      <c r="D44" s="666"/>
      <c r="E44" s="667"/>
      <c r="F44" s="667"/>
      <c r="G44" s="667"/>
      <c r="H44" s="667"/>
      <c r="I44" s="667"/>
      <c r="J44" s="667"/>
      <c r="K44" s="667"/>
      <c r="L44" s="667"/>
      <c r="M44" s="668"/>
      <c r="N44" s="72" t="str">
        <f>IF(N13="","×","○")</f>
        <v>×</v>
      </c>
      <c r="O44" s="92"/>
      <c r="P44" s="72" t="str">
        <f t="shared" ref="P44:AG44" si="0">IF(P14="","×","○")</f>
        <v>×</v>
      </c>
      <c r="Q44" s="72" t="str">
        <f t="shared" si="0"/>
        <v>×</v>
      </c>
      <c r="R44" s="93" t="str">
        <f t="shared" si="0"/>
        <v>×</v>
      </c>
      <c r="S44" s="72" t="str">
        <f t="shared" si="0"/>
        <v>×</v>
      </c>
      <c r="T44" s="72" t="str">
        <f t="shared" si="0"/>
        <v>×</v>
      </c>
      <c r="U44" s="72"/>
      <c r="V44" s="72" t="str">
        <f t="shared" si="0"/>
        <v>○</v>
      </c>
      <c r="W44" s="72" t="str">
        <f t="shared" si="0"/>
        <v>○</v>
      </c>
      <c r="X44" s="72" t="str">
        <f t="shared" si="0"/>
        <v>×</v>
      </c>
      <c r="Y44" s="72" t="str">
        <f t="shared" si="0"/>
        <v>×</v>
      </c>
      <c r="Z44" s="72" t="str">
        <f>IF(Z14="","×","○")</f>
        <v>×</v>
      </c>
      <c r="AA44" s="72" t="str">
        <f>IF(AA14="","×","○")</f>
        <v>×</v>
      </c>
      <c r="AB44" s="72" t="str">
        <f>IF(AB14="","×","○")</f>
        <v>×</v>
      </c>
      <c r="AC44" s="72" t="str">
        <f t="shared" si="0"/>
        <v>○</v>
      </c>
      <c r="AD44" s="72" t="str">
        <f t="shared" si="0"/>
        <v>○</v>
      </c>
      <c r="AE44" s="72" t="str">
        <f t="shared" si="0"/>
        <v>×</v>
      </c>
      <c r="AF44" s="72" t="str">
        <f t="shared" si="0"/>
        <v>×</v>
      </c>
      <c r="AG44" s="72" t="str">
        <f t="shared" si="0"/>
        <v>×</v>
      </c>
      <c r="AH44" s="72" t="str">
        <f>IF(AH12="","×","○")</f>
        <v>○</v>
      </c>
    </row>
  </sheetData>
  <mergeCells count="65">
    <mergeCell ref="K3:Y3"/>
    <mergeCell ref="D4:Q5"/>
    <mergeCell ref="S4:W4"/>
    <mergeCell ref="X4:AH4"/>
    <mergeCell ref="S5:W5"/>
    <mergeCell ref="X5:AH5"/>
    <mergeCell ref="C12:C26"/>
    <mergeCell ref="D12:H12"/>
    <mergeCell ref="I12:L12"/>
    <mergeCell ref="M12:V12"/>
    <mergeCell ref="W12:AG12"/>
    <mergeCell ref="L13:L26"/>
    <mergeCell ref="M13:M26"/>
    <mergeCell ref="N13:N26"/>
    <mergeCell ref="O13:O26"/>
    <mergeCell ref="AC14:AC26"/>
    <mergeCell ref="AD14:AD26"/>
    <mergeCell ref="AE14:AE26"/>
    <mergeCell ref="AF14:AF26"/>
    <mergeCell ref="AG14:AG26"/>
    <mergeCell ref="U14:U26"/>
    <mergeCell ref="AI12:AJ12"/>
    <mergeCell ref="AK12:AK27"/>
    <mergeCell ref="D13:D26"/>
    <mergeCell ref="E13:E26"/>
    <mergeCell ref="F13:F26"/>
    <mergeCell ref="G13:G26"/>
    <mergeCell ref="H13:H26"/>
    <mergeCell ref="I13:I26"/>
    <mergeCell ref="J13:J26"/>
    <mergeCell ref="K13:K26"/>
    <mergeCell ref="AH12:AH26"/>
    <mergeCell ref="AJ13:AJ26"/>
    <mergeCell ref="Y14:Y26"/>
    <mergeCell ref="Z14:Z26"/>
    <mergeCell ref="AA14:AA26"/>
    <mergeCell ref="AB14:AB26"/>
    <mergeCell ref="H30:AK30"/>
    <mergeCell ref="AM13:AM14"/>
    <mergeCell ref="AN13:AN14"/>
    <mergeCell ref="P14:P26"/>
    <mergeCell ref="Q14:Q26"/>
    <mergeCell ref="R14:R26"/>
    <mergeCell ref="S14:S26"/>
    <mergeCell ref="T14:T26"/>
    <mergeCell ref="V14:V26"/>
    <mergeCell ref="W14:W26"/>
    <mergeCell ref="X14:X26"/>
    <mergeCell ref="P13:V13"/>
    <mergeCell ref="W13:X13"/>
    <mergeCell ref="Z13:AA13"/>
    <mergeCell ref="AC13:AG13"/>
    <mergeCell ref="AI13:AI26"/>
    <mergeCell ref="O37:W37"/>
    <mergeCell ref="D44:M44"/>
    <mergeCell ref="H31:K31"/>
    <mergeCell ref="L31:S31"/>
    <mergeCell ref="H32:K32"/>
    <mergeCell ref="L32:S32"/>
    <mergeCell ref="H34:AH35"/>
    <mergeCell ref="H36:N36"/>
    <mergeCell ref="O36:W36"/>
    <mergeCell ref="Y36:Y37"/>
    <mergeCell ref="Z36:AA37"/>
    <mergeCell ref="H37:N37"/>
  </mergeCells>
  <phoneticPr fontId="38"/>
  <conditionalFormatting sqref="P27:S28">
    <cfRule type="expression" dxfId="4" priority="5">
      <formula>$AN$1="舗装"</formula>
    </cfRule>
  </conditionalFormatting>
  <conditionalFormatting sqref="T28:U28">
    <cfRule type="expression" dxfId="3" priority="4">
      <formula>$AN$1="舗装"</formula>
    </cfRule>
  </conditionalFormatting>
  <conditionalFormatting sqref="X27:AB28 AE28:AF28">
    <cfRule type="expression" dxfId="2" priority="3">
      <formula>$AN$1="舗装"</formula>
    </cfRule>
  </conditionalFormatting>
  <conditionalFormatting sqref="AG28">
    <cfRule type="expression" dxfId="1" priority="2">
      <formula>$AN$1="舗装"</formula>
    </cfRule>
  </conditionalFormatting>
  <conditionalFormatting sqref="J28">
    <cfRule type="expression" dxfId="0" priority="1">
      <formula>$AN$1="舗装"</formula>
    </cfRule>
  </conditionalFormatting>
  <dataValidations disablePrompts="1" count="1">
    <dataValidation type="list" allowBlank="1" showInputMessage="1" showErrorMessage="1" sqref="AN13:AN14" xr:uid="{00000000-0002-0000-0900-000000000000}">
      <formula1>$AP$1:$AP$2</formula1>
    </dataValidation>
  </dataValidations>
  <pageMargins left="0.7" right="0.7" top="0.75" bottom="0.75" header="0.3" footer="0.3"/>
  <pageSetup paperSize="9"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別記様式</vt:lpstr>
      <vt:lpstr>様式4-1</vt:lpstr>
      <vt:lpstr>様式4-2</vt:lpstr>
      <vt:lpstr>様式５ </vt:lpstr>
      <vt:lpstr>様式6-3</vt:lpstr>
      <vt:lpstr>様式6-7</vt:lpstr>
      <vt:lpstr>様式7-1</vt:lpstr>
      <vt:lpstr>様式8 </vt:lpstr>
      <vt:lpstr>様式8別紙</vt:lpstr>
      <vt:lpstr>様式9</vt:lpstr>
      <vt:lpstr>別記様式!Print_Area</vt:lpstr>
      <vt:lpstr>'様式4-1'!Print_Area</vt:lpstr>
      <vt:lpstr>'様式4-2'!Print_Area</vt:lpstr>
      <vt:lpstr>'様式５ '!Print_Area</vt:lpstr>
      <vt:lpstr>'様式6-3'!Print_Area</vt:lpstr>
      <vt:lpstr>'様式6-7'!Print_Area</vt:lpstr>
      <vt:lpstr>'様式7-1'!Print_Area</vt:lpstr>
      <vt:lpstr>'様式8 '!Print_Area</vt:lpstr>
      <vt:lpstr>様式8別紙!Print_Area</vt:lpstr>
      <vt:lpstr>様式9!Print_Area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048732</dc:creator>
  <cp:lastModifiedBy>小田中＿篤也</cp:lastModifiedBy>
  <cp:lastPrinted>2024-03-24T01:27:15Z</cp:lastPrinted>
  <dcterms:created xsi:type="dcterms:W3CDTF">2011-03-31T05:57:26Z</dcterms:created>
  <dcterms:modified xsi:type="dcterms:W3CDTF">2026-03-18T00:25:46Z</dcterms:modified>
</cp:coreProperties>
</file>