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d00kyoyu3\共有\09施設管理・建設係(H29～)\00 グループ内共有\R08\53_上申工事\02_R08第GW16-04号琵琶湖流域下水道湖西浄化センター沈砂池機械設備改築更新工事\04_公告\00_作成資料\"/>
    </mc:Choice>
  </mc:AlternateContent>
  <xr:revisionPtr revIDLastSave="0" documentId="13_ncr:1_{0B3254C8-4B50-4CF3-BA85-7D8CF1114FC8}" xr6:coauthVersionLast="47" xr6:coauthVersionMax="47" xr10:uidLastSave="{00000000-0000-0000-0000-000000000000}"/>
  <bookViews>
    <workbookView xWindow="-2475" yWindow="-28980" windowWidth="16440" windowHeight="28320" activeTab="1" xr2:uid="{00000000-000D-0000-FFFF-FFFF00000000}"/>
  </bookViews>
  <sheets>
    <sheet name="記載例" sheetId="1" r:id="rId1"/>
    <sheet name="様式" sheetId="4" r:id="rId2"/>
  </sheets>
  <definedNames>
    <definedName name="_xlnm.Print_Area" localSheetId="0">記載例!$A$1:$AC$54</definedName>
    <definedName name="_xlnm.Print_Area" localSheetId="1">様式!$A$1:$AC$36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C10" i="1" l="1"/>
  <c r="Y10" i="1"/>
  <c r="Y13" i="1"/>
  <c r="Z10" i="1" l="1"/>
</calcChain>
</file>

<file path=xl/sharedStrings.xml><?xml version="1.0" encoding="utf-8"?>
<sst xmlns="http://schemas.openxmlformats.org/spreadsheetml/2006/main" count="189" uniqueCount="114">
  <si>
    <t>（別紙）</t>
    <rPh sb="1" eb="3">
      <t>ベッシ</t>
    </rPh>
    <phoneticPr fontId="2"/>
  </si>
  <si>
    <t>技術提案の履行確認書</t>
    <rPh sb="0" eb="2">
      <t>ギジュツ</t>
    </rPh>
    <rPh sb="2" eb="4">
      <t>テイアン</t>
    </rPh>
    <rPh sb="5" eb="7">
      <t>リコウ</t>
    </rPh>
    <rPh sb="7" eb="10">
      <t>カクニンショ</t>
    </rPh>
    <phoneticPr fontId="2"/>
  </si>
  <si>
    <t>工事名</t>
    <rPh sb="0" eb="3">
      <t>コウジメイ</t>
    </rPh>
    <phoneticPr fontId="2"/>
  </si>
  <si>
    <t>受注者</t>
    <rPh sb="0" eb="3">
      <t>ジュチュウシャ</t>
    </rPh>
    <phoneticPr fontId="2"/>
  </si>
  <si>
    <t>総合評価タイプ</t>
    <rPh sb="0" eb="2">
      <t>ソウゴウ</t>
    </rPh>
    <rPh sb="2" eb="4">
      <t>ヒョウカ</t>
    </rPh>
    <phoneticPr fontId="2"/>
  </si>
  <si>
    <t>評価項目</t>
    <rPh sb="0" eb="2">
      <t>ヒョウカ</t>
    </rPh>
    <rPh sb="2" eb="4">
      <t>コウモク</t>
    </rPh>
    <phoneticPr fontId="2"/>
  </si>
  <si>
    <t>具体的な【対策】</t>
    <rPh sb="0" eb="3">
      <t>グタイテキ</t>
    </rPh>
    <rPh sb="5" eb="7">
      <t>タイサク</t>
    </rPh>
    <phoneticPr fontId="2"/>
  </si>
  <si>
    <t>県産材の使用</t>
    <rPh sb="0" eb="3">
      <t>ケンサンザイ</t>
    </rPh>
    <rPh sb="4" eb="6">
      <t>シヨウ</t>
    </rPh>
    <phoneticPr fontId="2"/>
  </si>
  <si>
    <t>【対策１】</t>
    <rPh sb="1" eb="3">
      <t>タイサク</t>
    </rPh>
    <phoneticPr fontId="2"/>
  </si>
  <si>
    <t>【対策２】</t>
    <rPh sb="1" eb="3">
      <t>タイサク</t>
    </rPh>
    <phoneticPr fontId="2"/>
  </si>
  <si>
    <t>技　　術　　提　　案　　内　　容</t>
    <rPh sb="0" eb="1">
      <t>ワザ</t>
    </rPh>
    <rPh sb="3" eb="4">
      <t>ジュツ</t>
    </rPh>
    <rPh sb="6" eb="7">
      <t>ツツミ</t>
    </rPh>
    <rPh sb="9" eb="10">
      <t>アン</t>
    </rPh>
    <rPh sb="12" eb="13">
      <t>ナイ</t>
    </rPh>
    <rPh sb="15" eb="16">
      <t>カタチ</t>
    </rPh>
    <phoneticPr fontId="2"/>
  </si>
  <si>
    <t>完了時</t>
    <rPh sb="0" eb="3">
      <t>カンリョウジ</t>
    </rPh>
    <phoneticPr fontId="2"/>
  </si>
  <si>
    <t>各【対策】の履行状況</t>
    <rPh sb="0" eb="1">
      <t>カク</t>
    </rPh>
    <rPh sb="2" eb="4">
      <t>タイサク</t>
    </rPh>
    <rPh sb="6" eb="8">
      <t>リコウ</t>
    </rPh>
    <rPh sb="8" eb="10">
      <t>ジョウキョウ</t>
    </rPh>
    <phoneticPr fontId="2"/>
  </si>
  <si>
    <t>減点数</t>
    <rPh sb="0" eb="2">
      <t>ゲンテン</t>
    </rPh>
    <rPh sb="2" eb="3">
      <t>スウ</t>
    </rPh>
    <phoneticPr fontId="2"/>
  </si>
  <si>
    <t>（％）</t>
    <phoneticPr fontId="2"/>
  </si>
  <si>
    <t>●　着　目　点</t>
    <rPh sb="2" eb="3">
      <t>キ</t>
    </rPh>
    <rPh sb="4" eb="5">
      <t>メ</t>
    </rPh>
    <rPh sb="6" eb="7">
      <t>テン</t>
    </rPh>
    <phoneticPr fontId="2"/>
  </si>
  <si>
    <t>履行確認方法</t>
    <rPh sb="0" eb="2">
      <t>リコウ</t>
    </rPh>
    <rPh sb="2" eb="4">
      <t>カクニン</t>
    </rPh>
    <rPh sb="4" eb="6">
      <t>ホウホウ</t>
    </rPh>
    <phoneticPr fontId="2"/>
  </si>
  <si>
    <t>履　行　確　認　の　概　要</t>
    <rPh sb="0" eb="1">
      <t>クツ</t>
    </rPh>
    <rPh sb="2" eb="3">
      <t>ギョウ</t>
    </rPh>
    <rPh sb="4" eb="5">
      <t>アキラ</t>
    </rPh>
    <rPh sb="6" eb="7">
      <t>シノブ</t>
    </rPh>
    <rPh sb="10" eb="11">
      <t>オオムネ</t>
    </rPh>
    <rPh sb="12" eb="13">
      <t>ヨウ</t>
    </rPh>
    <phoneticPr fontId="2"/>
  </si>
  <si>
    <t>（算出式等）</t>
    <rPh sb="1" eb="4">
      <t>サンシュツシキ</t>
    </rPh>
    <rPh sb="4" eb="5">
      <t>トウ</t>
    </rPh>
    <phoneticPr fontId="2"/>
  </si>
  <si>
    <t>　　α：減点係数</t>
    <rPh sb="4" eb="6">
      <t>ゲンテン</t>
    </rPh>
    <rPh sb="6" eb="8">
      <t>ケイスウ</t>
    </rPh>
    <phoneticPr fontId="2"/>
  </si>
  <si>
    <r>
      <t>技術提案加算点　</t>
    </r>
    <r>
      <rPr>
        <sz val="6"/>
        <rFont val="ＭＳ Ｐゴシック"/>
        <family val="3"/>
        <charset val="128"/>
      </rPr>
      <t>※３</t>
    </r>
    <rPh sb="0" eb="2">
      <t>ギジュツ</t>
    </rPh>
    <rPh sb="2" eb="4">
      <t>テイアン</t>
    </rPh>
    <rPh sb="4" eb="6">
      <t>カサン</t>
    </rPh>
    <rPh sb="6" eb="7">
      <t>テン</t>
    </rPh>
    <phoneticPr fontId="2"/>
  </si>
  <si>
    <r>
      <t>減点係数（α）　</t>
    </r>
    <r>
      <rPr>
        <sz val="6"/>
        <rFont val="ＭＳ Ｐゴシック"/>
        <family val="3"/>
        <charset val="128"/>
      </rPr>
      <t>※２</t>
    </r>
    <rPh sb="0" eb="2">
      <t>ゲンテン</t>
    </rPh>
    <rPh sb="2" eb="4">
      <t>ケイスウ</t>
    </rPh>
    <phoneticPr fontId="2"/>
  </si>
  <si>
    <r>
      <t xml:space="preserve">技術提案履行率（％） </t>
    </r>
    <r>
      <rPr>
        <sz val="6"/>
        <rFont val="ＭＳ Ｐゴシック"/>
        <family val="3"/>
        <charset val="128"/>
      </rPr>
      <t>※１</t>
    </r>
    <rPh sb="0" eb="2">
      <t>ギジュツ</t>
    </rPh>
    <rPh sb="2" eb="4">
      <t>テイアン</t>
    </rPh>
    <rPh sb="4" eb="6">
      <t>リコウ</t>
    </rPh>
    <rPh sb="6" eb="7">
      <t>リツ</t>
    </rPh>
    <phoneticPr fontId="2"/>
  </si>
  <si>
    <t>国道○○○号　補助道路整備工事</t>
    <rPh sb="0" eb="2">
      <t>コクドウ</t>
    </rPh>
    <rPh sb="5" eb="6">
      <t>ゴウ</t>
    </rPh>
    <rPh sb="7" eb="9">
      <t>ホジョ</t>
    </rPh>
    <rPh sb="9" eb="11">
      <t>ドウロ</t>
    </rPh>
    <rPh sb="11" eb="13">
      <t>セイビ</t>
    </rPh>
    <rPh sb="13" eb="15">
      <t>コウジ</t>
    </rPh>
    <phoneticPr fontId="2"/>
  </si>
  <si>
    <t>○○建設株式会社</t>
    <rPh sb="2" eb="4">
      <t>ケンセツ</t>
    </rPh>
    <rPh sb="4" eb="6">
      <t>カブシキ</t>
    </rPh>
    <rPh sb="6" eb="8">
      <t>カイシャ</t>
    </rPh>
    <phoneticPr fontId="2"/>
  </si>
  <si>
    <t>・報告書の提出</t>
    <rPh sb="1" eb="4">
      <t>ホウコクショ</t>
    </rPh>
    <rPh sb="5" eb="7">
      <t>テイシュツ</t>
    </rPh>
    <phoneticPr fontId="2"/>
  </si>
  <si>
    <t>着手前</t>
    <rPh sb="0" eb="3">
      <t>チャクシュマエ</t>
    </rPh>
    <phoneticPr fontId="2"/>
  </si>
  <si>
    <t>・着手前：報告書の提出</t>
    <rPh sb="1" eb="3">
      <t>チャクシュ</t>
    </rPh>
    <rPh sb="3" eb="4">
      <t>マエ</t>
    </rPh>
    <rPh sb="5" eb="8">
      <t>ホウコクショ</t>
    </rPh>
    <rPh sb="9" eb="11">
      <t>テイシュツ</t>
    </rPh>
    <phoneticPr fontId="2"/>
  </si>
  <si>
    <t>施工計画書</t>
    <rPh sb="0" eb="2">
      <t>セコウ</t>
    </rPh>
    <rPh sb="2" eb="5">
      <t>ケイカクショ</t>
    </rPh>
    <phoneticPr fontId="2"/>
  </si>
  <si>
    <t>報告書</t>
    <rPh sb="0" eb="3">
      <t>ホウコクショ</t>
    </rPh>
    <phoneticPr fontId="2"/>
  </si>
  <si>
    <t>（打合簿）</t>
    <rPh sb="1" eb="2">
      <t>ウ</t>
    </rPh>
    <rPh sb="2" eb="3">
      <t>ア</t>
    </rPh>
    <rPh sb="3" eb="4">
      <t>ボ</t>
    </rPh>
    <phoneticPr fontId="2"/>
  </si>
  <si>
    <t>立会確認</t>
    <rPh sb="0" eb="2">
      <t>リッカイ</t>
    </rPh>
    <rPh sb="2" eb="4">
      <t>カクニン</t>
    </rPh>
    <phoneticPr fontId="2"/>
  </si>
  <si>
    <t>（実施２）／（計画３）</t>
    <rPh sb="1" eb="3">
      <t>ジッシ</t>
    </rPh>
    <rPh sb="7" eb="9">
      <t>ケイカク</t>
    </rPh>
    <phoneticPr fontId="2"/>
  </si>
  <si>
    <t>（実施２）／（計画２）</t>
    <rPh sb="1" eb="3">
      <t>ジッシ</t>
    </rPh>
    <rPh sb="7" eb="9">
      <t>ケイカク</t>
    </rPh>
    <phoneticPr fontId="2"/>
  </si>
  <si>
    <t>・立会確認（３回）</t>
    <rPh sb="1" eb="3">
      <t>リッカイ</t>
    </rPh>
    <rPh sb="3" eb="5">
      <t>カクニン</t>
    </rPh>
    <rPh sb="7" eb="8">
      <t>カイ</t>
    </rPh>
    <phoneticPr fontId="2"/>
  </si>
  <si>
    <t>プレキャストＬ型擁壁</t>
    <rPh sb="7" eb="8">
      <t>ガタ</t>
    </rPh>
    <rPh sb="8" eb="10">
      <t>ヨウヘキ</t>
    </rPh>
    <phoneticPr fontId="2"/>
  </si>
  <si>
    <t>○○コンクリート（株）製造品</t>
    <rPh sb="8" eb="11">
      <t>カブ</t>
    </rPh>
    <rPh sb="11" eb="13">
      <t>セイゾウ</t>
    </rPh>
    <rPh sb="13" eb="14">
      <t>ヒン</t>
    </rPh>
    <phoneticPr fontId="2"/>
  </si>
  <si>
    <t>・使用：Ｈ＝２．５ｍ　Ｎ＝５０個</t>
    <rPh sb="1" eb="3">
      <t>シヨウ</t>
    </rPh>
    <rPh sb="15" eb="16">
      <t>コ</t>
    </rPh>
    <phoneticPr fontId="2"/>
  </si>
  <si>
    <t>・計画：Ｈ＝２．５ｍ　Ｎ＝５０個</t>
    <rPh sb="1" eb="3">
      <t>ケイカク</t>
    </rPh>
    <rPh sb="15" eb="16">
      <t>コ</t>
    </rPh>
    <phoneticPr fontId="2"/>
  </si>
  <si>
    <t>（使用：５０個）／
（計画５０個）</t>
    <rPh sb="1" eb="3">
      <t>シヨウ</t>
    </rPh>
    <rPh sb="6" eb="7">
      <t>コ</t>
    </rPh>
    <rPh sb="11" eb="13">
      <t>ケイカク</t>
    </rPh>
    <rPh sb="15" eb="16">
      <t>コ</t>
    </rPh>
    <phoneticPr fontId="2"/>
  </si>
  <si>
    <t>・着手前：「施工計画書」</t>
    <rPh sb="1" eb="3">
      <t>チャクシュ</t>
    </rPh>
    <rPh sb="3" eb="4">
      <t>マエ</t>
    </rPh>
    <rPh sb="6" eb="8">
      <t>セコウ</t>
    </rPh>
    <rPh sb="8" eb="11">
      <t>ケイカクショ</t>
    </rPh>
    <phoneticPr fontId="2"/>
  </si>
  <si>
    <t>　　β：受注者の着目点毎の加算点（ただし、加算点評価されなかった技術提
　　　　案内容についても、β＝０．２とする。）</t>
    <rPh sb="4" eb="7">
      <t>ジュチュウシャ</t>
    </rPh>
    <rPh sb="8" eb="11">
      <t>チャクモクテン</t>
    </rPh>
    <rPh sb="11" eb="12">
      <t>ゴト</t>
    </rPh>
    <rPh sb="13" eb="15">
      <t>カサン</t>
    </rPh>
    <rPh sb="15" eb="16">
      <t>テン</t>
    </rPh>
    <rPh sb="21" eb="23">
      <t>カサン</t>
    </rPh>
    <rPh sb="23" eb="24">
      <t>テン</t>
    </rPh>
    <rPh sb="24" eb="26">
      <t>ヒョウカ</t>
    </rPh>
    <rPh sb="32" eb="34">
      <t>ギジュツ</t>
    </rPh>
    <rPh sb="34" eb="35">
      <t>ツツミ</t>
    </rPh>
    <rPh sb="40" eb="41">
      <t>アン</t>
    </rPh>
    <rPh sb="41" eb="43">
      <t>ナイヨウ</t>
    </rPh>
    <phoneticPr fontId="2"/>
  </si>
  <si>
    <t>※２　技術提案履行率（％）に応じて、減点係数（α）を用いる。（履行率50%未満：α＝1.0、50%以上75%未満：α＝0.6、75%以上90%未満：α＝0.3、90%以上100%未満：α＝0.1）</t>
    <rPh sb="3" eb="5">
      <t>ギジュツ</t>
    </rPh>
    <rPh sb="5" eb="7">
      <t>テイアン</t>
    </rPh>
    <rPh sb="7" eb="9">
      <t>リコウ</t>
    </rPh>
    <rPh sb="9" eb="10">
      <t>リツ</t>
    </rPh>
    <rPh sb="14" eb="15">
      <t>オウ</t>
    </rPh>
    <rPh sb="18" eb="20">
      <t>ゲンテン</t>
    </rPh>
    <rPh sb="20" eb="22">
      <t>ケイスウ</t>
    </rPh>
    <rPh sb="26" eb="27">
      <t>モチ</t>
    </rPh>
    <rPh sb="31" eb="33">
      <t>リコウ</t>
    </rPh>
    <rPh sb="33" eb="34">
      <t>リツ</t>
    </rPh>
    <rPh sb="37" eb="39">
      <t>ミマン</t>
    </rPh>
    <rPh sb="49" eb="51">
      <t>イジョウ</t>
    </rPh>
    <rPh sb="54" eb="56">
      <t>ミマン</t>
    </rPh>
    <rPh sb="66" eb="68">
      <t>イジョウ</t>
    </rPh>
    <rPh sb="71" eb="73">
      <t>ミマン</t>
    </rPh>
    <rPh sb="83" eb="85">
      <t>イジョウ</t>
    </rPh>
    <rPh sb="89" eb="91">
      <t>ミマン</t>
    </rPh>
    <phoneticPr fontId="2"/>
  </si>
  <si>
    <t>※３　本表における「技術提案加算点」欄については、公表している加算点を記入する。（加算点＝０点の場合は0.2とする。）</t>
    <rPh sb="3" eb="5">
      <t>ホンピョウ</t>
    </rPh>
    <rPh sb="10" eb="12">
      <t>ギジュツ</t>
    </rPh>
    <rPh sb="12" eb="14">
      <t>テイアン</t>
    </rPh>
    <rPh sb="14" eb="16">
      <t>カサン</t>
    </rPh>
    <rPh sb="16" eb="17">
      <t>テン</t>
    </rPh>
    <rPh sb="18" eb="19">
      <t>ラン</t>
    </rPh>
    <rPh sb="25" eb="27">
      <t>コウヒョウ</t>
    </rPh>
    <rPh sb="31" eb="33">
      <t>カサン</t>
    </rPh>
    <rPh sb="33" eb="34">
      <t>テン</t>
    </rPh>
    <rPh sb="35" eb="37">
      <t>キニュウ</t>
    </rPh>
    <rPh sb="41" eb="43">
      <t>カサン</t>
    </rPh>
    <rPh sb="43" eb="44">
      <t>テン</t>
    </rPh>
    <rPh sb="46" eb="47">
      <t>テン</t>
    </rPh>
    <rPh sb="48" eb="50">
      <t>バアイ</t>
    </rPh>
    <phoneticPr fontId="2"/>
  </si>
  <si>
    <t>・施工中：立会確認（３回）</t>
    <rPh sb="1" eb="3">
      <t>セコウ</t>
    </rPh>
    <rPh sb="3" eb="4">
      <t>チュウ</t>
    </rPh>
    <rPh sb="5" eb="7">
      <t>リッカイ</t>
    </rPh>
    <rPh sb="7" eb="9">
      <t>カクニン</t>
    </rPh>
    <rPh sb="11" eb="12">
      <t>カイ</t>
    </rPh>
    <phoneticPr fontId="2"/>
  </si>
  <si>
    <t>・施工中：立会確認（２回）</t>
    <rPh sb="1" eb="3">
      <t>セコウ</t>
    </rPh>
    <rPh sb="3" eb="4">
      <t>チュウ</t>
    </rPh>
    <rPh sb="5" eb="7">
      <t>リッカイ</t>
    </rPh>
    <rPh sb="7" eb="9">
      <t>カクニン</t>
    </rPh>
    <rPh sb="11" eb="12">
      <t>カイ</t>
    </rPh>
    <phoneticPr fontId="2"/>
  </si>
  <si>
    <t>減点数　計（小数点以下、切り上げ）</t>
    <rPh sb="0" eb="2">
      <t>ゲンテン</t>
    </rPh>
    <rPh sb="2" eb="3">
      <t>スウ</t>
    </rPh>
    <rPh sb="4" eb="5">
      <t>ケイ</t>
    </rPh>
    <rPh sb="6" eb="9">
      <t>ショウスウテン</t>
    </rPh>
    <rPh sb="9" eb="11">
      <t>イカ</t>
    </rPh>
    <rPh sb="12" eb="13">
      <t>キ</t>
    </rPh>
    <rPh sb="14" eb="15">
      <t>ア</t>
    </rPh>
    <phoneticPr fontId="2"/>
  </si>
  <si>
    <t>施　工　中</t>
    <rPh sb="0" eb="1">
      <t>シ</t>
    </rPh>
    <rPh sb="2" eb="3">
      <t>コウ</t>
    </rPh>
    <rPh sb="4" eb="5">
      <t>ナカ</t>
    </rPh>
    <phoneticPr fontId="2"/>
  </si>
  <si>
    <t>（％）</t>
    <phoneticPr fontId="2"/>
  </si>
  <si>
    <t>※１　技術提案履行率（％）については、各【対策】の履行状況（％）の単純平均値として算出する。［算出式：（【対策１】の履行状況＋【対策２】の履行状況＋【対策３】の履行状況）÷対策数］</t>
    <rPh sb="3" eb="5">
      <t>ギジュツ</t>
    </rPh>
    <rPh sb="5" eb="7">
      <t>テイアン</t>
    </rPh>
    <rPh sb="7" eb="9">
      <t>リコウ</t>
    </rPh>
    <rPh sb="9" eb="10">
      <t>リツ</t>
    </rPh>
    <rPh sb="19" eb="20">
      <t>カク</t>
    </rPh>
    <rPh sb="21" eb="23">
      <t>タイサク</t>
    </rPh>
    <rPh sb="25" eb="27">
      <t>リコウ</t>
    </rPh>
    <rPh sb="27" eb="29">
      <t>ジョウキョウ</t>
    </rPh>
    <rPh sb="33" eb="35">
      <t>タンジュン</t>
    </rPh>
    <rPh sb="35" eb="37">
      <t>ヘイキン</t>
    </rPh>
    <rPh sb="37" eb="38">
      <t>チ</t>
    </rPh>
    <rPh sb="41" eb="43">
      <t>サンシュツ</t>
    </rPh>
    <rPh sb="47" eb="50">
      <t>サンシュツシキ</t>
    </rPh>
    <rPh sb="53" eb="55">
      <t>タイサク</t>
    </rPh>
    <rPh sb="58" eb="60">
      <t>リコウ</t>
    </rPh>
    <rPh sb="60" eb="62">
      <t>ジョウキョウ</t>
    </rPh>
    <rPh sb="64" eb="66">
      <t>タイサク</t>
    </rPh>
    <rPh sb="69" eb="71">
      <t>リコウ</t>
    </rPh>
    <rPh sb="71" eb="73">
      <t>ジョウキョウ</t>
    </rPh>
    <rPh sb="75" eb="77">
      <t>タイサク</t>
    </rPh>
    <rPh sb="80" eb="82">
      <t>リコウ</t>
    </rPh>
    <rPh sb="82" eb="84">
      <t>ジョウキョウ</t>
    </rPh>
    <rPh sb="86" eb="88">
      <t>タイサク</t>
    </rPh>
    <rPh sb="88" eb="89">
      <t>スウ</t>
    </rPh>
    <phoneticPr fontId="2"/>
  </si>
  <si>
    <t>◎（各評価項目の不履行による減点係数）＝α×β×３</t>
    <rPh sb="2" eb="3">
      <t>カク</t>
    </rPh>
    <rPh sb="3" eb="5">
      <t>ヒョウカ</t>
    </rPh>
    <rPh sb="5" eb="7">
      <t>コウモク</t>
    </rPh>
    <rPh sb="8" eb="11">
      <t>フリコウ</t>
    </rPh>
    <rPh sb="14" eb="16">
      <t>ゲンテン</t>
    </rPh>
    <rPh sb="16" eb="18">
      <t>ケイスウ</t>
    </rPh>
    <phoneticPr fontId="2"/>
  </si>
  <si>
    <t>●●●●</t>
    <phoneticPr fontId="2"/>
  </si>
  <si>
    <t>技能者の資格</t>
    <rPh sb="0" eb="3">
      <t>ギノウシャ</t>
    </rPh>
    <rPh sb="4" eb="6">
      <t>シカク</t>
    </rPh>
    <phoneticPr fontId="2"/>
  </si>
  <si>
    <t>登録機械土工基幹技能者</t>
    <rPh sb="0" eb="2">
      <t>トウロク</t>
    </rPh>
    <rPh sb="2" eb="4">
      <t>キカイ</t>
    </rPh>
    <rPh sb="4" eb="5">
      <t>ド</t>
    </rPh>
    <rPh sb="5" eb="6">
      <t>コウ</t>
    </rPh>
    <rPh sb="6" eb="8">
      <t>キカン</t>
    </rPh>
    <rPh sb="8" eb="11">
      <t>ギノウシャ</t>
    </rPh>
    <phoneticPr fontId="2"/>
  </si>
  <si>
    <t>橋台の機械掘削作業において常駐し作業を行う</t>
    <rPh sb="0" eb="1">
      <t>キョウ</t>
    </rPh>
    <rPh sb="1" eb="2">
      <t>ダイ</t>
    </rPh>
    <rPh sb="3" eb="5">
      <t>キカイ</t>
    </rPh>
    <rPh sb="5" eb="7">
      <t>クッサク</t>
    </rPh>
    <rPh sb="7" eb="9">
      <t>サギョウ</t>
    </rPh>
    <rPh sb="13" eb="15">
      <t>ジョウチュウ</t>
    </rPh>
    <rPh sb="16" eb="18">
      <t>サギョウ</t>
    </rPh>
    <rPh sb="19" eb="20">
      <t>オコナ</t>
    </rPh>
    <phoneticPr fontId="2"/>
  </si>
  <si>
    <t>施工管理</t>
    <rPh sb="0" eb="2">
      <t>セコウ</t>
    </rPh>
    <rPh sb="2" eb="4">
      <t>カンリ</t>
    </rPh>
    <phoneticPr fontId="2"/>
  </si>
  <si>
    <t>目的物の品質</t>
    <rPh sb="0" eb="3">
      <t>モクテキブツ</t>
    </rPh>
    <rPh sb="4" eb="6">
      <t>ヒンシツ</t>
    </rPh>
    <phoneticPr fontId="2"/>
  </si>
  <si>
    <t>施工上の課題</t>
    <rPh sb="0" eb="3">
      <t>セコウジョウ</t>
    </rPh>
    <rPh sb="4" eb="6">
      <t>カダイ</t>
    </rPh>
    <phoneticPr fontId="2"/>
  </si>
  <si>
    <t>－</t>
    <phoneticPr fontId="2"/>
  </si>
  <si>
    <t>県内企業の
下請活用</t>
    <rPh sb="0" eb="2">
      <t>ケンナイ</t>
    </rPh>
    <rPh sb="2" eb="4">
      <t>キギョウ</t>
    </rPh>
    <rPh sb="6" eb="8">
      <t>シタウケ</t>
    </rPh>
    <rPh sb="8" eb="10">
      <t>カツヨウ</t>
    </rPh>
    <phoneticPr fontId="2"/>
  </si>
  <si>
    <t>書類確認</t>
    <rPh sb="0" eb="2">
      <t>ショルイ</t>
    </rPh>
    <rPh sb="2" eb="4">
      <t>カクニン</t>
    </rPh>
    <phoneticPr fontId="2"/>
  </si>
  <si>
    <t>現場見学会の
開催</t>
    <rPh sb="0" eb="2">
      <t>ゲンバ</t>
    </rPh>
    <rPh sb="2" eb="5">
      <t>ケンガクカイ</t>
    </rPh>
    <rPh sb="7" eb="9">
      <t>カイサイ</t>
    </rPh>
    <phoneticPr fontId="2"/>
  </si>
  <si>
    <t>・施工計画書の確認</t>
    <rPh sb="1" eb="3">
      <t>セコウ</t>
    </rPh>
    <rPh sb="3" eb="6">
      <t>ケイカクショ</t>
    </rPh>
    <rPh sb="7" eb="9">
      <t>カクニン</t>
    </rPh>
    <phoneticPr fontId="2"/>
  </si>
  <si>
    <t>・資料の確認</t>
    <rPh sb="1" eb="3">
      <t>シリョウ</t>
    </rPh>
    <rPh sb="4" eb="6">
      <t>カクニン</t>
    </rPh>
    <phoneticPr fontId="2"/>
  </si>
  <si>
    <t>資料確認</t>
    <rPh sb="0" eb="2">
      <t>シリョウ</t>
    </rPh>
    <rPh sb="2" eb="4">
      <t>カクニン</t>
    </rPh>
    <phoneticPr fontId="2"/>
  </si>
  <si>
    <t>実施確認</t>
    <rPh sb="0" eb="2">
      <t>ジッシ</t>
    </rPh>
    <rPh sb="2" eb="4">
      <t>カクニン</t>
    </rPh>
    <phoneticPr fontId="2"/>
  </si>
  <si>
    <t>・実施状況の確認</t>
    <rPh sb="1" eb="3">
      <t>ジッシ</t>
    </rPh>
    <rPh sb="3" eb="5">
      <t>ジョウキョウ</t>
    </rPh>
    <rPh sb="6" eb="8">
      <t>カクニン</t>
    </rPh>
    <phoneticPr fontId="2"/>
  </si>
  <si>
    <t>・計画書の提出</t>
    <rPh sb="1" eb="4">
      <t>ケイカクショ</t>
    </rPh>
    <rPh sb="5" eb="7">
      <t>テイシュツ</t>
    </rPh>
    <phoneticPr fontId="2"/>
  </si>
  <si>
    <t>計画書</t>
    <rPh sb="0" eb="3">
      <t>ケイカクショ</t>
    </rPh>
    <phoneticPr fontId="2"/>
  </si>
  <si>
    <t>検査書類</t>
    <rPh sb="0" eb="2">
      <t>ケンサ</t>
    </rPh>
    <rPh sb="2" eb="4">
      <t>ショルイ</t>
    </rPh>
    <phoneticPr fontId="2"/>
  </si>
  <si>
    <t>県内企業の下請契約</t>
    <rPh sb="0" eb="2">
      <t>ケンナイ</t>
    </rPh>
    <rPh sb="2" eb="4">
      <t>キギョウ</t>
    </rPh>
    <rPh sb="5" eb="7">
      <t>シタウ</t>
    </rPh>
    <rPh sb="7" eb="9">
      <t>ケイヤク</t>
    </rPh>
    <phoneticPr fontId="2"/>
  </si>
  <si>
    <t>一次下請負契約全体額のうち</t>
    <rPh sb="0" eb="2">
      <t>イチジ</t>
    </rPh>
    <rPh sb="2" eb="4">
      <t>シタウケ</t>
    </rPh>
    <rPh sb="4" eb="5">
      <t>オ</t>
    </rPh>
    <rPh sb="5" eb="7">
      <t>ケイヤク</t>
    </rPh>
    <rPh sb="7" eb="9">
      <t>ゼンタイ</t>
    </rPh>
    <rPh sb="9" eb="10">
      <t>ガク</t>
    </rPh>
    <phoneticPr fontId="2"/>
  </si>
  <si>
    <t>・施工体制台帳等の確認</t>
    <rPh sb="1" eb="3">
      <t>セコウ</t>
    </rPh>
    <rPh sb="3" eb="5">
      <t>タイセイ</t>
    </rPh>
    <rPh sb="5" eb="7">
      <t>ダイチョウ</t>
    </rPh>
    <rPh sb="7" eb="8">
      <t>トウ</t>
    </rPh>
    <rPh sb="9" eb="11">
      <t>カクニン</t>
    </rPh>
    <phoneticPr fontId="2"/>
  </si>
  <si>
    <t>県内企業への下請総額80%以上</t>
    <rPh sb="0" eb="2">
      <t>ケンナイ</t>
    </rPh>
    <rPh sb="2" eb="4">
      <t>キギョウ</t>
    </rPh>
    <rPh sb="6" eb="8">
      <t>シタウ</t>
    </rPh>
    <rPh sb="8" eb="10">
      <t>ソウガク</t>
    </rPh>
    <rPh sb="13" eb="15">
      <t>イジョウ</t>
    </rPh>
    <phoneticPr fontId="2"/>
  </si>
  <si>
    <t>現場見学会の実施</t>
    <rPh sb="0" eb="2">
      <t>ゲンバ</t>
    </rPh>
    <rPh sb="2" eb="4">
      <t>ケンガク</t>
    </rPh>
    <rPh sb="4" eb="5">
      <t>カイ</t>
    </rPh>
    <rPh sb="6" eb="8">
      <t>ジッシ</t>
    </rPh>
    <phoneticPr fontId="2"/>
  </si>
  <si>
    <t>県内下請総額○○円/一次下請総額○○円</t>
    <rPh sb="0" eb="2">
      <t>ケンナイ</t>
    </rPh>
    <rPh sb="2" eb="4">
      <t>シタショウ</t>
    </rPh>
    <rPh sb="4" eb="6">
      <t>ソウガク</t>
    </rPh>
    <rPh sb="8" eb="9">
      <t>エン</t>
    </rPh>
    <rPh sb="10" eb="12">
      <t>イチジ</t>
    </rPh>
    <rPh sb="12" eb="14">
      <t>シタウケ</t>
    </rPh>
    <rPh sb="14" eb="16">
      <t>ソウガク</t>
    </rPh>
    <rPh sb="18" eb="19">
      <t>エン</t>
    </rPh>
    <phoneticPr fontId="2"/>
  </si>
  <si>
    <t>○○中学校△年生□人を対象</t>
    <rPh sb="2" eb="5">
      <t>チュウガッコウ</t>
    </rPh>
    <rPh sb="6" eb="8">
      <t>ネンセイ</t>
    </rPh>
    <rPh sb="9" eb="10">
      <t>ニン</t>
    </rPh>
    <rPh sb="11" eb="13">
      <t>タイショウ</t>
    </rPh>
    <phoneticPr fontId="2"/>
  </si>
  <si>
    <t>アンケートの実施</t>
    <rPh sb="6" eb="8">
      <t>ジッシ</t>
    </rPh>
    <phoneticPr fontId="2"/>
  </si>
  <si>
    <t>i-Construction</t>
    <phoneticPr fontId="2"/>
  </si>
  <si>
    <t>5項目の実施/5項目</t>
    <rPh sb="1" eb="3">
      <t>コウモク</t>
    </rPh>
    <rPh sb="4" eb="6">
      <t>ジッシ</t>
    </rPh>
    <rPh sb="8" eb="10">
      <t>コウモク</t>
    </rPh>
    <phoneticPr fontId="2"/>
  </si>
  <si>
    <t>・立会確認（４回）</t>
    <rPh sb="1" eb="3">
      <t>リッカイ</t>
    </rPh>
    <rPh sb="3" eb="5">
      <t>カクニン</t>
    </rPh>
    <rPh sb="7" eb="8">
      <t>カイ</t>
    </rPh>
    <phoneticPr fontId="2"/>
  </si>
  <si>
    <t>　（①～⑤の施工段階の確認）</t>
    <rPh sb="6" eb="8">
      <t>セコウ</t>
    </rPh>
    <rPh sb="8" eb="10">
      <t>ダンカイ</t>
    </rPh>
    <rPh sb="11" eb="13">
      <t>カクニン</t>
    </rPh>
    <phoneticPr fontId="2"/>
  </si>
  <si>
    <t>①の確認</t>
    <rPh sb="2" eb="4">
      <t>カクニン</t>
    </rPh>
    <phoneticPr fontId="2"/>
  </si>
  <si>
    <t>②の確認</t>
    <rPh sb="2" eb="4">
      <t>カクニン</t>
    </rPh>
    <phoneticPr fontId="2"/>
  </si>
  <si>
    <t>③の確認</t>
    <rPh sb="2" eb="4">
      <t>カクニン</t>
    </rPh>
    <phoneticPr fontId="2"/>
  </si>
  <si>
    <t>④の確認</t>
    <rPh sb="2" eb="4">
      <t>カクニン</t>
    </rPh>
    <phoneticPr fontId="2"/>
  </si>
  <si>
    <t>⑤の確認</t>
    <rPh sb="2" eb="4">
      <t>カクニン</t>
    </rPh>
    <phoneticPr fontId="2"/>
  </si>
  <si>
    <t>建設ｷｬﾘｱｱｯﾌﾟｼｽﾃﾑの利用</t>
    <rPh sb="0" eb="2">
      <t>ケンセツ</t>
    </rPh>
    <rPh sb="15" eb="17">
      <t>リヨウ</t>
    </rPh>
    <phoneticPr fontId="2"/>
  </si>
  <si>
    <t>建設ｷｬﾘｱｱｯﾌﾟｼｽﾃﾑの利用</t>
    <rPh sb="0" eb="2">
      <t>ケンセツ</t>
    </rPh>
    <rPh sb="14" eb="16">
      <t>リヨウ</t>
    </rPh>
    <phoneticPr fontId="2"/>
  </si>
  <si>
    <t>・事業者登録および技能者3名以上の登録</t>
    <rPh sb="1" eb="4">
      <t>ジギョウシャ</t>
    </rPh>
    <rPh sb="4" eb="6">
      <t>トウロク</t>
    </rPh>
    <rPh sb="9" eb="12">
      <t>ギノウシャ</t>
    </rPh>
    <rPh sb="13" eb="14">
      <t>メイ</t>
    </rPh>
    <rPh sb="14" eb="16">
      <t>イジョウ</t>
    </rPh>
    <rPh sb="17" eb="19">
      <t>トウロク</t>
    </rPh>
    <phoneticPr fontId="2"/>
  </si>
  <si>
    <t>・事業者・技能者登録の確認</t>
    <rPh sb="1" eb="4">
      <t>ジギョウシャ</t>
    </rPh>
    <rPh sb="5" eb="8">
      <t>ギノウシャ</t>
    </rPh>
    <rPh sb="8" eb="10">
      <t>トウロク</t>
    </rPh>
    <rPh sb="11" eb="13">
      <t>カクニン</t>
    </rPh>
    <phoneticPr fontId="2"/>
  </si>
  <si>
    <t>・利用状況の確認</t>
    <rPh sb="1" eb="3">
      <t>リヨウ</t>
    </rPh>
    <rPh sb="3" eb="5">
      <t>ジョウキョウ</t>
    </rPh>
    <rPh sb="6" eb="8">
      <t>カクニン</t>
    </rPh>
    <phoneticPr fontId="2"/>
  </si>
  <si>
    <t>登録報告</t>
    <rPh sb="0" eb="2">
      <t>トウロク</t>
    </rPh>
    <rPh sb="2" eb="4">
      <t>ホウコク</t>
    </rPh>
    <phoneticPr fontId="2"/>
  </si>
  <si>
    <t>履行確認</t>
    <rPh sb="0" eb="2">
      <t>リコウ</t>
    </rPh>
    <rPh sb="2" eb="4">
      <t>カクニン</t>
    </rPh>
    <phoneticPr fontId="2"/>
  </si>
  <si>
    <t>・技能者3名以上の継続利用</t>
    <rPh sb="1" eb="4">
      <t>ギノウシャ</t>
    </rPh>
    <rPh sb="5" eb="6">
      <t>メイ</t>
    </rPh>
    <rPh sb="6" eb="8">
      <t>イジョウ</t>
    </rPh>
    <rPh sb="9" eb="11">
      <t>ケイゾク</t>
    </rPh>
    <rPh sb="11" eb="13">
      <t>リヨウ</t>
    </rPh>
    <phoneticPr fontId="2"/>
  </si>
  <si>
    <t>　（就業履歴等の提出）</t>
    <rPh sb="2" eb="4">
      <t>シュウギョウ</t>
    </rPh>
    <rPh sb="4" eb="6">
      <t>リレキ</t>
    </rPh>
    <rPh sb="6" eb="7">
      <t>トウ</t>
    </rPh>
    <rPh sb="8" eb="10">
      <t>テイシュツ</t>
    </rPh>
    <phoneticPr fontId="2"/>
  </si>
  <si>
    <t>簡易型</t>
    <rPh sb="0" eb="2">
      <t>カンイ</t>
    </rPh>
    <rPh sb="2" eb="3">
      <t>ガタ</t>
    </rPh>
    <phoneticPr fontId="2"/>
  </si>
  <si>
    <t>〇〇での広報・PR活動を実施</t>
    <rPh sb="4" eb="6">
      <t>コウホウ</t>
    </rPh>
    <rPh sb="9" eb="11">
      <t>カツドウ</t>
    </rPh>
    <rPh sb="12" eb="14">
      <t>ジッシ</t>
    </rPh>
    <phoneticPr fontId="2"/>
  </si>
  <si>
    <t xml:space="preserve">ICT活用工事および3次元モデル活用工事 </t>
    <rPh sb="3" eb="5">
      <t>カツヨウ</t>
    </rPh>
    <rPh sb="5" eb="7">
      <t>コウジ</t>
    </rPh>
    <phoneticPr fontId="2"/>
  </si>
  <si>
    <t>ICT活用工事および3次元モデル活用工事の実施</t>
    <rPh sb="21" eb="23">
      <t>ジッシ</t>
    </rPh>
    <phoneticPr fontId="2"/>
  </si>
  <si>
    <t>①三次元起工測量、②三次元設計データ作成、③ICT建設機械による施工、④三次元出来形管理等の施工管理、⑤三次元データの納品　⑥3次元モデルデータ提出</t>
    <rPh sb="64" eb="66">
      <t>ジゲン</t>
    </rPh>
    <rPh sb="72" eb="74">
      <t>テイシュツ</t>
    </rPh>
    <phoneticPr fontId="2"/>
  </si>
  <si>
    <t>配置予定技術者等の従事工事受賞歴</t>
    <rPh sb="0" eb="2">
      <t>ハイチ</t>
    </rPh>
    <rPh sb="2" eb="4">
      <t>ヨテイ</t>
    </rPh>
    <rPh sb="4" eb="7">
      <t>ギジュツシャ</t>
    </rPh>
    <rPh sb="7" eb="8">
      <t>トウ</t>
    </rPh>
    <rPh sb="9" eb="11">
      <t>ジュウジ</t>
    </rPh>
    <rPh sb="11" eb="13">
      <t>コウジ</t>
    </rPh>
    <rPh sb="13" eb="15">
      <t>ジュショウ</t>
    </rPh>
    <rPh sb="15" eb="16">
      <t>レキ</t>
    </rPh>
    <phoneticPr fontId="2"/>
  </si>
  <si>
    <t>従事工事受賞歴のある技術者の配置</t>
    <rPh sb="8" eb="10">
      <t>ヨテイ</t>
    </rPh>
    <rPh sb="10" eb="13">
      <t>ギジュツシャ</t>
    </rPh>
    <rPh sb="11" eb="12">
      <t>トウ</t>
    </rPh>
    <rPh sb="14" eb="16">
      <t>ハイチ</t>
    </rPh>
    <phoneticPr fontId="2"/>
  </si>
  <si>
    <t>従事工事受賞歴のある技術者を配置する</t>
    <rPh sb="14" eb="16">
      <t>ハイチ</t>
    </rPh>
    <phoneticPr fontId="2"/>
  </si>
  <si>
    <t>（従事期間150日）／
（工期150日）</t>
    <rPh sb="1" eb="3">
      <t>ジュウジ</t>
    </rPh>
    <rPh sb="3" eb="5">
      <t>キカン</t>
    </rPh>
    <rPh sb="8" eb="9">
      <t>ニチ</t>
    </rPh>
    <rPh sb="13" eb="15">
      <t>コウキ</t>
    </rPh>
    <rPh sb="18" eb="19">
      <t>ニチ</t>
    </rPh>
    <phoneticPr fontId="2"/>
  </si>
  <si>
    <t>原則として途中交代はしない</t>
    <rPh sb="0" eb="2">
      <t>ゲンソク</t>
    </rPh>
    <rPh sb="5" eb="7">
      <t>トチュウ</t>
    </rPh>
    <rPh sb="7" eb="9">
      <t>コウタイ</t>
    </rPh>
    <phoneticPr fontId="2"/>
  </si>
  <si>
    <t>資料（任意様式）の提出</t>
    <rPh sb="0" eb="2">
      <t>シリョウ</t>
    </rPh>
    <rPh sb="3" eb="5">
      <t>ニンイ</t>
    </rPh>
    <rPh sb="5" eb="7">
      <t>ヨウシキ</t>
    </rPh>
    <rPh sb="9" eb="11">
      <t>テイシュツ</t>
    </rPh>
    <phoneticPr fontId="2"/>
  </si>
  <si>
    <t>届を提出</t>
    <rPh sb="0" eb="1">
      <t>トド</t>
    </rPh>
    <rPh sb="2" eb="4">
      <t>テイシュツ</t>
    </rPh>
    <phoneticPr fontId="2"/>
  </si>
  <si>
    <t>週休2日＋α</t>
    <rPh sb="0" eb="2">
      <t>シュウキュウ</t>
    </rPh>
    <rPh sb="3" eb="4">
      <t>ニチ</t>
    </rPh>
    <phoneticPr fontId="2"/>
  </si>
  <si>
    <t>週休2日＋αの取組</t>
    <rPh sb="0" eb="2">
      <t>シュウキュウ</t>
    </rPh>
    <rPh sb="3" eb="4">
      <t>ニチ</t>
    </rPh>
    <rPh sb="7" eb="9">
      <t>トリクミ</t>
    </rPh>
    <phoneticPr fontId="2"/>
  </si>
  <si>
    <t>・土日に加え祝日も休暇日とする</t>
    <rPh sb="1" eb="3">
      <t>ドニチ</t>
    </rPh>
    <rPh sb="4" eb="5">
      <t>クワ</t>
    </rPh>
    <rPh sb="6" eb="8">
      <t>シュクジツ</t>
    </rPh>
    <rPh sb="9" eb="11">
      <t>キュウカ</t>
    </rPh>
    <rPh sb="11" eb="12">
      <t>ビ</t>
    </rPh>
    <phoneticPr fontId="2"/>
  </si>
  <si>
    <t>・提出書類による確認</t>
    <rPh sb="1" eb="3">
      <t>テイシュツ</t>
    </rPh>
    <rPh sb="3" eb="5">
      <t>ショルイ</t>
    </rPh>
    <rPh sb="8" eb="10">
      <t>カクニン</t>
    </rPh>
    <phoneticPr fontId="2"/>
  </si>
  <si>
    <t>・工事日報等による確認</t>
    <rPh sb="1" eb="3">
      <t>コウジ</t>
    </rPh>
    <rPh sb="3" eb="5">
      <t>ニッポウ</t>
    </rPh>
    <rPh sb="5" eb="6">
      <t>トウ</t>
    </rPh>
    <rPh sb="9" eb="11">
      <t>カクニン</t>
    </rPh>
    <phoneticPr fontId="2"/>
  </si>
  <si>
    <t>書類提出</t>
    <rPh sb="0" eb="2">
      <t>ショルイ</t>
    </rPh>
    <rPh sb="2" eb="4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</si>
</sst>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1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b/>
      <sz val="16"/>
      <color indexed="12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8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268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0" xfId="0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3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6" xfId="0" applyFont="1" applyFill="1" applyBorder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>
      <alignment vertical="center"/>
    </xf>
    <xf numFmtId="0" fontId="5" fillId="2" borderId="0" xfId="0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10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3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5" fillId="2" borderId="17" xfId="0" applyFont="1" applyFill="1" applyBorder="1">
      <alignment vertical="center"/>
    </xf>
    <xf numFmtId="0" fontId="5" fillId="2" borderId="8" xfId="0" applyFont="1" applyFill="1" applyBorder="1">
      <alignment vertical="center"/>
    </xf>
    <xf numFmtId="0" fontId="5" fillId="2" borderId="11" xfId="0" applyFont="1" applyFill="1" applyBorder="1">
      <alignment vertical="center"/>
    </xf>
    <xf numFmtId="0" fontId="5" fillId="2" borderId="18" xfId="0" applyFont="1" applyFill="1" applyBorder="1">
      <alignment vertical="center"/>
    </xf>
    <xf numFmtId="0" fontId="5" fillId="2" borderId="19" xfId="0" applyFont="1" applyFill="1" applyBorder="1">
      <alignment vertical="center"/>
    </xf>
    <xf numFmtId="0" fontId="5" fillId="2" borderId="20" xfId="0" applyFont="1" applyFill="1" applyBorder="1">
      <alignment vertical="center"/>
    </xf>
    <xf numFmtId="0" fontId="5" fillId="2" borderId="21" xfId="0" applyFont="1" applyFill="1" applyBorder="1">
      <alignment vertical="center"/>
    </xf>
    <xf numFmtId="0" fontId="5" fillId="2" borderId="1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>
      <alignment vertical="center"/>
    </xf>
    <xf numFmtId="0" fontId="7" fillId="2" borderId="5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7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2" borderId="7" xfId="0" applyFont="1" applyFill="1" applyBorder="1">
      <alignment vertical="center"/>
    </xf>
    <xf numFmtId="0" fontId="7" fillId="2" borderId="0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/>
    </xf>
    <xf numFmtId="0" fontId="7" fillId="2" borderId="10" xfId="0" applyFont="1" applyFill="1" applyBorder="1">
      <alignment vertical="center"/>
    </xf>
    <xf numFmtId="0" fontId="7" fillId="2" borderId="12" xfId="0" applyFont="1" applyFill="1" applyBorder="1">
      <alignment vertical="center"/>
    </xf>
    <xf numFmtId="0" fontId="7" fillId="2" borderId="13" xfId="0" applyFont="1" applyFill="1" applyBorder="1">
      <alignment vertical="center"/>
    </xf>
    <xf numFmtId="0" fontId="7" fillId="2" borderId="14" xfId="0" applyFont="1" applyFill="1" applyBorder="1" applyAlignment="1">
      <alignment vertical="center"/>
    </xf>
    <xf numFmtId="0" fontId="7" fillId="2" borderId="15" xfId="0" applyFont="1" applyFill="1" applyBorder="1">
      <alignment vertical="center"/>
    </xf>
    <xf numFmtId="0" fontId="7" fillId="2" borderId="14" xfId="0" applyFont="1" applyFill="1" applyBorder="1">
      <alignment vertical="center"/>
    </xf>
    <xf numFmtId="0" fontId="7" fillId="2" borderId="16" xfId="0" applyFont="1" applyFill="1" applyBorder="1">
      <alignment vertical="center"/>
    </xf>
    <xf numFmtId="0" fontId="7" fillId="2" borderId="17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7" fillId="2" borderId="18" xfId="0" applyFont="1" applyFill="1" applyBorder="1">
      <alignment vertical="center"/>
    </xf>
    <xf numFmtId="0" fontId="7" fillId="2" borderId="19" xfId="0" applyFont="1" applyFill="1" applyBorder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18" xfId="0" applyFont="1" applyFill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19" xfId="0" applyFont="1" applyFill="1" applyBorder="1" applyAlignment="1">
      <alignment vertical="center"/>
    </xf>
    <xf numFmtId="0" fontId="7" fillId="2" borderId="22" xfId="0" applyFont="1" applyFill="1" applyBorder="1" applyAlignment="1">
      <alignment horizontal="center" vertical="center" shrinkToFit="1"/>
    </xf>
    <xf numFmtId="56" fontId="7" fillId="2" borderId="23" xfId="0" applyNumberFormat="1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shrinkToFit="1"/>
    </xf>
    <xf numFmtId="0" fontId="7" fillId="2" borderId="24" xfId="0" applyFont="1" applyFill="1" applyBorder="1" applyAlignment="1">
      <alignment horizontal="center" vertical="center" shrinkToFit="1"/>
    </xf>
    <xf numFmtId="56" fontId="7" fillId="2" borderId="25" xfId="0" applyNumberFormat="1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56" fontId="7" fillId="2" borderId="22" xfId="0" applyNumberFormat="1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56" fontId="5" fillId="2" borderId="23" xfId="0" applyNumberFormat="1" applyFont="1" applyFill="1" applyBorder="1" applyAlignment="1">
      <alignment horizontal="center" vertical="center" shrinkToFit="1"/>
    </xf>
    <xf numFmtId="0" fontId="5" fillId="2" borderId="23" xfId="0" applyFont="1" applyFill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24" xfId="0" applyFont="1" applyFill="1" applyBorder="1" applyAlignment="1">
      <alignment horizontal="center" vertical="center" shrinkToFit="1"/>
    </xf>
    <xf numFmtId="56" fontId="5" fillId="2" borderId="25" xfId="0" applyNumberFormat="1" applyFont="1" applyFill="1" applyBorder="1" applyAlignment="1">
      <alignment horizontal="center" vertical="center" shrinkToFit="1"/>
    </xf>
    <xf numFmtId="0" fontId="5" fillId="2" borderId="25" xfId="0" applyFont="1" applyFill="1" applyBorder="1" applyAlignment="1">
      <alignment horizontal="center" vertical="center" shrinkToFit="1"/>
    </xf>
    <xf numFmtId="0" fontId="5" fillId="2" borderId="26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10" fillId="2" borderId="18" xfId="0" applyFont="1" applyFill="1" applyBorder="1" applyAlignment="1">
      <alignment vertical="top"/>
    </xf>
    <xf numFmtId="0" fontId="7" fillId="2" borderId="12" xfId="0" applyFont="1" applyFill="1" applyBorder="1" applyAlignment="1">
      <alignment vertical="center"/>
    </xf>
    <xf numFmtId="0" fontId="7" fillId="2" borderId="0" xfId="0" applyFont="1" applyFill="1">
      <alignment vertical="center"/>
    </xf>
    <xf numFmtId="0" fontId="7" fillId="2" borderId="20" xfId="0" applyFont="1" applyFill="1" applyBorder="1">
      <alignment vertical="center"/>
    </xf>
    <xf numFmtId="0" fontId="7" fillId="0" borderId="3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8" xfId="0" applyFont="1" applyFill="1" applyBorder="1" applyAlignment="1">
      <alignment horizontal="left"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19" xfId="0" applyFont="1" applyFill="1" applyBorder="1" applyAlignment="1">
      <alignment horizontal="left" vertical="center" wrapText="1"/>
    </xf>
    <xf numFmtId="9" fontId="7" fillId="2" borderId="32" xfId="0" applyNumberFormat="1" applyFont="1" applyFill="1" applyBorder="1" applyAlignment="1">
      <alignment horizontal="center" vertical="center"/>
    </xf>
    <xf numFmtId="9" fontId="7" fillId="2" borderId="33" xfId="0" applyNumberFormat="1" applyFont="1" applyFill="1" applyBorder="1" applyAlignment="1">
      <alignment horizontal="center" vertical="center"/>
    </xf>
    <xf numFmtId="9" fontId="7" fillId="2" borderId="34" xfId="0" applyNumberFormat="1" applyFont="1" applyFill="1" applyBorder="1" applyAlignment="1">
      <alignment horizontal="center" vertical="center"/>
    </xf>
    <xf numFmtId="9" fontId="8" fillId="2" borderId="22" xfId="1" applyFont="1" applyFill="1" applyBorder="1" applyAlignment="1">
      <alignment horizontal="center" vertical="center"/>
    </xf>
    <xf numFmtId="9" fontId="8" fillId="2" borderId="26" xfId="1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 wrapText="1"/>
    </xf>
    <xf numFmtId="9" fontId="8" fillId="2" borderId="22" xfId="1" applyNumberFormat="1" applyFont="1" applyFill="1" applyBorder="1" applyAlignment="1">
      <alignment horizontal="center" vertical="center"/>
    </xf>
    <xf numFmtId="9" fontId="8" fillId="2" borderId="26" xfId="1" applyNumberFormat="1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176" fontId="6" fillId="2" borderId="23" xfId="1" applyNumberFormat="1" applyFont="1" applyFill="1" applyBorder="1" applyAlignment="1">
      <alignment horizontal="center" vertical="center"/>
    </xf>
    <xf numFmtId="176" fontId="6" fillId="2" borderId="22" xfId="1" applyNumberFormat="1" applyFont="1" applyFill="1" applyBorder="1" applyAlignment="1">
      <alignment horizontal="center" vertical="center"/>
    </xf>
    <xf numFmtId="176" fontId="6" fillId="2" borderId="26" xfId="1" applyNumberFormat="1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left" vertical="center" wrapText="1"/>
    </xf>
    <xf numFmtId="0" fontId="5" fillId="2" borderId="43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left" vertical="center" wrapText="1"/>
    </xf>
    <xf numFmtId="0" fontId="5" fillId="2" borderId="45" xfId="0" applyFont="1" applyFill="1" applyBorder="1" applyAlignment="1">
      <alignment horizontal="left" vertical="center" wrapText="1"/>
    </xf>
    <xf numFmtId="0" fontId="5" fillId="2" borderId="46" xfId="0" applyFont="1" applyFill="1" applyBorder="1" applyAlignment="1">
      <alignment horizontal="left" vertical="center" wrapText="1"/>
    </xf>
    <xf numFmtId="0" fontId="5" fillId="2" borderId="47" xfId="0" applyFont="1" applyFill="1" applyBorder="1" applyAlignment="1">
      <alignment horizontal="left" vertical="center" wrapText="1"/>
    </xf>
    <xf numFmtId="0" fontId="5" fillId="2" borderId="53" xfId="0" applyFont="1" applyFill="1" applyBorder="1" applyAlignment="1">
      <alignment horizontal="left" vertical="center" wrapText="1"/>
    </xf>
    <xf numFmtId="0" fontId="5" fillId="2" borderId="54" xfId="0" applyFont="1" applyFill="1" applyBorder="1" applyAlignment="1">
      <alignment horizontal="left" vertical="center" wrapText="1"/>
    </xf>
    <xf numFmtId="0" fontId="5" fillId="2" borderId="55" xfId="0" applyFont="1" applyFill="1" applyBorder="1" applyAlignment="1">
      <alignment horizontal="left" vertical="center" wrapText="1"/>
    </xf>
    <xf numFmtId="176" fontId="5" fillId="2" borderId="32" xfId="0" applyNumberFormat="1" applyFont="1" applyFill="1" applyBorder="1" applyAlignment="1">
      <alignment horizontal="center" vertical="center"/>
    </xf>
    <xf numFmtId="176" fontId="5" fillId="2" borderId="33" xfId="0" applyNumberFormat="1" applyFont="1" applyFill="1" applyBorder="1" applyAlignment="1">
      <alignment horizontal="center" vertical="center"/>
    </xf>
    <xf numFmtId="176" fontId="5" fillId="2" borderId="34" xfId="0" applyNumberFormat="1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right" vertical="center"/>
    </xf>
    <xf numFmtId="0" fontId="9" fillId="0" borderId="76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9" fillId="0" borderId="57" xfId="0" applyFont="1" applyBorder="1" applyAlignment="1">
      <alignment horizontal="right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8" xfId="0" applyFont="1" applyFill="1" applyBorder="1" applyAlignment="1">
      <alignment horizontal="left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10" fillId="2" borderId="20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176" fontId="5" fillId="2" borderId="60" xfId="0" applyNumberFormat="1" applyFont="1" applyFill="1" applyBorder="1" applyAlignment="1">
      <alignment horizontal="center" vertical="center"/>
    </xf>
    <xf numFmtId="176" fontId="5" fillId="2" borderId="51" xfId="0" applyNumberFormat="1" applyFont="1" applyFill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7" fillId="2" borderId="10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176" fontId="7" fillId="2" borderId="60" xfId="0" applyNumberFormat="1" applyFont="1" applyFill="1" applyBorder="1" applyAlignment="1">
      <alignment horizontal="center" vertical="center"/>
    </xf>
    <xf numFmtId="176" fontId="7" fillId="2" borderId="33" xfId="0" applyNumberFormat="1" applyFont="1" applyFill="1" applyBorder="1" applyAlignment="1">
      <alignment horizontal="center" vertical="center"/>
    </xf>
    <xf numFmtId="176" fontId="7" fillId="2" borderId="51" xfId="0" applyNumberFormat="1" applyFont="1" applyFill="1" applyBorder="1" applyAlignment="1">
      <alignment horizontal="center" vertical="center"/>
    </xf>
    <xf numFmtId="9" fontId="7" fillId="2" borderId="51" xfId="0" applyNumberFormat="1" applyFont="1" applyFill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2" borderId="42" xfId="0" applyFont="1" applyFill="1" applyBorder="1" applyAlignment="1">
      <alignment horizontal="left" vertical="center" wrapText="1"/>
    </xf>
    <xf numFmtId="0" fontId="7" fillId="2" borderId="43" xfId="0" applyFont="1" applyFill="1" applyBorder="1" applyAlignment="1">
      <alignment horizontal="left" vertical="center" wrapText="1"/>
    </xf>
    <xf numFmtId="0" fontId="7" fillId="2" borderId="44" xfId="0" applyFont="1" applyFill="1" applyBorder="1" applyAlignment="1">
      <alignment horizontal="left" vertical="center" wrapText="1"/>
    </xf>
    <xf numFmtId="0" fontId="7" fillId="2" borderId="45" xfId="0" applyFont="1" applyFill="1" applyBorder="1" applyAlignment="1">
      <alignment horizontal="left" vertical="center" wrapText="1"/>
    </xf>
    <xf numFmtId="0" fontId="7" fillId="2" borderId="46" xfId="0" applyFont="1" applyFill="1" applyBorder="1" applyAlignment="1">
      <alignment horizontal="left" vertical="center" wrapText="1"/>
    </xf>
    <xf numFmtId="0" fontId="7" fillId="2" borderId="47" xfId="0" applyFont="1" applyFill="1" applyBorder="1" applyAlignment="1">
      <alignment horizontal="left" vertical="center" wrapText="1"/>
    </xf>
    <xf numFmtId="0" fontId="7" fillId="2" borderId="48" xfId="0" applyFont="1" applyFill="1" applyBorder="1" applyAlignment="1">
      <alignment horizontal="left" vertical="center" wrapText="1"/>
    </xf>
    <xf numFmtId="0" fontId="7" fillId="2" borderId="49" xfId="0" applyFont="1" applyFill="1" applyBorder="1" applyAlignment="1">
      <alignment horizontal="left" vertical="center" wrapText="1"/>
    </xf>
    <xf numFmtId="0" fontId="7" fillId="2" borderId="50" xfId="0" applyFont="1" applyFill="1" applyBorder="1" applyAlignment="1">
      <alignment horizontal="left" vertical="center" wrapText="1"/>
    </xf>
    <xf numFmtId="176" fontId="8" fillId="2" borderId="23" xfId="1" applyNumberFormat="1" applyFont="1" applyFill="1" applyBorder="1" applyAlignment="1">
      <alignment horizontal="center" vertical="center"/>
    </xf>
    <xf numFmtId="176" fontId="8" fillId="2" borderId="22" xfId="1" applyNumberFormat="1" applyFont="1" applyFill="1" applyBorder="1" applyAlignment="1">
      <alignment horizontal="center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0" fontId="7" fillId="0" borderId="6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7" fillId="0" borderId="70" xfId="0" applyFont="1" applyBorder="1" applyAlignment="1">
      <alignment horizontal="left" vertical="center"/>
    </xf>
    <xf numFmtId="0" fontId="7" fillId="0" borderId="71" xfId="0" applyFont="1" applyBorder="1" applyAlignment="1">
      <alignment horizontal="left" vertical="center"/>
    </xf>
    <xf numFmtId="0" fontId="7" fillId="0" borderId="72" xfId="0" applyFont="1" applyBorder="1" applyAlignment="1">
      <alignment horizontal="left" vertical="center"/>
    </xf>
    <xf numFmtId="0" fontId="7" fillId="0" borderId="7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74" xfId="0" applyFont="1" applyBorder="1" applyAlignment="1">
      <alignment horizontal="left" vertical="center"/>
    </xf>
    <xf numFmtId="0" fontId="5" fillId="0" borderId="7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7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5" fillId="0" borderId="67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5" fillId="0" borderId="27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7" xfId="0" applyFont="1" applyBorder="1" applyAlignment="1">
      <alignment horizontal="left" vertical="center" wrapText="1"/>
    </xf>
    <xf numFmtId="0" fontId="5" fillId="0" borderId="58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59" xfId="0" applyFont="1" applyBorder="1" applyAlignment="1">
      <alignment horizontal="left" vertical="center" wrapText="1"/>
    </xf>
    <xf numFmtId="0" fontId="5" fillId="2" borderId="48" xfId="0" applyFont="1" applyFill="1" applyBorder="1" applyAlignment="1">
      <alignment horizontal="left" vertical="center" wrapText="1"/>
    </xf>
    <xf numFmtId="0" fontId="5" fillId="2" borderId="49" xfId="0" applyFont="1" applyFill="1" applyBorder="1" applyAlignment="1">
      <alignment horizontal="left" vertical="center" wrapText="1"/>
    </xf>
    <xf numFmtId="0" fontId="5" fillId="2" borderId="50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vertical="center" shrinkToFit="1"/>
    </xf>
    <xf numFmtId="0" fontId="7" fillId="2" borderId="4" xfId="0" applyFont="1" applyFill="1" applyBorder="1" applyAlignment="1">
      <alignment vertical="center" shrinkToFit="1"/>
    </xf>
    <xf numFmtId="0" fontId="7" fillId="0" borderId="8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176" fontId="8" fillId="2" borderId="24" xfId="1" applyNumberFormat="1" applyFont="1" applyFill="1" applyBorder="1" applyAlignment="1">
      <alignment horizontal="center" vertical="center"/>
    </xf>
    <xf numFmtId="0" fontId="8" fillId="0" borderId="83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8" fillId="0" borderId="85" xfId="0" applyFont="1" applyBorder="1" applyAlignment="1">
      <alignment horizontal="center" vertical="center"/>
    </xf>
    <xf numFmtId="9" fontId="8" fillId="2" borderId="25" xfId="1" applyNumberFormat="1" applyFont="1" applyFill="1" applyBorder="1" applyAlignment="1">
      <alignment horizontal="center" vertical="center"/>
    </xf>
    <xf numFmtId="9" fontId="8" fillId="2" borderId="24" xfId="1" applyNumberFormat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0" borderId="8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2" borderId="14" xfId="0" applyFont="1" applyFill="1" applyBorder="1" applyAlignment="1">
      <alignment horizontal="left" vertical="center"/>
    </xf>
    <xf numFmtId="0" fontId="7" fillId="2" borderId="16" xfId="0" applyFont="1" applyFill="1" applyBorder="1" applyAlignment="1">
      <alignment horizontal="left" vertical="center"/>
    </xf>
    <xf numFmtId="0" fontId="7" fillId="2" borderId="15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381000</xdr:colOff>
      <xdr:row>0</xdr:row>
      <xdr:rowOff>66675</xdr:rowOff>
    </xdr:from>
    <xdr:to>
      <xdr:col>28</xdr:col>
      <xdr:colOff>581025</xdr:colOff>
      <xdr:row>6</xdr:row>
      <xdr:rowOff>133350</xdr:rowOff>
    </xdr:to>
    <xdr:pic>
      <xdr:nvPicPr>
        <xdr:cNvPr id="1052" name="Picture 2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66675"/>
          <a:ext cx="482917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362404</xdr:colOff>
      <xdr:row>16</xdr:row>
      <xdr:rowOff>113392</xdr:rowOff>
    </xdr:from>
    <xdr:to>
      <xdr:col>17</xdr:col>
      <xdr:colOff>351064</xdr:colOff>
      <xdr:row>25</xdr:row>
      <xdr:rowOff>45358</xdr:rowOff>
    </xdr:to>
    <xdr:sp macro="" textlink="">
      <xdr:nvSpPr>
        <xdr:cNvPr id="1027" name="AutoShap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 bwMode="auto">
        <a:xfrm>
          <a:off x="3827690" y="3542392"/>
          <a:ext cx="4705803" cy="1401537"/>
        </a:xfrm>
        <a:prstGeom prst="flowChart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8255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118872" tIns="73152" rIns="118872" bIns="0" anchor="t" upright="1"/>
        <a:lstStyle/>
        <a:p>
          <a:pPr algn="ctr" rtl="0">
            <a:defRPr sz="1000"/>
          </a:pPr>
          <a:r>
            <a:rPr lang="ja-JP" altLang="en-US" sz="72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記　載　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381000</xdr:colOff>
      <xdr:row>0</xdr:row>
      <xdr:rowOff>66675</xdr:rowOff>
    </xdr:from>
    <xdr:to>
      <xdr:col>28</xdr:col>
      <xdr:colOff>581025</xdr:colOff>
      <xdr:row>6</xdr:row>
      <xdr:rowOff>133350</xdr:rowOff>
    </xdr:to>
    <xdr:pic>
      <xdr:nvPicPr>
        <xdr:cNvPr id="2062" name="Picture 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72700" y="66675"/>
          <a:ext cx="4829175" cy="1409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63"/>
  <sheetViews>
    <sheetView view="pageBreakPreview" zoomScaleNormal="70" zoomScaleSheetLayoutView="100" workbookViewId="0">
      <pane ySplit="9" topLeftCell="A10" activePane="bottomLeft" state="frozen"/>
      <selection pane="bottomLeft" activeCell="A43" sqref="A43:XFD45"/>
    </sheetView>
  </sheetViews>
  <sheetFormatPr defaultRowHeight="12" x14ac:dyDescent="0.2"/>
  <cols>
    <col min="1" max="1" width="1" customWidth="1"/>
    <col min="2" max="3" width="6.59765625" customWidth="1"/>
    <col min="4" max="8" width="6.3984375" customWidth="1"/>
    <col min="9" max="13" width="8.296875" customWidth="1"/>
    <col min="14" max="15" width="11.59765625" customWidth="1"/>
    <col min="16" max="21" width="9" customWidth="1"/>
    <col min="22" max="24" width="5.3984375" customWidth="1"/>
    <col min="25" max="25" width="6.69921875" customWidth="1"/>
    <col min="26" max="26" width="10.3984375" customWidth="1"/>
    <col min="27" max="27" width="8.8984375" customWidth="1"/>
    <col min="29" max="29" width="10.3984375" customWidth="1"/>
  </cols>
  <sheetData>
    <row r="1" spans="2:29" x14ac:dyDescent="0.2">
      <c r="B1" s="2" t="s">
        <v>0</v>
      </c>
    </row>
    <row r="2" spans="2:29" ht="19.5" customHeight="1" thickBot="1" x14ac:dyDescent="0.25">
      <c r="B2" s="3" t="s">
        <v>1</v>
      </c>
    </row>
    <row r="3" spans="2:29" ht="19.5" customHeight="1" x14ac:dyDescent="0.2">
      <c r="B3" s="202" t="s">
        <v>2</v>
      </c>
      <c r="C3" s="203"/>
      <c r="D3" s="214" t="s">
        <v>23</v>
      </c>
      <c r="E3" s="214"/>
      <c r="F3" s="214"/>
      <c r="G3" s="214"/>
      <c r="H3" s="214"/>
      <c r="I3" s="214"/>
      <c r="J3" s="214"/>
      <c r="K3" s="215"/>
      <c r="M3" s="220" t="s">
        <v>50</v>
      </c>
      <c r="N3" s="221"/>
      <c r="O3" s="221"/>
      <c r="P3" s="221"/>
      <c r="Q3" s="221"/>
      <c r="R3" s="222"/>
      <c r="S3" s="77"/>
      <c r="T3" s="4"/>
      <c r="U3" s="4"/>
    </row>
    <row r="4" spans="2:29" ht="19.5" customHeight="1" x14ac:dyDescent="0.2">
      <c r="B4" s="204" t="s">
        <v>3</v>
      </c>
      <c r="C4" s="205"/>
      <c r="D4" s="216" t="s">
        <v>24</v>
      </c>
      <c r="E4" s="216"/>
      <c r="F4" s="216"/>
      <c r="G4" s="216"/>
      <c r="H4" s="216"/>
      <c r="I4" s="216"/>
      <c r="J4" s="216"/>
      <c r="K4" s="217"/>
      <c r="M4" s="223" t="s">
        <v>19</v>
      </c>
      <c r="N4" s="224"/>
      <c r="O4" s="224"/>
      <c r="P4" s="224"/>
      <c r="Q4" s="224"/>
      <c r="R4" s="225"/>
      <c r="S4" s="77"/>
      <c r="T4" s="1"/>
      <c r="U4" s="1"/>
    </row>
    <row r="5" spans="2:29" ht="19.5" customHeight="1" thickBot="1" x14ac:dyDescent="0.25">
      <c r="B5" s="206" t="s">
        <v>4</v>
      </c>
      <c r="C5" s="207"/>
      <c r="D5" s="218" t="s">
        <v>96</v>
      </c>
      <c r="E5" s="218"/>
      <c r="F5" s="218"/>
      <c r="G5" s="218"/>
      <c r="H5" s="218"/>
      <c r="I5" s="218"/>
      <c r="J5" s="218"/>
      <c r="K5" s="219"/>
      <c r="M5" s="228" t="s">
        <v>41</v>
      </c>
      <c r="N5" s="229"/>
      <c r="O5" s="229"/>
      <c r="P5" s="229"/>
      <c r="Q5" s="229"/>
      <c r="R5" s="230"/>
      <c r="S5" s="77"/>
      <c r="T5" s="1"/>
      <c r="U5" s="1"/>
    </row>
    <row r="6" spans="2:29" ht="15.75" customHeight="1" thickBot="1" x14ac:dyDescent="0.25">
      <c r="M6" s="231"/>
      <c r="N6" s="232"/>
      <c r="O6" s="232"/>
      <c r="P6" s="232"/>
      <c r="Q6" s="232"/>
      <c r="R6" s="233"/>
      <c r="S6" s="77"/>
    </row>
    <row r="7" spans="2:29" ht="15" customHeight="1" thickBot="1" x14ac:dyDescent="0.25"/>
    <row r="8" spans="2:29" ht="15.75" customHeight="1" x14ac:dyDescent="0.2">
      <c r="B8" s="208" t="s">
        <v>5</v>
      </c>
      <c r="C8" s="179"/>
      <c r="D8" s="178" t="s">
        <v>10</v>
      </c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80"/>
      <c r="P8" s="178" t="s">
        <v>17</v>
      </c>
      <c r="Q8" s="179"/>
      <c r="R8" s="179"/>
      <c r="S8" s="179"/>
      <c r="T8" s="179"/>
      <c r="U8" s="180"/>
      <c r="V8" s="178" t="s">
        <v>12</v>
      </c>
      <c r="W8" s="179"/>
      <c r="X8" s="179"/>
      <c r="Y8" s="180"/>
      <c r="Z8" s="168" t="s">
        <v>22</v>
      </c>
      <c r="AA8" s="168" t="s">
        <v>21</v>
      </c>
      <c r="AB8" s="168" t="s">
        <v>20</v>
      </c>
      <c r="AC8" s="200" t="s">
        <v>13</v>
      </c>
    </row>
    <row r="9" spans="2:29" ht="18.75" customHeight="1" thickBot="1" x14ac:dyDescent="0.25">
      <c r="B9" s="209"/>
      <c r="C9" s="210"/>
      <c r="D9" s="226" t="s">
        <v>15</v>
      </c>
      <c r="E9" s="210"/>
      <c r="F9" s="210"/>
      <c r="G9" s="210"/>
      <c r="H9" s="227"/>
      <c r="I9" s="226" t="s">
        <v>6</v>
      </c>
      <c r="J9" s="210"/>
      <c r="K9" s="210"/>
      <c r="L9" s="210"/>
      <c r="M9" s="227"/>
      <c r="N9" s="226" t="s">
        <v>16</v>
      </c>
      <c r="O9" s="227"/>
      <c r="P9" s="5" t="s">
        <v>26</v>
      </c>
      <c r="Q9" s="226" t="s">
        <v>47</v>
      </c>
      <c r="R9" s="210"/>
      <c r="S9" s="210"/>
      <c r="T9" s="227"/>
      <c r="U9" s="5" t="s">
        <v>11</v>
      </c>
      <c r="V9" s="172" t="s">
        <v>18</v>
      </c>
      <c r="W9" s="173"/>
      <c r="X9" s="173"/>
      <c r="Y9" s="6" t="s">
        <v>14</v>
      </c>
      <c r="Z9" s="169"/>
      <c r="AA9" s="169"/>
      <c r="AB9" s="169"/>
      <c r="AC9" s="201"/>
    </row>
    <row r="10" spans="2:29" ht="17.25" customHeight="1" x14ac:dyDescent="0.2">
      <c r="B10" s="211" t="s">
        <v>55</v>
      </c>
      <c r="C10" s="212"/>
      <c r="D10" s="97" t="s">
        <v>51</v>
      </c>
      <c r="E10" s="174"/>
      <c r="F10" s="174"/>
      <c r="G10" s="174"/>
      <c r="H10" s="98"/>
      <c r="I10" s="144" t="s">
        <v>8</v>
      </c>
      <c r="J10" s="97" t="s">
        <v>51</v>
      </c>
      <c r="K10" s="174"/>
      <c r="L10" s="174"/>
      <c r="M10" s="98"/>
      <c r="N10" s="33" t="s">
        <v>27</v>
      </c>
      <c r="O10" s="34"/>
      <c r="P10" s="62">
        <v>40867</v>
      </c>
      <c r="Q10" s="62">
        <v>40887</v>
      </c>
      <c r="R10" s="62">
        <v>40903</v>
      </c>
      <c r="S10" s="63"/>
      <c r="T10" s="63"/>
      <c r="U10" s="63"/>
      <c r="V10" s="35"/>
      <c r="W10" s="36"/>
      <c r="X10" s="37"/>
      <c r="Y10" s="184">
        <f>2/3</f>
        <v>0.66666666666666663</v>
      </c>
      <c r="Z10" s="198">
        <f>(Y10+Y13)/3</f>
        <v>0.55555555555555547</v>
      </c>
      <c r="AA10" s="188">
        <v>0.3</v>
      </c>
      <c r="AB10" s="188">
        <v>2</v>
      </c>
      <c r="AC10" s="213">
        <f>+AA10*AB10*3</f>
        <v>1.7999999999999998</v>
      </c>
    </row>
    <row r="11" spans="2:29" ht="17.25" customHeight="1" x14ac:dyDescent="0.2">
      <c r="B11" s="112"/>
      <c r="C11" s="113"/>
      <c r="D11" s="86"/>
      <c r="E11" s="116"/>
      <c r="F11" s="116"/>
      <c r="G11" s="116"/>
      <c r="H11" s="88"/>
      <c r="I11" s="130"/>
      <c r="J11" s="86"/>
      <c r="K11" s="116"/>
      <c r="L11" s="116"/>
      <c r="M11" s="88"/>
      <c r="N11" s="38" t="s">
        <v>44</v>
      </c>
      <c r="O11" s="39"/>
      <c r="P11" s="61" t="s">
        <v>29</v>
      </c>
      <c r="Q11" s="61" t="s">
        <v>31</v>
      </c>
      <c r="R11" s="61" t="s">
        <v>31</v>
      </c>
      <c r="S11" s="61"/>
      <c r="T11" s="61"/>
      <c r="U11" s="61"/>
      <c r="V11" s="38" t="s">
        <v>32</v>
      </c>
      <c r="W11" s="57"/>
      <c r="X11" s="76"/>
      <c r="Y11" s="185"/>
      <c r="Z11" s="199"/>
      <c r="AA11" s="110"/>
      <c r="AB11" s="110"/>
      <c r="AC11" s="159"/>
    </row>
    <row r="12" spans="2:29" ht="17.25" customHeight="1" x14ac:dyDescent="0.2">
      <c r="B12" s="112"/>
      <c r="C12" s="113"/>
      <c r="D12" s="86"/>
      <c r="E12" s="116"/>
      <c r="F12" s="116"/>
      <c r="G12" s="116"/>
      <c r="H12" s="88"/>
      <c r="I12" s="145"/>
      <c r="J12" s="175"/>
      <c r="K12" s="176"/>
      <c r="L12" s="176"/>
      <c r="M12" s="177"/>
      <c r="N12" s="43"/>
      <c r="O12" s="44"/>
      <c r="P12" s="64" t="s">
        <v>30</v>
      </c>
      <c r="Q12" s="64"/>
      <c r="R12" s="64"/>
      <c r="S12" s="64"/>
      <c r="T12" s="64"/>
      <c r="U12" s="64"/>
      <c r="V12" s="45"/>
      <c r="W12" s="46"/>
      <c r="X12" s="47"/>
      <c r="Y12" s="186"/>
      <c r="Z12" s="199"/>
      <c r="AA12" s="110"/>
      <c r="AB12" s="110"/>
      <c r="AC12" s="159"/>
    </row>
    <row r="13" spans="2:29" ht="17.25" customHeight="1" x14ac:dyDescent="0.2">
      <c r="B13" s="112"/>
      <c r="C13" s="113"/>
      <c r="D13" s="86"/>
      <c r="E13" s="116"/>
      <c r="F13" s="116"/>
      <c r="G13" s="116"/>
      <c r="H13" s="88"/>
      <c r="I13" s="129" t="s">
        <v>9</v>
      </c>
      <c r="J13" s="189" t="s">
        <v>51</v>
      </c>
      <c r="K13" s="190"/>
      <c r="L13" s="190"/>
      <c r="M13" s="191"/>
      <c r="N13" s="48" t="s">
        <v>40</v>
      </c>
      <c r="O13" s="49"/>
      <c r="P13" s="65">
        <v>40855</v>
      </c>
      <c r="Q13" s="65">
        <v>40887</v>
      </c>
      <c r="R13" s="65">
        <v>40903</v>
      </c>
      <c r="S13" s="66"/>
      <c r="T13" s="66"/>
      <c r="U13" s="66"/>
      <c r="V13" s="50"/>
      <c r="W13" s="51"/>
      <c r="X13" s="52"/>
      <c r="Y13" s="92">
        <f>2/2</f>
        <v>1</v>
      </c>
      <c r="Z13" s="199"/>
      <c r="AA13" s="110"/>
      <c r="AB13" s="110"/>
      <c r="AC13" s="159"/>
    </row>
    <row r="14" spans="2:29" ht="17.25" customHeight="1" x14ac:dyDescent="0.2">
      <c r="B14" s="112"/>
      <c r="C14" s="113"/>
      <c r="D14" s="86"/>
      <c r="E14" s="116"/>
      <c r="F14" s="116"/>
      <c r="G14" s="116"/>
      <c r="H14" s="88"/>
      <c r="I14" s="130"/>
      <c r="J14" s="192"/>
      <c r="K14" s="193"/>
      <c r="L14" s="193"/>
      <c r="M14" s="194"/>
      <c r="N14" s="38" t="s">
        <v>45</v>
      </c>
      <c r="O14" s="53"/>
      <c r="P14" s="61" t="s">
        <v>28</v>
      </c>
      <c r="Q14" s="61" t="s">
        <v>31</v>
      </c>
      <c r="R14" s="61" t="s">
        <v>31</v>
      </c>
      <c r="S14" s="61"/>
      <c r="T14" s="61"/>
      <c r="U14" s="61"/>
      <c r="V14" s="40" t="s">
        <v>33</v>
      </c>
      <c r="W14" s="41"/>
      <c r="X14" s="42"/>
      <c r="Y14" s="93"/>
      <c r="Z14" s="199"/>
      <c r="AA14" s="110"/>
      <c r="AB14" s="110"/>
      <c r="AC14" s="159"/>
    </row>
    <row r="15" spans="2:29" ht="17.25" customHeight="1" thickBot="1" x14ac:dyDescent="0.25">
      <c r="B15" s="112"/>
      <c r="C15" s="113"/>
      <c r="D15" s="86"/>
      <c r="E15" s="116"/>
      <c r="F15" s="116"/>
      <c r="G15" s="116"/>
      <c r="H15" s="88"/>
      <c r="I15" s="145"/>
      <c r="J15" s="195"/>
      <c r="K15" s="196"/>
      <c r="L15" s="196"/>
      <c r="M15" s="197"/>
      <c r="N15" s="45"/>
      <c r="O15" s="54"/>
      <c r="P15" s="64"/>
      <c r="Q15" s="64"/>
      <c r="R15" s="64"/>
      <c r="S15" s="64"/>
      <c r="T15" s="64"/>
      <c r="U15" s="64"/>
      <c r="V15" s="45"/>
      <c r="W15" s="46"/>
      <c r="X15" s="47"/>
      <c r="Y15" s="187"/>
      <c r="Z15" s="199"/>
      <c r="AA15" s="110"/>
      <c r="AB15" s="110"/>
      <c r="AC15" s="159"/>
    </row>
    <row r="16" spans="2:29" ht="12.75" customHeight="1" x14ac:dyDescent="0.2">
      <c r="B16" s="211" t="s">
        <v>56</v>
      </c>
      <c r="C16" s="212"/>
      <c r="D16" s="146"/>
      <c r="E16" s="147"/>
      <c r="F16" s="147"/>
      <c r="G16" s="147"/>
      <c r="H16" s="148"/>
      <c r="I16" s="144" t="s">
        <v>8</v>
      </c>
      <c r="J16" s="146"/>
      <c r="K16" s="147"/>
      <c r="L16" s="147"/>
      <c r="M16" s="148"/>
      <c r="N16" s="7"/>
      <c r="O16" s="8"/>
      <c r="P16" s="69"/>
      <c r="Q16" s="69"/>
      <c r="R16" s="69"/>
      <c r="S16" s="70"/>
      <c r="T16" s="70"/>
      <c r="U16" s="70"/>
      <c r="V16" s="9"/>
      <c r="W16" s="10"/>
      <c r="X16" s="11"/>
      <c r="Y16" s="170"/>
      <c r="Z16" s="123"/>
      <c r="AA16" s="181"/>
      <c r="AB16" s="181"/>
      <c r="AC16" s="126"/>
    </row>
    <row r="17" spans="2:29" ht="12.75" customHeight="1" x14ac:dyDescent="0.2">
      <c r="B17" s="112"/>
      <c r="C17" s="113"/>
      <c r="D17" s="149"/>
      <c r="E17" s="150"/>
      <c r="F17" s="150"/>
      <c r="G17" s="150"/>
      <c r="H17" s="151"/>
      <c r="I17" s="130"/>
      <c r="J17" s="149"/>
      <c r="K17" s="150"/>
      <c r="L17" s="150"/>
      <c r="M17" s="151"/>
      <c r="N17" s="12"/>
      <c r="O17" s="13"/>
      <c r="P17" s="71"/>
      <c r="Q17" s="71"/>
      <c r="R17" s="71"/>
      <c r="S17" s="71"/>
      <c r="T17" s="71"/>
      <c r="U17" s="71"/>
      <c r="V17" s="14"/>
      <c r="W17" s="15"/>
      <c r="X17" s="16"/>
      <c r="Y17" s="142"/>
      <c r="Z17" s="124"/>
      <c r="AA17" s="182"/>
      <c r="AB17" s="182"/>
      <c r="AC17" s="127"/>
    </row>
    <row r="18" spans="2:29" ht="12.75" customHeight="1" x14ac:dyDescent="0.2">
      <c r="B18" s="112"/>
      <c r="C18" s="113"/>
      <c r="D18" s="149"/>
      <c r="E18" s="150"/>
      <c r="F18" s="150"/>
      <c r="G18" s="150"/>
      <c r="H18" s="151"/>
      <c r="I18" s="145"/>
      <c r="J18" s="152"/>
      <c r="K18" s="153"/>
      <c r="L18" s="153"/>
      <c r="M18" s="154"/>
      <c r="N18" s="17"/>
      <c r="O18" s="18"/>
      <c r="P18" s="72"/>
      <c r="Q18" s="72"/>
      <c r="R18" s="72"/>
      <c r="S18" s="72"/>
      <c r="T18" s="72"/>
      <c r="U18" s="72"/>
      <c r="V18" s="19"/>
      <c r="W18" s="20"/>
      <c r="X18" s="21"/>
      <c r="Y18" s="171"/>
      <c r="Z18" s="124"/>
      <c r="AA18" s="182"/>
      <c r="AB18" s="182"/>
      <c r="AC18" s="127"/>
    </row>
    <row r="19" spans="2:29" ht="12.75" customHeight="1" x14ac:dyDescent="0.2">
      <c r="B19" s="112"/>
      <c r="C19" s="113"/>
      <c r="D19" s="149"/>
      <c r="E19" s="150"/>
      <c r="F19" s="150"/>
      <c r="G19" s="150"/>
      <c r="H19" s="151"/>
      <c r="I19" s="129" t="s">
        <v>9</v>
      </c>
      <c r="J19" s="132"/>
      <c r="K19" s="133"/>
      <c r="L19" s="133"/>
      <c r="M19" s="134"/>
      <c r="N19" s="32"/>
      <c r="O19" s="23"/>
      <c r="P19" s="73"/>
      <c r="Q19" s="73"/>
      <c r="R19" s="73"/>
      <c r="S19" s="74"/>
      <c r="T19" s="74"/>
      <c r="U19" s="74"/>
      <c r="V19" s="22"/>
      <c r="W19" s="24"/>
      <c r="X19" s="25"/>
      <c r="Y19" s="141"/>
      <c r="Z19" s="124"/>
      <c r="AA19" s="182"/>
      <c r="AB19" s="182"/>
      <c r="AC19" s="127"/>
    </row>
    <row r="20" spans="2:29" ht="12.75" customHeight="1" x14ac:dyDescent="0.2">
      <c r="B20" s="112"/>
      <c r="C20" s="113"/>
      <c r="D20" s="149"/>
      <c r="E20" s="150"/>
      <c r="F20" s="150"/>
      <c r="G20" s="150"/>
      <c r="H20" s="151"/>
      <c r="I20" s="130"/>
      <c r="J20" s="135"/>
      <c r="K20" s="136"/>
      <c r="L20" s="136"/>
      <c r="M20" s="137"/>
      <c r="N20" s="12"/>
      <c r="O20" s="26"/>
      <c r="P20" s="71"/>
      <c r="Q20" s="71"/>
      <c r="R20" s="71"/>
      <c r="S20" s="71"/>
      <c r="T20" s="71"/>
      <c r="U20" s="71"/>
      <c r="V20" s="14"/>
      <c r="W20" s="15"/>
      <c r="X20" s="16"/>
      <c r="Y20" s="142"/>
      <c r="Z20" s="124"/>
      <c r="AA20" s="182"/>
      <c r="AB20" s="182"/>
      <c r="AC20" s="127"/>
    </row>
    <row r="21" spans="2:29" ht="12.75" customHeight="1" thickBot="1" x14ac:dyDescent="0.25">
      <c r="B21" s="112"/>
      <c r="C21" s="113"/>
      <c r="D21" s="149"/>
      <c r="E21" s="150"/>
      <c r="F21" s="150"/>
      <c r="G21" s="150"/>
      <c r="H21" s="151"/>
      <c r="I21" s="145"/>
      <c r="J21" s="234"/>
      <c r="K21" s="235"/>
      <c r="L21" s="235"/>
      <c r="M21" s="236"/>
      <c r="N21" s="19"/>
      <c r="O21" s="27"/>
      <c r="P21" s="72"/>
      <c r="Q21" s="72"/>
      <c r="R21" s="72"/>
      <c r="S21" s="72"/>
      <c r="T21" s="72"/>
      <c r="U21" s="72"/>
      <c r="V21" s="19"/>
      <c r="W21" s="20"/>
      <c r="X21" s="21"/>
      <c r="Y21" s="171"/>
      <c r="Z21" s="124"/>
      <c r="AA21" s="182"/>
      <c r="AB21" s="182"/>
      <c r="AC21" s="127"/>
    </row>
    <row r="22" spans="2:29" ht="12.75" customHeight="1" x14ac:dyDescent="0.2">
      <c r="B22" s="211" t="s">
        <v>57</v>
      </c>
      <c r="C22" s="212"/>
      <c r="D22" s="146"/>
      <c r="E22" s="147"/>
      <c r="F22" s="147"/>
      <c r="G22" s="147"/>
      <c r="H22" s="148"/>
      <c r="I22" s="144" t="s">
        <v>8</v>
      </c>
      <c r="J22" s="146"/>
      <c r="K22" s="147"/>
      <c r="L22" s="147"/>
      <c r="M22" s="148"/>
      <c r="N22" s="7"/>
      <c r="O22" s="8"/>
      <c r="P22" s="69"/>
      <c r="Q22" s="69"/>
      <c r="R22" s="69"/>
      <c r="S22" s="70"/>
      <c r="T22" s="70"/>
      <c r="U22" s="70"/>
      <c r="V22" s="9"/>
      <c r="W22" s="10"/>
      <c r="X22" s="11"/>
      <c r="Y22" s="170"/>
      <c r="Z22" s="123"/>
      <c r="AA22" s="181"/>
      <c r="AB22" s="181"/>
      <c r="AC22" s="126"/>
    </row>
    <row r="23" spans="2:29" ht="12.75" customHeight="1" x14ac:dyDescent="0.2">
      <c r="B23" s="112"/>
      <c r="C23" s="113"/>
      <c r="D23" s="149"/>
      <c r="E23" s="150"/>
      <c r="F23" s="150"/>
      <c r="G23" s="150"/>
      <c r="H23" s="151"/>
      <c r="I23" s="130"/>
      <c r="J23" s="149"/>
      <c r="K23" s="150"/>
      <c r="L23" s="150"/>
      <c r="M23" s="151"/>
      <c r="N23" s="12"/>
      <c r="O23" s="13"/>
      <c r="P23" s="71"/>
      <c r="Q23" s="71"/>
      <c r="R23" s="71"/>
      <c r="S23" s="71"/>
      <c r="T23" s="71"/>
      <c r="U23" s="71"/>
      <c r="V23" s="14"/>
      <c r="W23" s="15"/>
      <c r="X23" s="16"/>
      <c r="Y23" s="142"/>
      <c r="Z23" s="124"/>
      <c r="AA23" s="182"/>
      <c r="AB23" s="182"/>
      <c r="AC23" s="127"/>
    </row>
    <row r="24" spans="2:29" ht="12.75" customHeight="1" x14ac:dyDescent="0.2">
      <c r="B24" s="112"/>
      <c r="C24" s="113"/>
      <c r="D24" s="149"/>
      <c r="E24" s="150"/>
      <c r="F24" s="150"/>
      <c r="G24" s="150"/>
      <c r="H24" s="151"/>
      <c r="I24" s="145"/>
      <c r="J24" s="152"/>
      <c r="K24" s="153"/>
      <c r="L24" s="153"/>
      <c r="M24" s="154"/>
      <c r="N24" s="17"/>
      <c r="O24" s="18"/>
      <c r="P24" s="72"/>
      <c r="Q24" s="72"/>
      <c r="R24" s="72"/>
      <c r="S24" s="72"/>
      <c r="T24" s="72"/>
      <c r="U24" s="72"/>
      <c r="V24" s="19"/>
      <c r="W24" s="20"/>
      <c r="X24" s="21"/>
      <c r="Y24" s="171"/>
      <c r="Z24" s="124"/>
      <c r="AA24" s="182"/>
      <c r="AB24" s="182"/>
      <c r="AC24" s="127"/>
    </row>
    <row r="25" spans="2:29" ht="12.75" customHeight="1" x14ac:dyDescent="0.2">
      <c r="B25" s="112"/>
      <c r="C25" s="113"/>
      <c r="D25" s="149"/>
      <c r="E25" s="150"/>
      <c r="F25" s="150"/>
      <c r="G25" s="150"/>
      <c r="H25" s="151"/>
      <c r="I25" s="129" t="s">
        <v>9</v>
      </c>
      <c r="J25" s="132"/>
      <c r="K25" s="133"/>
      <c r="L25" s="133"/>
      <c r="M25" s="134"/>
      <c r="N25" s="32"/>
      <c r="O25" s="23"/>
      <c r="P25" s="73"/>
      <c r="Q25" s="73"/>
      <c r="R25" s="73"/>
      <c r="S25" s="74"/>
      <c r="T25" s="74"/>
      <c r="U25" s="74"/>
      <c r="V25" s="22"/>
      <c r="W25" s="24"/>
      <c r="X25" s="25"/>
      <c r="Y25" s="141"/>
      <c r="Z25" s="124"/>
      <c r="AA25" s="182"/>
      <c r="AB25" s="182"/>
      <c r="AC25" s="127"/>
    </row>
    <row r="26" spans="2:29" ht="12.75" customHeight="1" x14ac:dyDescent="0.2">
      <c r="B26" s="112"/>
      <c r="C26" s="113"/>
      <c r="D26" s="149"/>
      <c r="E26" s="150"/>
      <c r="F26" s="150"/>
      <c r="G26" s="150"/>
      <c r="H26" s="151"/>
      <c r="I26" s="130"/>
      <c r="J26" s="135"/>
      <c r="K26" s="136"/>
      <c r="L26" s="136"/>
      <c r="M26" s="137"/>
      <c r="N26" s="12"/>
      <c r="O26" s="26"/>
      <c r="P26" s="71"/>
      <c r="Q26" s="71"/>
      <c r="R26" s="71"/>
      <c r="S26" s="71"/>
      <c r="T26" s="71"/>
      <c r="U26" s="71"/>
      <c r="V26" s="14"/>
      <c r="W26" s="15"/>
      <c r="X26" s="16"/>
      <c r="Y26" s="142"/>
      <c r="Z26" s="124"/>
      <c r="AA26" s="182"/>
      <c r="AB26" s="182"/>
      <c r="AC26" s="127"/>
    </row>
    <row r="27" spans="2:29" ht="12.75" customHeight="1" thickBot="1" x14ac:dyDescent="0.25">
      <c r="B27" s="114"/>
      <c r="C27" s="115"/>
      <c r="D27" s="237"/>
      <c r="E27" s="238"/>
      <c r="F27" s="238"/>
      <c r="G27" s="238"/>
      <c r="H27" s="239"/>
      <c r="I27" s="131"/>
      <c r="J27" s="138"/>
      <c r="K27" s="139"/>
      <c r="L27" s="139"/>
      <c r="M27" s="140"/>
      <c r="N27" s="28"/>
      <c r="O27" s="29"/>
      <c r="P27" s="75"/>
      <c r="Q27" s="75"/>
      <c r="R27" s="75"/>
      <c r="S27" s="75"/>
      <c r="T27" s="75"/>
      <c r="U27" s="75"/>
      <c r="V27" s="28"/>
      <c r="W27" s="30"/>
      <c r="X27" s="31"/>
      <c r="Y27" s="143"/>
      <c r="Z27" s="125"/>
      <c r="AA27" s="183"/>
      <c r="AB27" s="183"/>
      <c r="AC27" s="128"/>
    </row>
    <row r="28" spans="2:29" ht="17.25" customHeight="1" x14ac:dyDescent="0.2">
      <c r="B28" s="112" t="s">
        <v>78</v>
      </c>
      <c r="C28" s="113"/>
      <c r="D28" s="86" t="s">
        <v>98</v>
      </c>
      <c r="E28" s="87"/>
      <c r="F28" s="87"/>
      <c r="G28" s="87"/>
      <c r="H28" s="88"/>
      <c r="I28" s="117" t="s">
        <v>99</v>
      </c>
      <c r="J28" s="118"/>
      <c r="K28" s="118"/>
      <c r="L28" s="118"/>
      <c r="M28" s="119"/>
      <c r="N28" s="38" t="s">
        <v>67</v>
      </c>
      <c r="O28" s="53"/>
      <c r="P28" s="67">
        <v>40892</v>
      </c>
      <c r="Q28" s="67">
        <v>40903</v>
      </c>
      <c r="R28" s="67">
        <v>40569</v>
      </c>
      <c r="S28" s="67">
        <v>40589</v>
      </c>
      <c r="T28" s="67">
        <v>40601</v>
      </c>
      <c r="U28" s="67">
        <v>42814</v>
      </c>
      <c r="V28" s="102" t="s">
        <v>79</v>
      </c>
      <c r="W28" s="103"/>
      <c r="X28" s="104"/>
      <c r="Y28" s="93">
        <v>1</v>
      </c>
      <c r="Z28" s="108">
        <v>1</v>
      </c>
      <c r="AA28" s="110" t="s">
        <v>58</v>
      </c>
      <c r="AB28" s="110">
        <v>1.5</v>
      </c>
      <c r="AC28" s="159" t="s">
        <v>58</v>
      </c>
    </row>
    <row r="29" spans="2:29" ht="17.25" customHeight="1" x14ac:dyDescent="0.2">
      <c r="B29" s="112"/>
      <c r="C29" s="113"/>
      <c r="D29" s="86"/>
      <c r="E29" s="87"/>
      <c r="F29" s="87"/>
      <c r="G29" s="87"/>
      <c r="H29" s="88"/>
      <c r="I29" s="161" t="s">
        <v>100</v>
      </c>
      <c r="J29" s="162"/>
      <c r="K29" s="162"/>
      <c r="L29" s="162"/>
      <c r="M29" s="163"/>
      <c r="N29" s="38" t="s">
        <v>80</v>
      </c>
      <c r="O29" s="53"/>
      <c r="P29" s="61" t="s">
        <v>68</v>
      </c>
      <c r="Q29" s="61" t="s">
        <v>31</v>
      </c>
      <c r="R29" s="61" t="s">
        <v>31</v>
      </c>
      <c r="S29" s="61" t="s">
        <v>31</v>
      </c>
      <c r="T29" s="61" t="s">
        <v>31</v>
      </c>
      <c r="U29" s="61" t="s">
        <v>69</v>
      </c>
      <c r="V29" s="102"/>
      <c r="W29" s="103"/>
      <c r="X29" s="104"/>
      <c r="Y29" s="93"/>
      <c r="Z29" s="108"/>
      <c r="AA29" s="110"/>
      <c r="AB29" s="110"/>
      <c r="AC29" s="159"/>
    </row>
    <row r="30" spans="2:29" ht="17.25" customHeight="1" thickBot="1" x14ac:dyDescent="0.25">
      <c r="B30" s="114"/>
      <c r="C30" s="115"/>
      <c r="D30" s="89"/>
      <c r="E30" s="90"/>
      <c r="F30" s="90"/>
      <c r="G30" s="90"/>
      <c r="H30" s="91"/>
      <c r="I30" s="164"/>
      <c r="J30" s="165"/>
      <c r="K30" s="165"/>
      <c r="L30" s="165"/>
      <c r="M30" s="166"/>
      <c r="N30" s="78" t="s">
        <v>81</v>
      </c>
      <c r="O30" s="56"/>
      <c r="P30" s="68"/>
      <c r="Q30" s="68" t="s">
        <v>82</v>
      </c>
      <c r="R30" s="68" t="s">
        <v>83</v>
      </c>
      <c r="S30" s="68" t="s">
        <v>84</v>
      </c>
      <c r="T30" s="68" t="s">
        <v>85</v>
      </c>
      <c r="U30" s="68" t="s">
        <v>86</v>
      </c>
      <c r="V30" s="105"/>
      <c r="W30" s="106"/>
      <c r="X30" s="107"/>
      <c r="Y30" s="94"/>
      <c r="Z30" s="109"/>
      <c r="AA30" s="111"/>
      <c r="AB30" s="111"/>
      <c r="AC30" s="160"/>
    </row>
    <row r="31" spans="2:29" ht="17.25" customHeight="1" x14ac:dyDescent="0.2">
      <c r="B31" s="82" t="s">
        <v>101</v>
      </c>
      <c r="C31" s="83"/>
      <c r="D31" s="86" t="s">
        <v>102</v>
      </c>
      <c r="E31" s="87"/>
      <c r="F31" s="87"/>
      <c r="G31" s="87"/>
      <c r="H31" s="88"/>
      <c r="I31" s="117"/>
      <c r="J31" s="118"/>
      <c r="K31" s="118"/>
      <c r="L31" s="118"/>
      <c r="M31" s="119"/>
      <c r="N31" s="240" t="s">
        <v>103</v>
      </c>
      <c r="O31" s="241"/>
      <c r="P31" s="67"/>
      <c r="Q31" s="67">
        <v>40892</v>
      </c>
      <c r="R31" s="67"/>
      <c r="S31" s="67"/>
      <c r="T31" s="67"/>
      <c r="U31" s="67">
        <v>42809</v>
      </c>
      <c r="V31" s="99" t="s">
        <v>104</v>
      </c>
      <c r="W31" s="100"/>
      <c r="X31" s="101"/>
      <c r="Y31" s="92">
        <v>1</v>
      </c>
      <c r="Z31" s="95">
        <v>1</v>
      </c>
      <c r="AA31" s="110" t="s">
        <v>58</v>
      </c>
      <c r="AB31" s="110">
        <v>0.5</v>
      </c>
      <c r="AC31" s="159" t="s">
        <v>58</v>
      </c>
    </row>
    <row r="32" spans="2:29" ht="17.25" customHeight="1" x14ac:dyDescent="0.2">
      <c r="B32" s="82"/>
      <c r="C32" s="83"/>
      <c r="D32" s="86"/>
      <c r="E32" s="87"/>
      <c r="F32" s="87"/>
      <c r="G32" s="87"/>
      <c r="H32" s="88"/>
      <c r="I32" s="40" t="s">
        <v>105</v>
      </c>
      <c r="J32" s="80"/>
      <c r="K32" s="80"/>
      <c r="L32" s="80"/>
      <c r="M32" s="53"/>
      <c r="N32" s="40" t="s">
        <v>106</v>
      </c>
      <c r="O32" s="53"/>
      <c r="P32" s="61"/>
      <c r="Q32" s="61" t="s">
        <v>107</v>
      </c>
      <c r="R32" s="61"/>
      <c r="S32" s="61"/>
      <c r="T32" s="61"/>
      <c r="U32" s="61" t="s">
        <v>93</v>
      </c>
      <c r="V32" s="102"/>
      <c r="W32" s="167"/>
      <c r="X32" s="104"/>
      <c r="Y32" s="93"/>
      <c r="Z32" s="95"/>
      <c r="AA32" s="110"/>
      <c r="AB32" s="110"/>
      <c r="AC32" s="159"/>
    </row>
    <row r="33" spans="2:29" ht="17.25" customHeight="1" thickBot="1" x14ac:dyDescent="0.25">
      <c r="B33" s="84"/>
      <c r="C33" s="85"/>
      <c r="D33" s="89"/>
      <c r="E33" s="90"/>
      <c r="F33" s="90"/>
      <c r="G33" s="90"/>
      <c r="H33" s="91"/>
      <c r="I33" s="55"/>
      <c r="J33" s="81"/>
      <c r="K33" s="81"/>
      <c r="L33" s="81"/>
      <c r="M33" s="56"/>
      <c r="N33" s="55"/>
      <c r="O33" s="56"/>
      <c r="P33" s="68"/>
      <c r="Q33" s="68"/>
      <c r="R33" s="68"/>
      <c r="S33" s="68"/>
      <c r="T33" s="68"/>
      <c r="U33" s="68"/>
      <c r="V33" s="105"/>
      <c r="W33" s="106"/>
      <c r="X33" s="107"/>
      <c r="Y33" s="94"/>
      <c r="Z33" s="96"/>
      <c r="AA33" s="111"/>
      <c r="AB33" s="111"/>
      <c r="AC33" s="160"/>
    </row>
    <row r="34" spans="2:29" ht="17.25" customHeight="1" x14ac:dyDescent="0.2">
      <c r="B34" s="112" t="s">
        <v>52</v>
      </c>
      <c r="C34" s="113"/>
      <c r="D34" s="86" t="s">
        <v>53</v>
      </c>
      <c r="E34" s="116"/>
      <c r="F34" s="116"/>
      <c r="G34" s="116"/>
      <c r="H34" s="88"/>
      <c r="I34" s="117"/>
      <c r="J34" s="118"/>
      <c r="K34" s="118"/>
      <c r="L34" s="118"/>
      <c r="M34" s="119"/>
      <c r="N34" s="48" t="s">
        <v>25</v>
      </c>
      <c r="O34" s="53"/>
      <c r="P34" s="67">
        <v>40892</v>
      </c>
      <c r="Q34" s="67">
        <v>40903</v>
      </c>
      <c r="R34" s="67">
        <v>40569</v>
      </c>
      <c r="S34" s="67">
        <v>40589</v>
      </c>
      <c r="T34" s="67"/>
      <c r="U34" s="61"/>
      <c r="V34" s="99"/>
      <c r="W34" s="100"/>
      <c r="X34" s="101"/>
      <c r="Y34" s="92"/>
      <c r="Z34" s="108">
        <v>1</v>
      </c>
      <c r="AA34" s="110" t="s">
        <v>58</v>
      </c>
      <c r="AB34" s="110">
        <v>1</v>
      </c>
      <c r="AC34" s="159" t="s">
        <v>58</v>
      </c>
    </row>
    <row r="35" spans="2:29" ht="17.25" customHeight="1" x14ac:dyDescent="0.2">
      <c r="B35" s="112"/>
      <c r="C35" s="113"/>
      <c r="D35" s="86"/>
      <c r="E35" s="116"/>
      <c r="F35" s="116"/>
      <c r="G35" s="116"/>
      <c r="H35" s="88"/>
      <c r="I35" s="38" t="s">
        <v>54</v>
      </c>
      <c r="J35" s="57"/>
      <c r="K35" s="57"/>
      <c r="L35" s="57"/>
      <c r="M35" s="39"/>
      <c r="N35" s="38" t="s">
        <v>34</v>
      </c>
      <c r="O35" s="53"/>
      <c r="P35" s="61" t="s">
        <v>29</v>
      </c>
      <c r="Q35" s="61" t="s">
        <v>31</v>
      </c>
      <c r="R35" s="61" t="s">
        <v>31</v>
      </c>
      <c r="S35" s="61" t="s">
        <v>31</v>
      </c>
      <c r="T35" s="61"/>
      <c r="U35" s="61"/>
      <c r="V35" s="102"/>
      <c r="W35" s="103"/>
      <c r="X35" s="104"/>
      <c r="Y35" s="93"/>
      <c r="Z35" s="108"/>
      <c r="AA35" s="110"/>
      <c r="AB35" s="110"/>
      <c r="AC35" s="159"/>
    </row>
    <row r="36" spans="2:29" ht="17.25" customHeight="1" thickBot="1" x14ac:dyDescent="0.25">
      <c r="B36" s="114"/>
      <c r="C36" s="115"/>
      <c r="D36" s="89"/>
      <c r="E36" s="90"/>
      <c r="F36" s="90"/>
      <c r="G36" s="90"/>
      <c r="H36" s="91"/>
      <c r="I36" s="58"/>
      <c r="J36" s="59"/>
      <c r="K36" s="59"/>
      <c r="L36" s="59"/>
      <c r="M36" s="60"/>
      <c r="N36" s="55"/>
      <c r="O36" s="56"/>
      <c r="P36" s="68"/>
      <c r="Q36" s="68"/>
      <c r="R36" s="68"/>
      <c r="S36" s="68"/>
      <c r="T36" s="68"/>
      <c r="U36" s="68"/>
      <c r="V36" s="105"/>
      <c r="W36" s="106"/>
      <c r="X36" s="107"/>
      <c r="Y36" s="94"/>
      <c r="Z36" s="109"/>
      <c r="AA36" s="111"/>
      <c r="AB36" s="111"/>
      <c r="AC36" s="160"/>
    </row>
    <row r="37" spans="2:29" ht="17.25" customHeight="1" x14ac:dyDescent="0.2">
      <c r="B37" s="82" t="s">
        <v>59</v>
      </c>
      <c r="C37" s="113"/>
      <c r="D37" s="86" t="s">
        <v>70</v>
      </c>
      <c r="E37" s="116"/>
      <c r="F37" s="116"/>
      <c r="G37" s="116"/>
      <c r="H37" s="88"/>
      <c r="I37" s="117" t="s">
        <v>71</v>
      </c>
      <c r="J37" s="118"/>
      <c r="K37" s="118"/>
      <c r="L37" s="118"/>
      <c r="M37" s="119"/>
      <c r="N37" s="97" t="s">
        <v>72</v>
      </c>
      <c r="O37" s="98"/>
      <c r="P37" s="67"/>
      <c r="Q37" s="67"/>
      <c r="R37" s="67"/>
      <c r="S37" s="67"/>
      <c r="T37" s="67"/>
      <c r="U37" s="67">
        <v>40589</v>
      </c>
      <c r="V37" s="99" t="s">
        <v>75</v>
      </c>
      <c r="W37" s="100"/>
      <c r="X37" s="101"/>
      <c r="Y37" s="92">
        <v>1</v>
      </c>
      <c r="Z37" s="108">
        <v>1</v>
      </c>
      <c r="AA37" s="110" t="s">
        <v>58</v>
      </c>
      <c r="AB37" s="110">
        <v>2</v>
      </c>
      <c r="AC37" s="159" t="s">
        <v>58</v>
      </c>
    </row>
    <row r="38" spans="2:29" ht="17.25" customHeight="1" x14ac:dyDescent="0.2">
      <c r="B38" s="112"/>
      <c r="C38" s="113"/>
      <c r="D38" s="86"/>
      <c r="E38" s="116"/>
      <c r="F38" s="116"/>
      <c r="G38" s="116"/>
      <c r="H38" s="88"/>
      <c r="I38" s="38" t="s">
        <v>73</v>
      </c>
      <c r="J38" s="57"/>
      <c r="K38" s="57"/>
      <c r="L38" s="57"/>
      <c r="M38" s="39"/>
      <c r="N38" s="86"/>
      <c r="O38" s="88"/>
      <c r="P38" s="61"/>
      <c r="Q38" s="61"/>
      <c r="R38" s="61"/>
      <c r="S38" s="61"/>
      <c r="T38" s="61"/>
      <c r="U38" s="61" t="s">
        <v>60</v>
      </c>
      <c r="V38" s="102"/>
      <c r="W38" s="103"/>
      <c r="X38" s="104"/>
      <c r="Y38" s="93"/>
      <c r="Z38" s="108"/>
      <c r="AA38" s="110"/>
      <c r="AB38" s="110"/>
      <c r="AC38" s="159"/>
    </row>
    <row r="39" spans="2:29" ht="17.25" customHeight="1" thickBot="1" x14ac:dyDescent="0.25">
      <c r="B39" s="114"/>
      <c r="C39" s="115"/>
      <c r="D39" s="89"/>
      <c r="E39" s="90"/>
      <c r="F39" s="90"/>
      <c r="G39" s="90"/>
      <c r="H39" s="91"/>
      <c r="I39" s="58"/>
      <c r="J39" s="59"/>
      <c r="K39" s="59"/>
      <c r="L39" s="59"/>
      <c r="M39" s="60"/>
      <c r="N39" s="55"/>
      <c r="O39" s="56"/>
      <c r="P39" s="68"/>
      <c r="Q39" s="68"/>
      <c r="R39" s="68"/>
      <c r="S39" s="68"/>
      <c r="T39" s="68"/>
      <c r="U39" s="68"/>
      <c r="V39" s="105"/>
      <c r="W39" s="106"/>
      <c r="X39" s="107"/>
      <c r="Y39" s="94"/>
      <c r="Z39" s="109"/>
      <c r="AA39" s="111"/>
      <c r="AB39" s="111"/>
      <c r="AC39" s="160"/>
    </row>
    <row r="40" spans="2:29" ht="17.25" customHeight="1" x14ac:dyDescent="0.2">
      <c r="B40" s="82" t="s">
        <v>61</v>
      </c>
      <c r="C40" s="113"/>
      <c r="D40" s="86" t="s">
        <v>74</v>
      </c>
      <c r="E40" s="116"/>
      <c r="F40" s="116"/>
      <c r="G40" s="116"/>
      <c r="H40" s="88"/>
      <c r="I40" s="117" t="s">
        <v>76</v>
      </c>
      <c r="J40" s="118"/>
      <c r="K40" s="118"/>
      <c r="L40" s="118"/>
      <c r="M40" s="119"/>
      <c r="N40" s="48" t="s">
        <v>62</v>
      </c>
      <c r="O40" s="53"/>
      <c r="P40" s="67">
        <v>40892</v>
      </c>
      <c r="Q40" s="67">
        <v>40903</v>
      </c>
      <c r="R40" s="67">
        <v>40569</v>
      </c>
      <c r="S40" s="67">
        <v>40589</v>
      </c>
      <c r="T40" s="67"/>
      <c r="U40" s="61"/>
      <c r="V40" s="99"/>
      <c r="W40" s="100"/>
      <c r="X40" s="101"/>
      <c r="Y40" s="92"/>
      <c r="Z40" s="108">
        <v>1</v>
      </c>
      <c r="AA40" s="110" t="s">
        <v>58</v>
      </c>
      <c r="AB40" s="110">
        <v>1</v>
      </c>
      <c r="AC40" s="159" t="s">
        <v>58</v>
      </c>
    </row>
    <row r="41" spans="2:29" ht="17.25" customHeight="1" x14ac:dyDescent="0.2">
      <c r="B41" s="112"/>
      <c r="C41" s="113"/>
      <c r="D41" s="86"/>
      <c r="E41" s="116"/>
      <c r="F41" s="116"/>
      <c r="G41" s="116"/>
      <c r="H41" s="88"/>
      <c r="I41" s="38" t="s">
        <v>77</v>
      </c>
      <c r="J41" s="57"/>
      <c r="K41" s="57"/>
      <c r="L41" s="57"/>
      <c r="M41" s="39"/>
      <c r="N41" s="38" t="s">
        <v>63</v>
      </c>
      <c r="O41" s="53"/>
      <c r="P41" s="61" t="s">
        <v>28</v>
      </c>
      <c r="Q41" s="61" t="s">
        <v>64</v>
      </c>
      <c r="R41" s="61" t="s">
        <v>65</v>
      </c>
      <c r="S41" s="61"/>
      <c r="T41" s="61"/>
      <c r="U41" s="61"/>
      <c r="V41" s="102"/>
      <c r="W41" s="103"/>
      <c r="X41" s="104"/>
      <c r="Y41" s="93"/>
      <c r="Z41" s="108"/>
      <c r="AA41" s="110"/>
      <c r="AB41" s="110"/>
      <c r="AC41" s="159"/>
    </row>
    <row r="42" spans="2:29" ht="17.25" customHeight="1" thickBot="1" x14ac:dyDescent="0.25">
      <c r="B42" s="114"/>
      <c r="C42" s="115"/>
      <c r="D42" s="89"/>
      <c r="E42" s="90"/>
      <c r="F42" s="90"/>
      <c r="G42" s="90"/>
      <c r="H42" s="91"/>
      <c r="I42" s="55" t="s">
        <v>97</v>
      </c>
      <c r="J42" s="59"/>
      <c r="K42" s="59"/>
      <c r="L42" s="59"/>
      <c r="M42" s="60"/>
      <c r="N42" s="55" t="s">
        <v>66</v>
      </c>
      <c r="O42" s="56"/>
      <c r="P42" s="68"/>
      <c r="Q42" s="68"/>
      <c r="R42" s="68"/>
      <c r="S42" s="68"/>
      <c r="T42" s="68"/>
      <c r="U42" s="68"/>
      <c r="V42" s="105"/>
      <c r="W42" s="106"/>
      <c r="X42" s="107"/>
      <c r="Y42" s="94"/>
      <c r="Z42" s="109"/>
      <c r="AA42" s="111"/>
      <c r="AB42" s="111"/>
      <c r="AC42" s="160"/>
    </row>
    <row r="43" spans="2:29" ht="17.25" customHeight="1" x14ac:dyDescent="0.2">
      <c r="B43" s="82" t="s">
        <v>108</v>
      </c>
      <c r="C43" s="83"/>
      <c r="D43" s="86" t="s">
        <v>109</v>
      </c>
      <c r="E43" s="87"/>
      <c r="F43" s="87"/>
      <c r="G43" s="87"/>
      <c r="H43" s="88"/>
      <c r="I43" s="117" t="s">
        <v>110</v>
      </c>
      <c r="J43" s="118"/>
      <c r="K43" s="118"/>
      <c r="L43" s="118"/>
      <c r="M43" s="119"/>
      <c r="N43" s="50" t="s">
        <v>111</v>
      </c>
      <c r="O43" s="53"/>
      <c r="P43" s="67">
        <v>40892</v>
      </c>
      <c r="Q43" s="67">
        <v>40903</v>
      </c>
      <c r="R43" s="67">
        <v>40569</v>
      </c>
      <c r="S43" s="67">
        <v>40589</v>
      </c>
      <c r="T43" s="67"/>
      <c r="U43" s="67">
        <v>42809</v>
      </c>
      <c r="V43" s="99"/>
      <c r="W43" s="100"/>
      <c r="X43" s="101"/>
      <c r="Y43" s="92"/>
      <c r="Z43" s="95">
        <v>1</v>
      </c>
      <c r="AA43" s="110" t="s">
        <v>58</v>
      </c>
      <c r="AB43" s="110">
        <v>0.5</v>
      </c>
      <c r="AC43" s="159" t="s">
        <v>58</v>
      </c>
    </row>
    <row r="44" spans="2:29" ht="17.25" customHeight="1" x14ac:dyDescent="0.2">
      <c r="B44" s="82"/>
      <c r="C44" s="83"/>
      <c r="D44" s="86"/>
      <c r="E44" s="87"/>
      <c r="F44" s="87"/>
      <c r="G44" s="87"/>
      <c r="H44" s="88"/>
      <c r="I44" s="40"/>
      <c r="J44" s="80"/>
      <c r="K44" s="80"/>
      <c r="L44" s="80"/>
      <c r="M44" s="53"/>
      <c r="N44" s="40" t="s">
        <v>112</v>
      </c>
      <c r="O44" s="53"/>
      <c r="P44" s="61" t="s">
        <v>113</v>
      </c>
      <c r="Q44" s="61" t="s">
        <v>64</v>
      </c>
      <c r="R44" s="61" t="s">
        <v>64</v>
      </c>
      <c r="S44" s="61" t="s">
        <v>64</v>
      </c>
      <c r="T44" s="61"/>
      <c r="U44" s="61" t="s">
        <v>93</v>
      </c>
      <c r="V44" s="102"/>
      <c r="W44" s="167"/>
      <c r="X44" s="104"/>
      <c r="Y44" s="93"/>
      <c r="Z44" s="95"/>
      <c r="AA44" s="110"/>
      <c r="AB44" s="110"/>
      <c r="AC44" s="159"/>
    </row>
    <row r="45" spans="2:29" ht="17.25" customHeight="1" thickBot="1" x14ac:dyDescent="0.25">
      <c r="B45" s="84"/>
      <c r="C45" s="85"/>
      <c r="D45" s="89"/>
      <c r="E45" s="90"/>
      <c r="F45" s="90"/>
      <c r="G45" s="90"/>
      <c r="H45" s="91"/>
      <c r="I45" s="55"/>
      <c r="J45" s="81"/>
      <c r="K45" s="81"/>
      <c r="L45" s="81"/>
      <c r="M45" s="56"/>
      <c r="N45" s="55"/>
      <c r="O45" s="56"/>
      <c r="P45" s="68"/>
      <c r="Q45" s="68"/>
      <c r="R45" s="68"/>
      <c r="S45" s="68"/>
      <c r="T45" s="68"/>
      <c r="U45" s="68"/>
      <c r="V45" s="105"/>
      <c r="W45" s="106"/>
      <c r="X45" s="107"/>
      <c r="Y45" s="94"/>
      <c r="Z45" s="96"/>
      <c r="AA45" s="111"/>
      <c r="AB45" s="111"/>
      <c r="AC45" s="160"/>
    </row>
    <row r="46" spans="2:29" ht="17.25" customHeight="1" x14ac:dyDescent="0.2">
      <c r="B46" s="82" t="s">
        <v>87</v>
      </c>
      <c r="C46" s="83"/>
      <c r="D46" s="86" t="s">
        <v>88</v>
      </c>
      <c r="E46" s="116"/>
      <c r="F46" s="116"/>
      <c r="G46" s="116"/>
      <c r="H46" s="88"/>
      <c r="I46" s="117" t="s">
        <v>89</v>
      </c>
      <c r="J46" s="118"/>
      <c r="K46" s="118"/>
      <c r="L46" s="118"/>
      <c r="M46" s="119"/>
      <c r="N46" s="48" t="s">
        <v>90</v>
      </c>
      <c r="O46" s="53"/>
      <c r="P46" s="67">
        <v>40892</v>
      </c>
      <c r="Q46" s="67">
        <v>40903</v>
      </c>
      <c r="R46" s="67">
        <v>40569</v>
      </c>
      <c r="S46" s="67"/>
      <c r="T46" s="63"/>
      <c r="U46" s="67">
        <v>42809</v>
      </c>
      <c r="V46" s="99"/>
      <c r="W46" s="100"/>
      <c r="X46" s="101"/>
      <c r="Y46" s="92"/>
      <c r="Z46" s="108">
        <v>1</v>
      </c>
      <c r="AA46" s="110" t="s">
        <v>58</v>
      </c>
      <c r="AB46" s="110">
        <v>0.5</v>
      </c>
      <c r="AC46" s="159" t="s">
        <v>58</v>
      </c>
    </row>
    <row r="47" spans="2:29" ht="17.25" customHeight="1" x14ac:dyDescent="0.2">
      <c r="B47" s="82"/>
      <c r="C47" s="83"/>
      <c r="D47" s="86"/>
      <c r="E47" s="116"/>
      <c r="F47" s="116"/>
      <c r="G47" s="116"/>
      <c r="H47" s="88"/>
      <c r="I47" s="40" t="s">
        <v>94</v>
      </c>
      <c r="J47" s="57"/>
      <c r="K47" s="57"/>
      <c r="L47" s="57"/>
      <c r="M47" s="39"/>
      <c r="N47" s="40" t="s">
        <v>91</v>
      </c>
      <c r="O47" s="53"/>
      <c r="P47" s="61" t="s">
        <v>92</v>
      </c>
      <c r="Q47" s="61" t="s">
        <v>64</v>
      </c>
      <c r="R47" s="61" t="s">
        <v>31</v>
      </c>
      <c r="S47" s="61"/>
      <c r="T47" s="61"/>
      <c r="U47" s="61" t="s">
        <v>93</v>
      </c>
      <c r="V47" s="102"/>
      <c r="W47" s="103"/>
      <c r="X47" s="104"/>
      <c r="Y47" s="93"/>
      <c r="Z47" s="108"/>
      <c r="AA47" s="110"/>
      <c r="AB47" s="110"/>
      <c r="AC47" s="159"/>
    </row>
    <row r="48" spans="2:29" ht="17.25" customHeight="1" thickBot="1" x14ac:dyDescent="0.25">
      <c r="B48" s="84"/>
      <c r="C48" s="85"/>
      <c r="D48" s="89"/>
      <c r="E48" s="90"/>
      <c r="F48" s="90"/>
      <c r="G48" s="90"/>
      <c r="H48" s="91"/>
      <c r="I48" s="58"/>
      <c r="J48" s="59"/>
      <c r="K48" s="59"/>
      <c r="L48" s="59"/>
      <c r="M48" s="60"/>
      <c r="N48" s="55" t="s">
        <v>95</v>
      </c>
      <c r="O48" s="56"/>
      <c r="P48" s="68"/>
      <c r="Q48" s="68"/>
      <c r="R48" s="68"/>
      <c r="S48" s="68"/>
      <c r="T48" s="68"/>
      <c r="U48" s="68"/>
      <c r="V48" s="105"/>
      <c r="W48" s="106"/>
      <c r="X48" s="107"/>
      <c r="Y48" s="94"/>
      <c r="Z48" s="109"/>
      <c r="AA48" s="111"/>
      <c r="AB48" s="111"/>
      <c r="AC48" s="160"/>
    </row>
    <row r="49" spans="2:29" ht="17.25" customHeight="1" x14ac:dyDescent="0.2">
      <c r="B49" s="112" t="s">
        <v>7</v>
      </c>
      <c r="C49" s="113"/>
      <c r="D49" s="86" t="s">
        <v>35</v>
      </c>
      <c r="E49" s="116"/>
      <c r="F49" s="116"/>
      <c r="G49" s="116"/>
      <c r="H49" s="88"/>
      <c r="I49" s="117" t="s">
        <v>36</v>
      </c>
      <c r="J49" s="118"/>
      <c r="K49" s="118"/>
      <c r="L49" s="118"/>
      <c r="M49" s="119"/>
      <c r="N49" s="48" t="s">
        <v>25</v>
      </c>
      <c r="O49" s="53"/>
      <c r="P49" s="67">
        <v>40892</v>
      </c>
      <c r="Q49" s="67">
        <v>40903</v>
      </c>
      <c r="R49" s="67">
        <v>40569</v>
      </c>
      <c r="S49" s="67">
        <v>40589</v>
      </c>
      <c r="T49" s="67"/>
      <c r="U49" s="61"/>
      <c r="V49" s="99" t="s">
        <v>39</v>
      </c>
      <c r="W49" s="100"/>
      <c r="X49" s="101"/>
      <c r="Y49" s="92">
        <v>1</v>
      </c>
      <c r="Z49" s="108">
        <v>1</v>
      </c>
      <c r="AA49" s="110" t="s">
        <v>58</v>
      </c>
      <c r="AB49" s="110">
        <v>0.5</v>
      </c>
      <c r="AC49" s="159" t="s">
        <v>58</v>
      </c>
    </row>
    <row r="50" spans="2:29" ht="17.25" customHeight="1" x14ac:dyDescent="0.2">
      <c r="B50" s="112"/>
      <c r="C50" s="113"/>
      <c r="D50" s="86"/>
      <c r="E50" s="116"/>
      <c r="F50" s="116"/>
      <c r="G50" s="116"/>
      <c r="H50" s="88"/>
      <c r="I50" s="38" t="s">
        <v>38</v>
      </c>
      <c r="J50" s="57"/>
      <c r="K50" s="57"/>
      <c r="L50" s="57"/>
      <c r="M50" s="39"/>
      <c r="N50" s="38" t="s">
        <v>34</v>
      </c>
      <c r="O50" s="53"/>
      <c r="P50" s="61" t="s">
        <v>29</v>
      </c>
      <c r="Q50" s="61" t="s">
        <v>31</v>
      </c>
      <c r="R50" s="61" t="s">
        <v>31</v>
      </c>
      <c r="S50" s="61" t="s">
        <v>31</v>
      </c>
      <c r="T50" s="61"/>
      <c r="U50" s="61"/>
      <c r="V50" s="102"/>
      <c r="W50" s="103"/>
      <c r="X50" s="104"/>
      <c r="Y50" s="93"/>
      <c r="Z50" s="108"/>
      <c r="AA50" s="110"/>
      <c r="AB50" s="110"/>
      <c r="AC50" s="159"/>
    </row>
    <row r="51" spans="2:29" ht="17.25" customHeight="1" thickBot="1" x14ac:dyDescent="0.25">
      <c r="B51" s="114"/>
      <c r="C51" s="115"/>
      <c r="D51" s="89"/>
      <c r="E51" s="90"/>
      <c r="F51" s="90"/>
      <c r="G51" s="90"/>
      <c r="H51" s="91"/>
      <c r="I51" s="58" t="s">
        <v>37</v>
      </c>
      <c r="J51" s="59"/>
      <c r="K51" s="59"/>
      <c r="L51" s="59"/>
      <c r="M51" s="60"/>
      <c r="N51" s="55"/>
      <c r="O51" s="56"/>
      <c r="P51" s="68"/>
      <c r="Q51" s="68"/>
      <c r="R51" s="68"/>
      <c r="S51" s="68"/>
      <c r="T51" s="68"/>
      <c r="U51" s="68"/>
      <c r="V51" s="105"/>
      <c r="W51" s="106"/>
      <c r="X51" s="107"/>
      <c r="Y51" s="94"/>
      <c r="Z51" s="109"/>
      <c r="AA51" s="111"/>
      <c r="AB51" s="111"/>
      <c r="AC51" s="160"/>
    </row>
    <row r="52" spans="2:29" ht="17.25" customHeight="1" x14ac:dyDescent="0.2">
      <c r="B52" t="s">
        <v>49</v>
      </c>
      <c r="X52" s="155" t="s">
        <v>46</v>
      </c>
      <c r="Y52" s="155"/>
      <c r="Z52" s="155"/>
      <c r="AA52" s="155"/>
      <c r="AB52" s="156"/>
      <c r="AC52" s="120">
        <v>2</v>
      </c>
    </row>
    <row r="53" spans="2:29" ht="17.25" customHeight="1" x14ac:dyDescent="0.2">
      <c r="B53" t="s">
        <v>42</v>
      </c>
      <c r="X53" s="157"/>
      <c r="Y53" s="157"/>
      <c r="Z53" s="157"/>
      <c r="AA53" s="157"/>
      <c r="AB53" s="158"/>
      <c r="AC53" s="121"/>
    </row>
    <row r="54" spans="2:29" ht="17.25" customHeight="1" thickBot="1" x14ac:dyDescent="0.25">
      <c r="B54" t="s">
        <v>43</v>
      </c>
      <c r="X54" s="157"/>
      <c r="Y54" s="157"/>
      <c r="Z54" s="157"/>
      <c r="AA54" s="157"/>
      <c r="AB54" s="158"/>
      <c r="AC54" s="122"/>
    </row>
    <row r="55" spans="2:29" ht="17.25" customHeight="1" x14ac:dyDescent="0.2"/>
    <row r="56" spans="2:29" ht="17.25" customHeight="1" x14ac:dyDescent="0.2"/>
    <row r="57" spans="2:29" ht="17.25" customHeight="1" x14ac:dyDescent="0.2"/>
    <row r="58" spans="2:29" ht="17.25" customHeight="1" x14ac:dyDescent="0.2"/>
    <row r="59" spans="2:29" ht="17.25" customHeight="1" x14ac:dyDescent="0.2"/>
    <row r="60" spans="2:29" ht="17.25" customHeight="1" x14ac:dyDescent="0.2"/>
    <row r="61" spans="2:29" ht="12" customHeight="1" x14ac:dyDescent="0.2"/>
    <row r="62" spans="2:29" ht="12" customHeight="1" x14ac:dyDescent="0.2"/>
    <row r="63" spans="2:29" ht="12.75" customHeight="1" x14ac:dyDescent="0.2"/>
  </sheetData>
  <mergeCells count="135">
    <mergeCell ref="AC43:AC45"/>
    <mergeCell ref="B31:C33"/>
    <mergeCell ref="D31:H33"/>
    <mergeCell ref="I31:M31"/>
    <mergeCell ref="N31:O31"/>
    <mergeCell ref="V31:X33"/>
    <mergeCell ref="Y31:Y33"/>
    <mergeCell ref="Z31:Z33"/>
    <mergeCell ref="AA31:AA33"/>
    <mergeCell ref="AB31:AB33"/>
    <mergeCell ref="B34:C36"/>
    <mergeCell ref="D34:H36"/>
    <mergeCell ref="I34:M34"/>
    <mergeCell ref="V34:X36"/>
    <mergeCell ref="Y34:Y36"/>
    <mergeCell ref="Z34:Z36"/>
    <mergeCell ref="AA34:AA36"/>
    <mergeCell ref="AB34:AB36"/>
    <mergeCell ref="AC37:AC39"/>
    <mergeCell ref="B37:C39"/>
    <mergeCell ref="D37:H39"/>
    <mergeCell ref="I37:M37"/>
    <mergeCell ref="B28:C30"/>
    <mergeCell ref="D28:H30"/>
    <mergeCell ref="I28:M28"/>
    <mergeCell ref="V28:X30"/>
    <mergeCell ref="Y28:Y30"/>
    <mergeCell ref="Z28:Z30"/>
    <mergeCell ref="AA28:AA30"/>
    <mergeCell ref="AB28:AB30"/>
    <mergeCell ref="AC16:AC21"/>
    <mergeCell ref="I19:I21"/>
    <mergeCell ref="J19:M21"/>
    <mergeCell ref="Y19:Y21"/>
    <mergeCell ref="AA16:AA21"/>
    <mergeCell ref="B16:C21"/>
    <mergeCell ref="D16:H21"/>
    <mergeCell ref="I16:I18"/>
    <mergeCell ref="J16:M18"/>
    <mergeCell ref="AB22:AB27"/>
    <mergeCell ref="B22:C27"/>
    <mergeCell ref="D22:H27"/>
    <mergeCell ref="AC8:AC9"/>
    <mergeCell ref="B3:C3"/>
    <mergeCell ref="B4:C4"/>
    <mergeCell ref="B5:C5"/>
    <mergeCell ref="B8:C9"/>
    <mergeCell ref="B10:C15"/>
    <mergeCell ref="I10:I12"/>
    <mergeCell ref="I13:I15"/>
    <mergeCell ref="D10:H15"/>
    <mergeCell ref="AB10:AB15"/>
    <mergeCell ref="AC10:AC15"/>
    <mergeCell ref="D3:K3"/>
    <mergeCell ref="D4:K4"/>
    <mergeCell ref="D5:K5"/>
    <mergeCell ref="M3:R3"/>
    <mergeCell ref="M4:R4"/>
    <mergeCell ref="V8:Y8"/>
    <mergeCell ref="Q9:T9"/>
    <mergeCell ref="P8:U8"/>
    <mergeCell ref="D9:H9"/>
    <mergeCell ref="M5:R6"/>
    <mergeCell ref="N9:O9"/>
    <mergeCell ref="I9:M9"/>
    <mergeCell ref="Z8:Z9"/>
    <mergeCell ref="AA8:AA9"/>
    <mergeCell ref="Y16:Y18"/>
    <mergeCell ref="V9:X9"/>
    <mergeCell ref="J10:M12"/>
    <mergeCell ref="D8:O8"/>
    <mergeCell ref="AA22:AA27"/>
    <mergeCell ref="Y22:Y24"/>
    <mergeCell ref="Z16:Z21"/>
    <mergeCell ref="AB8:AB9"/>
    <mergeCell ref="Y10:Y12"/>
    <mergeCell ref="Y13:Y15"/>
    <mergeCell ref="AA10:AA15"/>
    <mergeCell ref="J13:M15"/>
    <mergeCell ref="Z10:Z15"/>
    <mergeCell ref="AB16:AB21"/>
    <mergeCell ref="AC52:AC54"/>
    <mergeCell ref="Z22:Z27"/>
    <mergeCell ref="AC22:AC27"/>
    <mergeCell ref="I25:I27"/>
    <mergeCell ref="J25:M27"/>
    <mergeCell ref="Y25:Y27"/>
    <mergeCell ref="I22:I24"/>
    <mergeCell ref="J22:M24"/>
    <mergeCell ref="X52:AB54"/>
    <mergeCell ref="AC34:AC36"/>
    <mergeCell ref="AA49:AA51"/>
    <mergeCell ref="AB49:AB51"/>
    <mergeCell ref="AC49:AC51"/>
    <mergeCell ref="AA40:AA42"/>
    <mergeCell ref="AB40:AB42"/>
    <mergeCell ref="AC40:AC42"/>
    <mergeCell ref="AA46:AA48"/>
    <mergeCell ref="AB46:AB48"/>
    <mergeCell ref="AC46:AC48"/>
    <mergeCell ref="I29:M30"/>
    <mergeCell ref="AC28:AC30"/>
    <mergeCell ref="AC31:AC33"/>
    <mergeCell ref="I43:M43"/>
    <mergeCell ref="V43:X45"/>
    <mergeCell ref="AB37:AB39"/>
    <mergeCell ref="B49:C51"/>
    <mergeCell ref="D49:H51"/>
    <mergeCell ref="I49:M49"/>
    <mergeCell ref="V49:X51"/>
    <mergeCell ref="Y49:Y51"/>
    <mergeCell ref="Z49:Z51"/>
    <mergeCell ref="B40:C42"/>
    <mergeCell ref="D40:H42"/>
    <mergeCell ref="I40:M40"/>
    <mergeCell ref="V40:X42"/>
    <mergeCell ref="Y40:Y42"/>
    <mergeCell ref="Z40:Z42"/>
    <mergeCell ref="B46:C48"/>
    <mergeCell ref="D46:H48"/>
    <mergeCell ref="I46:M46"/>
    <mergeCell ref="V46:X48"/>
    <mergeCell ref="Y46:Y48"/>
    <mergeCell ref="Z46:Z48"/>
    <mergeCell ref="AA43:AA45"/>
    <mergeCell ref="AB43:AB45"/>
    <mergeCell ref="B43:C45"/>
    <mergeCell ref="D43:H45"/>
    <mergeCell ref="Y43:Y45"/>
    <mergeCell ref="Z43:Z45"/>
    <mergeCell ref="N37:O38"/>
    <mergeCell ref="V37:X39"/>
    <mergeCell ref="Y37:Y39"/>
    <mergeCell ref="Z37:Z39"/>
    <mergeCell ref="AA37:AA39"/>
  </mergeCells>
  <phoneticPr fontId="2"/>
  <printOptions horizontalCentered="1"/>
  <pageMargins left="0.39370078740157483" right="0.39370078740157483" top="0.59055118110236227" bottom="0.39370078740157483" header="0" footer="0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C36"/>
  <sheetViews>
    <sheetView tabSelected="1" zoomScale="85" zoomScaleNormal="85" workbookViewId="0">
      <pane ySplit="9" topLeftCell="A10" activePane="bottomLeft" state="frozen"/>
      <selection pane="bottomLeft" activeCell="O33" sqref="O33"/>
    </sheetView>
  </sheetViews>
  <sheetFormatPr defaultRowHeight="12" x14ac:dyDescent="0.2"/>
  <cols>
    <col min="1" max="1" width="1" customWidth="1"/>
    <col min="2" max="3" width="6.59765625" customWidth="1"/>
    <col min="4" max="8" width="6.3984375" customWidth="1"/>
    <col min="9" max="13" width="8.296875" customWidth="1"/>
    <col min="14" max="15" width="11.59765625" customWidth="1"/>
    <col min="16" max="21" width="9" customWidth="1"/>
    <col min="22" max="24" width="5.3984375" customWidth="1"/>
    <col min="25" max="25" width="6.69921875" customWidth="1"/>
    <col min="26" max="26" width="10.3984375" customWidth="1"/>
    <col min="27" max="27" width="8.8984375" customWidth="1"/>
    <col min="29" max="29" width="10.3984375" customWidth="1"/>
  </cols>
  <sheetData>
    <row r="1" spans="2:29" x14ac:dyDescent="0.2">
      <c r="B1" s="2" t="s">
        <v>0</v>
      </c>
    </row>
    <row r="2" spans="2:29" ht="19.5" customHeight="1" thickBot="1" x14ac:dyDescent="0.25">
      <c r="B2" s="3" t="s">
        <v>1</v>
      </c>
    </row>
    <row r="3" spans="2:29" ht="19.5" customHeight="1" x14ac:dyDescent="0.2">
      <c r="B3" s="202" t="s">
        <v>2</v>
      </c>
      <c r="C3" s="203"/>
      <c r="D3" s="214"/>
      <c r="E3" s="214"/>
      <c r="F3" s="214"/>
      <c r="G3" s="214"/>
      <c r="H3" s="214"/>
      <c r="I3" s="214"/>
      <c r="J3" s="214"/>
      <c r="K3" s="215"/>
      <c r="M3" s="220" t="s">
        <v>50</v>
      </c>
      <c r="N3" s="221"/>
      <c r="O3" s="221"/>
      <c r="P3" s="221"/>
      <c r="Q3" s="221"/>
      <c r="R3" s="222"/>
      <c r="S3" s="77"/>
      <c r="T3" s="4"/>
      <c r="U3" s="4"/>
    </row>
    <row r="4" spans="2:29" ht="19.5" customHeight="1" x14ac:dyDescent="0.2">
      <c r="B4" s="204" t="s">
        <v>3</v>
      </c>
      <c r="C4" s="205"/>
      <c r="D4" s="216"/>
      <c r="E4" s="216"/>
      <c r="F4" s="216"/>
      <c r="G4" s="216"/>
      <c r="H4" s="216"/>
      <c r="I4" s="216"/>
      <c r="J4" s="216"/>
      <c r="K4" s="217"/>
      <c r="M4" s="223" t="s">
        <v>19</v>
      </c>
      <c r="N4" s="224"/>
      <c r="O4" s="224"/>
      <c r="P4" s="224"/>
      <c r="Q4" s="224"/>
      <c r="R4" s="225"/>
      <c r="S4" s="77"/>
      <c r="T4" s="1"/>
      <c r="U4" s="1"/>
    </row>
    <row r="5" spans="2:29" ht="19.5" customHeight="1" thickBot="1" x14ac:dyDescent="0.25">
      <c r="B5" s="206" t="s">
        <v>4</v>
      </c>
      <c r="C5" s="207"/>
      <c r="D5" s="218"/>
      <c r="E5" s="218"/>
      <c r="F5" s="218"/>
      <c r="G5" s="218"/>
      <c r="H5" s="218"/>
      <c r="I5" s="218"/>
      <c r="J5" s="218"/>
      <c r="K5" s="219"/>
      <c r="M5" s="228" t="s">
        <v>41</v>
      </c>
      <c r="N5" s="229"/>
      <c r="O5" s="229"/>
      <c r="P5" s="229"/>
      <c r="Q5" s="229"/>
      <c r="R5" s="230"/>
      <c r="S5" s="77"/>
      <c r="T5" s="1"/>
      <c r="U5" s="1"/>
    </row>
    <row r="6" spans="2:29" ht="15.75" customHeight="1" thickBot="1" x14ac:dyDescent="0.25">
      <c r="M6" s="231"/>
      <c r="N6" s="232"/>
      <c r="O6" s="232"/>
      <c r="P6" s="232"/>
      <c r="Q6" s="232"/>
      <c r="R6" s="233"/>
      <c r="S6" s="77"/>
    </row>
    <row r="7" spans="2:29" ht="15" customHeight="1" thickBot="1" x14ac:dyDescent="0.25"/>
    <row r="8" spans="2:29" ht="15.75" customHeight="1" x14ac:dyDescent="0.2">
      <c r="B8" s="208" t="s">
        <v>5</v>
      </c>
      <c r="C8" s="179"/>
      <c r="D8" s="178" t="s">
        <v>10</v>
      </c>
      <c r="E8" s="179"/>
      <c r="F8" s="179"/>
      <c r="G8" s="179"/>
      <c r="H8" s="179"/>
      <c r="I8" s="179"/>
      <c r="J8" s="179"/>
      <c r="K8" s="179"/>
      <c r="L8" s="179"/>
      <c r="M8" s="179"/>
      <c r="N8" s="179"/>
      <c r="O8" s="180"/>
      <c r="P8" s="178" t="s">
        <v>17</v>
      </c>
      <c r="Q8" s="179"/>
      <c r="R8" s="179"/>
      <c r="S8" s="179"/>
      <c r="T8" s="179"/>
      <c r="U8" s="180"/>
      <c r="V8" s="178" t="s">
        <v>12</v>
      </c>
      <c r="W8" s="179"/>
      <c r="X8" s="179"/>
      <c r="Y8" s="180"/>
      <c r="Z8" s="168" t="s">
        <v>22</v>
      </c>
      <c r="AA8" s="168" t="s">
        <v>21</v>
      </c>
      <c r="AB8" s="168" t="s">
        <v>20</v>
      </c>
      <c r="AC8" s="200" t="s">
        <v>13</v>
      </c>
    </row>
    <row r="9" spans="2:29" ht="18.75" customHeight="1" thickBot="1" x14ac:dyDescent="0.25">
      <c r="B9" s="209"/>
      <c r="C9" s="210"/>
      <c r="D9" s="226" t="s">
        <v>15</v>
      </c>
      <c r="E9" s="210"/>
      <c r="F9" s="210"/>
      <c r="G9" s="210"/>
      <c r="H9" s="227"/>
      <c r="I9" s="226" t="s">
        <v>6</v>
      </c>
      <c r="J9" s="210"/>
      <c r="K9" s="210"/>
      <c r="L9" s="210"/>
      <c r="M9" s="227"/>
      <c r="N9" s="226" t="s">
        <v>16</v>
      </c>
      <c r="O9" s="227"/>
      <c r="P9" s="5" t="s">
        <v>26</v>
      </c>
      <c r="Q9" s="226" t="s">
        <v>47</v>
      </c>
      <c r="R9" s="210"/>
      <c r="S9" s="210"/>
      <c r="T9" s="227"/>
      <c r="U9" s="5" t="s">
        <v>11</v>
      </c>
      <c r="V9" s="172" t="s">
        <v>18</v>
      </c>
      <c r="W9" s="173"/>
      <c r="X9" s="173"/>
      <c r="Y9" s="6" t="s">
        <v>48</v>
      </c>
      <c r="Z9" s="169"/>
      <c r="AA9" s="169"/>
      <c r="AB9" s="169"/>
      <c r="AC9" s="201"/>
    </row>
    <row r="10" spans="2:29" ht="17.25" customHeight="1" x14ac:dyDescent="0.2">
      <c r="B10" s="211"/>
      <c r="C10" s="212"/>
      <c r="D10" s="97"/>
      <c r="E10" s="174"/>
      <c r="F10" s="174"/>
      <c r="G10" s="174"/>
      <c r="H10" s="98"/>
      <c r="I10" s="144" t="s">
        <v>8</v>
      </c>
      <c r="J10" s="97"/>
      <c r="K10" s="174"/>
      <c r="L10" s="174"/>
      <c r="M10" s="98"/>
      <c r="N10" s="33"/>
      <c r="O10" s="34"/>
      <c r="P10" s="62"/>
      <c r="Q10" s="62"/>
      <c r="R10" s="62"/>
      <c r="S10" s="63"/>
      <c r="T10" s="63"/>
      <c r="U10" s="63"/>
      <c r="V10" s="35"/>
      <c r="W10" s="36"/>
      <c r="X10" s="37"/>
      <c r="Y10" s="184"/>
      <c r="Z10" s="198"/>
      <c r="AA10" s="188"/>
      <c r="AB10" s="188"/>
      <c r="AC10" s="213"/>
    </row>
    <row r="11" spans="2:29" ht="17.25" customHeight="1" x14ac:dyDescent="0.2">
      <c r="B11" s="112"/>
      <c r="C11" s="113"/>
      <c r="D11" s="86"/>
      <c r="E11" s="116"/>
      <c r="F11" s="116"/>
      <c r="G11" s="116"/>
      <c r="H11" s="88"/>
      <c r="I11" s="130"/>
      <c r="J11" s="86"/>
      <c r="K11" s="116"/>
      <c r="L11" s="116"/>
      <c r="M11" s="88"/>
      <c r="N11" s="38"/>
      <c r="O11" s="39"/>
      <c r="P11" s="61"/>
      <c r="Q11" s="61"/>
      <c r="R11" s="61"/>
      <c r="S11" s="61"/>
      <c r="T11" s="61"/>
      <c r="U11" s="61"/>
      <c r="V11" s="38"/>
      <c r="W11" s="57"/>
      <c r="X11" s="76"/>
      <c r="Y11" s="185"/>
      <c r="Z11" s="199"/>
      <c r="AA11" s="110"/>
      <c r="AB11" s="110"/>
      <c r="AC11" s="159"/>
    </row>
    <row r="12" spans="2:29" ht="17.25" customHeight="1" x14ac:dyDescent="0.2">
      <c r="B12" s="112"/>
      <c r="C12" s="113"/>
      <c r="D12" s="86"/>
      <c r="E12" s="116"/>
      <c r="F12" s="116"/>
      <c r="G12" s="116"/>
      <c r="H12" s="88"/>
      <c r="I12" s="145"/>
      <c r="J12" s="175"/>
      <c r="K12" s="176"/>
      <c r="L12" s="176"/>
      <c r="M12" s="177"/>
      <c r="N12" s="43"/>
      <c r="O12" s="44"/>
      <c r="P12" s="64"/>
      <c r="Q12" s="64"/>
      <c r="R12" s="64"/>
      <c r="S12" s="64"/>
      <c r="T12" s="64"/>
      <c r="U12" s="64"/>
      <c r="V12" s="45"/>
      <c r="W12" s="46"/>
      <c r="X12" s="47"/>
      <c r="Y12" s="186"/>
      <c r="Z12" s="199"/>
      <c r="AA12" s="110"/>
      <c r="AB12" s="110"/>
      <c r="AC12" s="159"/>
    </row>
    <row r="13" spans="2:29" ht="17.25" customHeight="1" x14ac:dyDescent="0.2">
      <c r="B13" s="112"/>
      <c r="C13" s="113"/>
      <c r="D13" s="86"/>
      <c r="E13" s="116"/>
      <c r="F13" s="116"/>
      <c r="G13" s="116"/>
      <c r="H13" s="88"/>
      <c r="I13" s="129" t="s">
        <v>9</v>
      </c>
      <c r="J13" s="189"/>
      <c r="K13" s="190"/>
      <c r="L13" s="190"/>
      <c r="M13" s="191"/>
      <c r="N13" s="48"/>
      <c r="O13" s="49"/>
      <c r="P13" s="65"/>
      <c r="Q13" s="65"/>
      <c r="R13" s="65"/>
      <c r="S13" s="66"/>
      <c r="T13" s="66"/>
      <c r="U13" s="66"/>
      <c r="V13" s="50"/>
      <c r="W13" s="51"/>
      <c r="X13" s="52"/>
      <c r="Y13" s="92"/>
      <c r="Z13" s="199"/>
      <c r="AA13" s="110"/>
      <c r="AB13" s="110"/>
      <c r="AC13" s="159"/>
    </row>
    <row r="14" spans="2:29" ht="17.25" customHeight="1" x14ac:dyDescent="0.2">
      <c r="B14" s="112"/>
      <c r="C14" s="113"/>
      <c r="D14" s="86"/>
      <c r="E14" s="116"/>
      <c r="F14" s="116"/>
      <c r="G14" s="116"/>
      <c r="H14" s="88"/>
      <c r="I14" s="130"/>
      <c r="J14" s="192"/>
      <c r="K14" s="193"/>
      <c r="L14" s="193"/>
      <c r="M14" s="194"/>
      <c r="N14" s="38"/>
      <c r="O14" s="53"/>
      <c r="P14" s="61"/>
      <c r="Q14" s="61"/>
      <c r="R14" s="61"/>
      <c r="S14" s="61"/>
      <c r="T14" s="61"/>
      <c r="U14" s="61"/>
      <c r="V14" s="40"/>
      <c r="W14" s="41"/>
      <c r="X14" s="42"/>
      <c r="Y14" s="93"/>
      <c r="Z14" s="199"/>
      <c r="AA14" s="110"/>
      <c r="AB14" s="110"/>
      <c r="AC14" s="159"/>
    </row>
    <row r="15" spans="2:29" ht="17.25" customHeight="1" x14ac:dyDescent="0.2">
      <c r="B15" s="242"/>
      <c r="C15" s="243"/>
      <c r="D15" s="175"/>
      <c r="E15" s="176"/>
      <c r="F15" s="176"/>
      <c r="G15" s="176"/>
      <c r="H15" s="177"/>
      <c r="I15" s="145"/>
      <c r="J15" s="195"/>
      <c r="K15" s="196"/>
      <c r="L15" s="196"/>
      <c r="M15" s="197"/>
      <c r="N15" s="45"/>
      <c r="O15" s="54"/>
      <c r="P15" s="64"/>
      <c r="Q15" s="64"/>
      <c r="R15" s="64"/>
      <c r="S15" s="64"/>
      <c r="T15" s="64"/>
      <c r="U15" s="64"/>
      <c r="V15" s="45"/>
      <c r="W15" s="46"/>
      <c r="X15" s="47"/>
      <c r="Y15" s="187"/>
      <c r="Z15" s="245"/>
      <c r="AA15" s="244"/>
      <c r="AB15" s="244"/>
      <c r="AC15" s="246"/>
    </row>
    <row r="16" spans="2:29" ht="17.25" customHeight="1" x14ac:dyDescent="0.2">
      <c r="B16" s="257"/>
      <c r="C16" s="258"/>
      <c r="D16" s="254"/>
      <c r="E16" s="255"/>
      <c r="F16" s="255"/>
      <c r="G16" s="255"/>
      <c r="H16" s="256"/>
      <c r="I16" s="259"/>
      <c r="J16" s="260"/>
      <c r="K16" s="260"/>
      <c r="L16" s="260"/>
      <c r="M16" s="261"/>
      <c r="N16" s="48"/>
      <c r="O16" s="49"/>
      <c r="P16" s="65"/>
      <c r="Q16" s="65"/>
      <c r="R16" s="65"/>
      <c r="S16" s="65"/>
      <c r="T16" s="65"/>
      <c r="U16" s="66"/>
      <c r="V16" s="262"/>
      <c r="W16" s="263"/>
      <c r="X16" s="264"/>
      <c r="Y16" s="92"/>
      <c r="Z16" s="251"/>
      <c r="AA16" s="253"/>
      <c r="AB16" s="253"/>
      <c r="AC16" s="250"/>
    </row>
    <row r="17" spans="2:29" ht="17.25" customHeight="1" x14ac:dyDescent="0.2">
      <c r="B17" s="112"/>
      <c r="C17" s="113"/>
      <c r="D17" s="86"/>
      <c r="E17" s="116"/>
      <c r="F17" s="116"/>
      <c r="G17" s="116"/>
      <c r="H17" s="88"/>
      <c r="I17" s="38"/>
      <c r="J17" s="57"/>
      <c r="K17" s="57"/>
      <c r="L17" s="57"/>
      <c r="M17" s="39"/>
      <c r="N17" s="38"/>
      <c r="O17" s="53"/>
      <c r="P17" s="61"/>
      <c r="Q17" s="61"/>
      <c r="R17" s="61"/>
      <c r="S17" s="61"/>
      <c r="T17" s="61"/>
      <c r="U17" s="61"/>
      <c r="V17" s="102"/>
      <c r="W17" s="103"/>
      <c r="X17" s="104"/>
      <c r="Y17" s="93"/>
      <c r="Z17" s="108"/>
      <c r="AA17" s="110"/>
      <c r="AB17" s="110"/>
      <c r="AC17" s="159"/>
    </row>
    <row r="18" spans="2:29" ht="17.25" customHeight="1" x14ac:dyDescent="0.2">
      <c r="B18" s="242"/>
      <c r="C18" s="243"/>
      <c r="D18" s="175"/>
      <c r="E18" s="176"/>
      <c r="F18" s="176"/>
      <c r="G18" s="176"/>
      <c r="H18" s="177"/>
      <c r="I18" s="43"/>
      <c r="J18" s="79"/>
      <c r="K18" s="79"/>
      <c r="L18" s="79"/>
      <c r="M18" s="44"/>
      <c r="N18" s="45"/>
      <c r="O18" s="54"/>
      <c r="P18" s="64"/>
      <c r="Q18" s="64"/>
      <c r="R18" s="64"/>
      <c r="S18" s="64"/>
      <c r="T18" s="64"/>
      <c r="U18" s="64"/>
      <c r="V18" s="265"/>
      <c r="W18" s="266"/>
      <c r="X18" s="267"/>
      <c r="Y18" s="187"/>
      <c r="Z18" s="252"/>
      <c r="AA18" s="244"/>
      <c r="AB18" s="244"/>
      <c r="AC18" s="246"/>
    </row>
    <row r="19" spans="2:29" ht="17.25" customHeight="1" x14ac:dyDescent="0.2">
      <c r="B19" s="257"/>
      <c r="C19" s="258"/>
      <c r="D19" s="254"/>
      <c r="E19" s="255"/>
      <c r="F19" s="255"/>
      <c r="G19" s="255"/>
      <c r="H19" s="256"/>
      <c r="I19" s="259"/>
      <c r="J19" s="260"/>
      <c r="K19" s="260"/>
      <c r="L19" s="260"/>
      <c r="M19" s="261"/>
      <c r="N19" s="48"/>
      <c r="O19" s="49"/>
      <c r="P19" s="65"/>
      <c r="Q19" s="65"/>
      <c r="R19" s="65"/>
      <c r="S19" s="65"/>
      <c r="T19" s="65"/>
      <c r="U19" s="66"/>
      <c r="V19" s="262"/>
      <c r="W19" s="263"/>
      <c r="X19" s="264"/>
      <c r="Y19" s="92"/>
      <c r="Z19" s="251"/>
      <c r="AA19" s="253"/>
      <c r="AB19" s="253"/>
      <c r="AC19" s="250"/>
    </row>
    <row r="20" spans="2:29" ht="17.25" customHeight="1" x14ac:dyDescent="0.2">
      <c r="B20" s="112"/>
      <c r="C20" s="113"/>
      <c r="D20" s="86"/>
      <c r="E20" s="116"/>
      <c r="F20" s="116"/>
      <c r="G20" s="116"/>
      <c r="H20" s="88"/>
      <c r="I20" s="38"/>
      <c r="J20" s="57"/>
      <c r="K20" s="57"/>
      <c r="L20" s="57"/>
      <c r="M20" s="39"/>
      <c r="N20" s="38"/>
      <c r="O20" s="53"/>
      <c r="P20" s="61"/>
      <c r="Q20" s="61"/>
      <c r="R20" s="61"/>
      <c r="S20" s="61"/>
      <c r="T20" s="61"/>
      <c r="U20" s="61"/>
      <c r="V20" s="102"/>
      <c r="W20" s="103"/>
      <c r="X20" s="104"/>
      <c r="Y20" s="93"/>
      <c r="Z20" s="108"/>
      <c r="AA20" s="110"/>
      <c r="AB20" s="110"/>
      <c r="AC20" s="159"/>
    </row>
    <row r="21" spans="2:29" ht="17.25" customHeight="1" x14ac:dyDescent="0.2">
      <c r="B21" s="242"/>
      <c r="C21" s="243"/>
      <c r="D21" s="175"/>
      <c r="E21" s="176"/>
      <c r="F21" s="176"/>
      <c r="G21" s="176"/>
      <c r="H21" s="177"/>
      <c r="I21" s="43"/>
      <c r="J21" s="79"/>
      <c r="K21" s="79"/>
      <c r="L21" s="79"/>
      <c r="M21" s="44"/>
      <c r="N21" s="45"/>
      <c r="O21" s="54"/>
      <c r="P21" s="64"/>
      <c r="Q21" s="64"/>
      <c r="R21" s="64"/>
      <c r="S21" s="64"/>
      <c r="T21" s="64"/>
      <c r="U21" s="64"/>
      <c r="V21" s="265"/>
      <c r="W21" s="266"/>
      <c r="X21" s="267"/>
      <c r="Y21" s="187"/>
      <c r="Z21" s="252"/>
      <c r="AA21" s="244"/>
      <c r="AB21" s="244"/>
      <c r="AC21" s="246"/>
    </row>
    <row r="22" spans="2:29" ht="17.25" customHeight="1" x14ac:dyDescent="0.2">
      <c r="B22" s="112"/>
      <c r="C22" s="113"/>
      <c r="D22" s="86"/>
      <c r="E22" s="116"/>
      <c r="F22" s="116"/>
      <c r="G22" s="116"/>
      <c r="H22" s="88"/>
      <c r="I22" s="247"/>
      <c r="J22" s="248"/>
      <c r="K22" s="248"/>
      <c r="L22" s="248"/>
      <c r="M22" s="249"/>
      <c r="N22" s="38"/>
      <c r="O22" s="53"/>
      <c r="P22" s="67"/>
      <c r="Q22" s="67"/>
      <c r="R22" s="67"/>
      <c r="S22" s="67"/>
      <c r="T22" s="67"/>
      <c r="U22" s="61"/>
      <c r="V22" s="102"/>
      <c r="W22" s="103"/>
      <c r="X22" s="104"/>
      <c r="Y22" s="93"/>
      <c r="Z22" s="108"/>
      <c r="AA22" s="110"/>
      <c r="AB22" s="110"/>
      <c r="AC22" s="159"/>
    </row>
    <row r="23" spans="2:29" ht="17.25" customHeight="1" x14ac:dyDescent="0.2">
      <c r="B23" s="112"/>
      <c r="C23" s="113"/>
      <c r="D23" s="86"/>
      <c r="E23" s="116"/>
      <c r="F23" s="116"/>
      <c r="G23" s="116"/>
      <c r="H23" s="88"/>
      <c r="I23" s="38"/>
      <c r="J23" s="57"/>
      <c r="K23" s="57"/>
      <c r="L23" s="57"/>
      <c r="M23" s="39"/>
      <c r="N23" s="38"/>
      <c r="O23" s="53"/>
      <c r="P23" s="61"/>
      <c r="Q23" s="61"/>
      <c r="R23" s="61"/>
      <c r="S23" s="61"/>
      <c r="T23" s="61"/>
      <c r="U23" s="61"/>
      <c r="V23" s="102"/>
      <c r="W23" s="103"/>
      <c r="X23" s="104"/>
      <c r="Y23" s="93"/>
      <c r="Z23" s="108"/>
      <c r="AA23" s="110"/>
      <c r="AB23" s="110"/>
      <c r="AC23" s="159"/>
    </row>
    <row r="24" spans="2:29" ht="17.25" customHeight="1" thickBot="1" x14ac:dyDescent="0.25">
      <c r="B24" s="114"/>
      <c r="C24" s="115"/>
      <c r="D24" s="89"/>
      <c r="E24" s="90"/>
      <c r="F24" s="90"/>
      <c r="G24" s="90"/>
      <c r="H24" s="91"/>
      <c r="I24" s="58"/>
      <c r="J24" s="59"/>
      <c r="K24" s="59"/>
      <c r="L24" s="59"/>
      <c r="M24" s="60"/>
      <c r="N24" s="55"/>
      <c r="O24" s="56"/>
      <c r="P24" s="68"/>
      <c r="Q24" s="68"/>
      <c r="R24" s="68"/>
      <c r="S24" s="68"/>
      <c r="T24" s="68"/>
      <c r="U24" s="68"/>
      <c r="V24" s="105"/>
      <c r="W24" s="106"/>
      <c r="X24" s="107"/>
      <c r="Y24" s="94"/>
      <c r="Z24" s="109"/>
      <c r="AA24" s="111"/>
      <c r="AB24" s="111"/>
      <c r="AC24" s="160"/>
    </row>
    <row r="25" spans="2:29" ht="17.25" customHeight="1" x14ac:dyDescent="0.2">
      <c r="B25" t="s">
        <v>49</v>
      </c>
      <c r="X25" s="155" t="s">
        <v>46</v>
      </c>
      <c r="Y25" s="155"/>
      <c r="Z25" s="155"/>
      <c r="AA25" s="155"/>
      <c r="AB25" s="156"/>
      <c r="AC25" s="120"/>
    </row>
    <row r="26" spans="2:29" ht="17.25" customHeight="1" x14ac:dyDescent="0.2">
      <c r="B26" t="s">
        <v>42</v>
      </c>
      <c r="X26" s="157"/>
      <c r="Y26" s="157"/>
      <c r="Z26" s="157"/>
      <c r="AA26" s="157"/>
      <c r="AB26" s="158"/>
      <c r="AC26" s="121"/>
    </row>
    <row r="27" spans="2:29" ht="17.25" customHeight="1" thickBot="1" x14ac:dyDescent="0.25">
      <c r="B27" t="s">
        <v>43</v>
      </c>
      <c r="X27" s="157"/>
      <c r="Y27" s="157"/>
      <c r="Z27" s="157"/>
      <c r="AA27" s="157"/>
      <c r="AB27" s="158"/>
      <c r="AC27" s="122"/>
    </row>
    <row r="28" spans="2:29" ht="17.25" customHeight="1" x14ac:dyDescent="0.2"/>
    <row r="29" spans="2:29" ht="17.25" customHeight="1" x14ac:dyDescent="0.2"/>
    <row r="30" spans="2:29" ht="17.25" customHeight="1" x14ac:dyDescent="0.2"/>
    <row r="31" spans="2:29" ht="17.25" customHeight="1" x14ac:dyDescent="0.2"/>
    <row r="32" spans="2:29" ht="17.25" customHeight="1" x14ac:dyDescent="0.2"/>
    <row r="33" ht="17.25" customHeight="1" x14ac:dyDescent="0.2"/>
    <row r="34" ht="12" customHeight="1" x14ac:dyDescent="0.2"/>
    <row r="35" ht="12" customHeight="1" x14ac:dyDescent="0.2"/>
    <row r="36" ht="12.75" customHeight="1" x14ac:dyDescent="0.2"/>
  </sheetData>
  <mergeCells count="63">
    <mergeCell ref="B16:C18"/>
    <mergeCell ref="D16:H18"/>
    <mergeCell ref="I16:M16"/>
    <mergeCell ref="V16:X18"/>
    <mergeCell ref="Y19:Y21"/>
    <mergeCell ref="I19:M19"/>
    <mergeCell ref="V19:X21"/>
    <mergeCell ref="B19:C21"/>
    <mergeCell ref="D22:H24"/>
    <mergeCell ref="AC16:AC18"/>
    <mergeCell ref="Y16:Y18"/>
    <mergeCell ref="Z16:Z18"/>
    <mergeCell ref="AA16:AA18"/>
    <mergeCell ref="AB16:AB18"/>
    <mergeCell ref="AC19:AC21"/>
    <mergeCell ref="D19:H21"/>
    <mergeCell ref="AA19:AA21"/>
    <mergeCell ref="AB19:AB21"/>
    <mergeCell ref="Z19:Z21"/>
    <mergeCell ref="AC25:AC27"/>
    <mergeCell ref="AC22:AC24"/>
    <mergeCell ref="Y22:Y24"/>
    <mergeCell ref="AB22:AB24"/>
    <mergeCell ref="I22:M22"/>
    <mergeCell ref="V22:X24"/>
    <mergeCell ref="X25:AB27"/>
    <mergeCell ref="AA22:AA24"/>
    <mergeCell ref="Z22:Z24"/>
    <mergeCell ref="B22:C24"/>
    <mergeCell ref="AC10:AC15"/>
    <mergeCell ref="N9:O9"/>
    <mergeCell ref="AA10:AA15"/>
    <mergeCell ref="D9:H9"/>
    <mergeCell ref="I10:I12"/>
    <mergeCell ref="I13:I15"/>
    <mergeCell ref="J10:M12"/>
    <mergeCell ref="J13:M15"/>
    <mergeCell ref="AA8:AA9"/>
    <mergeCell ref="V9:X9"/>
    <mergeCell ref="AB8:AB9"/>
    <mergeCell ref="Y10:Y12"/>
    <mergeCell ref="Y13:Y15"/>
    <mergeCell ref="AC8:AC9"/>
    <mergeCell ref="I9:M9"/>
    <mergeCell ref="M5:R6"/>
    <mergeCell ref="B3:C3"/>
    <mergeCell ref="B4:C4"/>
    <mergeCell ref="B5:C5"/>
    <mergeCell ref="B8:C9"/>
    <mergeCell ref="D3:K3"/>
    <mergeCell ref="D4:K4"/>
    <mergeCell ref="D5:K5"/>
    <mergeCell ref="M3:R3"/>
    <mergeCell ref="M4:R4"/>
    <mergeCell ref="B10:C15"/>
    <mergeCell ref="D10:H15"/>
    <mergeCell ref="AB10:AB15"/>
    <mergeCell ref="Z10:Z15"/>
    <mergeCell ref="V8:Y8"/>
    <mergeCell ref="Q9:T9"/>
    <mergeCell ref="P8:U8"/>
    <mergeCell ref="Z8:Z9"/>
    <mergeCell ref="D8:O8"/>
  </mergeCells>
  <phoneticPr fontId="2"/>
  <printOptions horizontalCentered="1"/>
  <pageMargins left="0.39370078740157483" right="0.39370078740157483" top="0.59055118110236227" bottom="0.39370078740157483" header="0" footer="0"/>
  <pageSetup paperSize="9" scale="6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記載例</vt:lpstr>
      <vt:lpstr>様式</vt:lpstr>
      <vt:lpstr>記載例!Print_Area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小林　巧弥</cp:lastModifiedBy>
  <cp:lastPrinted>2022-04-19T05:07:48Z</cp:lastPrinted>
  <dcterms:created xsi:type="dcterms:W3CDTF">2011-12-05T05:21:52Z</dcterms:created>
  <dcterms:modified xsi:type="dcterms:W3CDTF">2026-10-09T04:50:24Z</dcterms:modified>
</cp:coreProperties>
</file>