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6" i="1" l="1"/>
  <c r="H58" i="1"/>
  <c r="H53" i="1"/>
  <c r="H50" i="1"/>
  <c r="H47" i="1"/>
  <c r="H43" i="1"/>
  <c r="H41" i="1"/>
  <c r="H38" i="1"/>
  <c r="H34" i="1"/>
  <c r="H31" i="1"/>
  <c r="H29" i="1"/>
  <c r="H27" i="1"/>
  <c r="H24" i="1"/>
  <c r="H22" i="1"/>
  <c r="H19" i="1"/>
  <c r="H17" i="1"/>
  <c r="H12" i="1"/>
  <c r="H9" i="1"/>
  <c r="H66" i="1" l="1"/>
</calcChain>
</file>

<file path=xl/sharedStrings.xml><?xml version="1.0" encoding="utf-8"?>
<sst xmlns="http://schemas.openxmlformats.org/spreadsheetml/2006/main" count="115" uniqueCount="107">
  <si>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</si>
  <si>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</si>
  <si>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</si>
  <si>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</si>
  <si>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</si>
  <si>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</si>
  <si>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</si>
  <si>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</si>
  <si>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</si>
  <si>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</si>
  <si>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</si>
  <si>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</si>
  <si>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</si>
  <si>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</si>
  <si>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</si>
  <si>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</si>
  <si>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</si>
  <si>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</si>
  <si>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</si>
  <si>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</si>
  <si>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</si>
  <si>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</si>
  <si>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</si>
  <si>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</si>
  <si>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</si>
  <si>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</si>
  <si>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</si>
  <si>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</si>
  <si>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</si>
  <si>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</si>
  <si>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</si>
  <si>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</si>
  <si>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</si>
  <si>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</si>
  <si>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</si>
  <si>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</si>
  <si>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</si>
  <si>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</si>
  <si>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</si>
  <si>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</si>
  <si>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</si>
  <si>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</si>
  <si>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</si>
  <si>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</si>
  <si>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工事名：令和８年度道路メンテナンス国庫補助事業（一）瀬戸佐久米線橋梁修繕工事（新瀬戸橋）</t>
  </si>
  <si>
    <t>（課名：浜名土木整備事務所　入札番号：2026015312）</t>
  </si>
  <si>
    <t>過去15年間(当該年度及び過去15年度)の同種工事の施工実績の有無</t>
  </si>
  <si>
    <t>同種工事の実績あり</t>
  </si>
  <si>
    <t>類似工事の実績あり</t>
  </si>
  <si>
    <t>該当なし</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</si>
  <si>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</si>
  <si>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</si>
  <si>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</si>
  <si>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</si>
  <si>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</si>
  <si>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</si>
  <si>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</si>
  <si>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</si>
  <si>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</si>
  <si>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過去2年度の優良工事表彰の有無
※対象は、令和6・7年度土木一式工事</t>
  </si>
  <si>
    <t>2年度の表彰実績あり</t>
  </si>
  <si>
    <t>1年度の表彰実績あり</t>
  </si>
  <si>
    <t>表彰の実績なし</t>
  </si>
  <si>
    <t>主任（監理）技術者の保有する資格</t>
  </si>
  <si>
    <t>土木一式工事に係る監理技術者となり得る国家資格を有する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</si>
  <si>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</si>
  <si>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</si>
  <si>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</si>
  <si>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</si>
  <si>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</si>
  <si>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</si>
  <si>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</si>
  <si>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</si>
  <si>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</si>
  <si>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</si>
  <si>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</si>
  <si>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市内業者（浜名区（細江地区・引佐地区・三ヶ日地区）内に本店あり）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</si>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</sst>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scheme val="minor"/>
    </font>
    <font>
      <sz val="11"/>
      <name val="ＭＳ Ｐゴシック"/>
      <family val="3"/>
      <charset val="128"/>
    </font>
    <font>
      <sz val="6"/>
      <name val="游ゴシック"/>
      <family val="3"/>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xf numFmtId="0" fontId="1" fillId="0" borderId="0"/>
  </cellStyleXfs>
  <cellXfs count="158">
    <xf numFmtId="0" fontId="0" fillId="0" borderId="0" xfId="0"/>
    <xf numFmtId="0" fontId="1" fillId="0" borderId="0" xfId="1"/>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1" fillId="0" borderId="0" xfId="1" applyFont="1" applyFill="1" applyBorder="1" applyAlignment="1">
      <alignment horizontal="left"/>
    </xf>
    <xf numFmtId="0" fontId="1" fillId="3" borderId="0" xfId="1" applyFill="1"/>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0" borderId="0" xfId="1" applyFont="1"/>
    <xf numFmtId="0" fontId="8" fillId="3" borderId="0" xfId="1" applyFont="1" applyFill="1" applyAlignment="1">
      <alignment horizontal="center"/>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0" fontId="10" fillId="0" borderId="0" xfId="1" applyFont="1" applyAlignment="1">
      <alignment vertical="top"/>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0" fontId="1" fillId="0" borderId="0" xfId="1" applyAlignment="1">
      <alignment vertical="top"/>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8" fontId="8" fillId="0" borderId="18" xfId="1" applyNumberFormat="1" applyFont="1" applyFill="1" applyBorder="1" applyAlignment="1">
      <alignment horizontal="left" vertical="center" wrapText="1"/>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0" fontId="8" fillId="3" borderId="25" xfId="1" applyFont="1" applyFill="1" applyBorder="1" applyAlignment="1">
      <alignment horizontal="left" vertical="center" shrinkToFit="1"/>
    </xf>
    <xf numFmtId="0" fontId="8" fillId="3" borderId="8" xfId="1" applyFont="1" applyFill="1" applyBorder="1" applyAlignment="1">
      <alignment horizontal="left" vertical="center"/>
    </xf>
    <xf numFmtId="0" fontId="8" fillId="3" borderId="30" xfId="1" applyFont="1" applyFill="1" applyBorder="1" applyAlignment="1">
      <alignment horizontal="left" vertical="center"/>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8" fillId="0" borderId="34" xfId="0" applyFont="1" applyBorder="1" applyAlignment="1">
      <alignment vertical="center" wrapText="1"/>
    </xf>
    <xf numFmtId="0" fontId="8" fillId="0" borderId="18" xfId="0" applyFont="1" applyBorder="1" applyAlignment="1">
      <alignment vertical="center" wrapText="1"/>
    </xf>
    <xf numFmtId="177" fontId="9" fillId="3" borderId="9" xfId="1" applyNumberFormat="1" applyFont="1" applyFill="1" applyBorder="1" applyAlignment="1">
      <alignment horizontal="center" vertical="center"/>
    </xf>
    <xf numFmtId="0" fontId="8" fillId="3" borderId="34" xfId="1" applyFont="1" applyFill="1" applyBorder="1" applyAlignment="1">
      <alignment horizontal="left" vertical="center" shrinkToFit="1"/>
    </xf>
    <xf numFmtId="0" fontId="8" fillId="4" borderId="13" xfId="1" applyFont="1" applyFill="1" applyBorder="1" applyAlignment="1">
      <alignment horizontal="left" vertical="center"/>
    </xf>
    <xf numFmtId="177" fontId="9" fillId="4" borderId="0" xfId="1" applyNumberFormat="1" applyFont="1" applyFill="1" applyBorder="1" applyAlignment="1">
      <alignment horizontal="center" vertical="center"/>
    </xf>
    <xf numFmtId="177" fontId="9" fillId="4" borderId="27" xfId="1" applyNumberFormat="1" applyFont="1" applyFill="1" applyBorder="1" applyAlignment="1" applyProtection="1">
      <alignment horizontal="center" vertical="center"/>
      <protection locked="0"/>
    </xf>
    <xf numFmtId="0" fontId="8" fillId="4" borderId="21" xfId="1" applyFont="1" applyFill="1" applyBorder="1" applyAlignment="1">
      <alignment horizontal="left" vertical="center"/>
    </xf>
    <xf numFmtId="177" fontId="9" fillId="4" borderId="22" xfId="1" applyNumberFormat="1" applyFont="1" applyFill="1" applyBorder="1" applyAlignment="1">
      <alignment horizontal="center" vertical="center"/>
    </xf>
    <xf numFmtId="177" fontId="9" fillId="4" borderId="32" xfId="1" applyNumberFormat="1" applyFont="1" applyFill="1" applyBorder="1" applyAlignment="1" applyProtection="1">
      <alignment horizontal="center" vertical="center"/>
      <protection locked="0"/>
    </xf>
    <xf numFmtId="0" fontId="8" fillId="3" borderId="3" xfId="1" applyFont="1" applyFill="1" applyBorder="1" applyAlignment="1">
      <alignment horizontal="left" vertical="center"/>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4"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25" xfId="0" applyFont="1" applyBorder="1" applyAlignment="1">
      <alignment horizontal="left" vertical="center" wrapText="1"/>
    </xf>
    <xf numFmtId="0" fontId="8" fillId="0" borderId="21" xfId="0" applyFont="1" applyBorder="1" applyAlignment="1">
      <alignment horizontal="left" vertical="center" wrapText="1"/>
    </xf>
    <xf numFmtId="0" fontId="8" fillId="0" borderId="25" xfId="1" applyFont="1" applyBorder="1" applyAlignment="1">
      <alignment horizontal="left" vertical="center"/>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0" fillId="0" borderId="0" xfId="1" applyFont="1" applyAlignment="1">
      <alignment vertical="top"/>
    </xf>
    <xf numFmtId="0" fontId="1" fillId="0" borderId="0" xfId="1" applyFont="1" applyAlignment="1">
      <alignment vertical="top"/>
    </xf>
    <xf numFmtId="0" fontId="8" fillId="0" borderId="0" xfId="1" applyFont="1" applyAlignment="1">
      <alignment horizontal="left" vertical="top" wrapText="1"/>
    </xf>
    <xf numFmtId="0" fontId="8" fillId="0" borderId="0" xfId="1" applyFont="1" applyAlignment="1">
      <alignment horizontal="left" vertical="top"/>
    </xf>
    <xf numFmtId="177" fontId="0" fillId="0" borderId="4" xfId="1" applyNumberFormat="1" applyFont="1" applyBorder="1" applyAlignment="1">
      <alignment horizontal="center" vertical="center" wrapText="1"/>
    </xf>
    <xf numFmtId="177" fontId="1" fillId="0" borderId="0" xfId="1" applyNumberFormat="1" applyFont="1" applyBorder="1" applyAlignment="1">
      <alignment horizontal="center" vertical="center" wrapText="1"/>
    </xf>
    <xf numFmtId="177" fontId="1" fillId="0" borderId="9" xfId="1" applyNumberFormat="1" applyFont="1" applyBorder="1" applyAlignment="1">
      <alignment horizontal="center" vertical="center" wrapText="1"/>
    </xf>
    <xf numFmtId="177" fontId="10" fillId="0" borderId="16" xfId="1" applyNumberFormat="1" applyFont="1" applyFill="1" applyBorder="1" applyAlignment="1">
      <alignment horizontal="center" vertical="center" wrapText="1"/>
    </xf>
    <xf numFmtId="177" fontId="10" fillId="0" borderId="20" xfId="1" applyNumberFormat="1" applyFont="1" applyFill="1" applyBorder="1" applyAlignment="1">
      <alignment horizontal="center" vertical="center" wrapText="1"/>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0" fontId="8" fillId="0" borderId="3" xfId="1" applyFont="1" applyBorder="1" applyAlignment="1">
      <alignment vertical="center" wrapText="1"/>
    </xf>
    <xf numFmtId="0" fontId="8" fillId="0" borderId="13" xfId="1" applyFont="1" applyBorder="1" applyAlignment="1">
      <alignment vertical="center" wrapText="1"/>
    </xf>
    <xf numFmtId="0" fontId="8" fillId="0" borderId="8" xfId="1" applyFont="1" applyBorder="1" applyAlignment="1">
      <alignment vertical="center" wrapText="1"/>
    </xf>
    <xf numFmtId="177" fontId="10" fillId="0" borderId="24" xfId="1" applyNumberFormat="1" applyFont="1" applyFill="1" applyBorder="1" applyAlignment="1">
      <alignment horizontal="center" vertical="center" wrapText="1"/>
    </xf>
    <xf numFmtId="0" fontId="8" fillId="3" borderId="38" xfId="1" applyFont="1" applyFill="1" applyBorder="1" applyAlignment="1">
      <alignment horizontal="left" vertical="center" wrapText="1"/>
    </xf>
    <xf numFmtId="0" fontId="8" fillId="3" borderId="39" xfId="1" applyFont="1" applyFill="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177" fontId="10" fillId="0" borderId="28" xfId="1" applyNumberFormat="1" applyFont="1" applyFill="1" applyBorder="1" applyAlignment="1">
      <alignment horizontal="center" vertical="center" wrapText="1"/>
    </xf>
    <xf numFmtId="177" fontId="10" fillId="0" borderId="29" xfId="1" applyNumberFormat="1" applyFont="1" applyFill="1" applyBorder="1" applyAlignment="1">
      <alignment horizontal="center" vertical="center" wrapText="1"/>
    </xf>
    <xf numFmtId="177" fontId="10" fillId="0" borderId="33" xfId="1" applyNumberFormat="1" applyFont="1" applyFill="1" applyBorder="1" applyAlignment="1">
      <alignment horizontal="center" vertical="center"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3" xfId="1" applyFont="1" applyFill="1" applyBorder="1" applyAlignment="1">
      <alignment horizontal="left" vertical="center" wrapText="1"/>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3" borderId="8" xfId="1" applyFont="1" applyFill="1" applyBorder="1" applyAlignment="1">
      <alignment horizontal="left" vertical="center" wrapText="1"/>
    </xf>
    <xf numFmtId="0" fontId="1" fillId="0" borderId="3" xfId="0" applyFont="1" applyFill="1" applyBorder="1" applyAlignment="1">
      <alignment horizontal="center" vertical="center" textRotation="255" wrapText="1"/>
    </xf>
    <xf numFmtId="0" fontId="1" fillId="0" borderId="13" xfId="0" applyFont="1" applyFill="1" applyBorder="1" applyAlignment="1">
      <alignment horizontal="center" vertical="center" textRotation="255" wrapText="1"/>
    </xf>
    <xf numFmtId="0" fontId="1" fillId="0" borderId="8" xfId="0" applyFont="1" applyFill="1" applyBorder="1" applyAlignment="1">
      <alignment horizontal="center" vertical="center" textRotation="255" wrapText="1"/>
    </xf>
    <xf numFmtId="0" fontId="8" fillId="3" borderId="2" xfId="1" applyFont="1" applyFill="1" applyBorder="1" applyAlignment="1">
      <alignment horizontal="center" vertical="center" textRotation="255"/>
    </xf>
    <xf numFmtId="0" fontId="8" fillId="3" borderId="37" xfId="1" applyFont="1" applyFill="1" applyBorder="1" applyAlignment="1">
      <alignment horizontal="center" vertical="center" textRotation="255"/>
    </xf>
    <xf numFmtId="0" fontId="8" fillId="3" borderId="7"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3" xfId="1" applyFont="1" applyBorder="1" applyAlignment="1">
      <alignment horizontal="left" vertical="center" wrapText="1"/>
    </xf>
    <xf numFmtId="0" fontId="8" fillId="0" borderId="8" xfId="1" applyFont="1" applyBorder="1" applyAlignment="1">
      <alignment horizontal="left" vertical="center" wrapText="1"/>
    </xf>
    <xf numFmtId="0" fontId="8" fillId="4" borderId="3" xfId="1" applyFont="1" applyFill="1" applyBorder="1" applyAlignment="1">
      <alignment horizontal="left" vertical="center" wrapText="1"/>
    </xf>
    <xf numFmtId="0" fontId="8" fillId="4" borderId="8" xfId="1" applyFont="1" applyFill="1" applyBorder="1" applyAlignment="1">
      <alignment horizontal="left" vertical="center" wrapText="1"/>
    </xf>
    <xf numFmtId="177" fontId="10" fillId="4" borderId="28" xfId="1" applyNumberFormat="1" applyFont="1" applyFill="1" applyBorder="1" applyAlignment="1">
      <alignment horizontal="center" vertical="center" wrapText="1"/>
    </xf>
    <xf numFmtId="177" fontId="10" fillId="4" borderId="33" xfId="1" applyNumberFormat="1" applyFont="1" applyFill="1" applyBorder="1" applyAlignment="1">
      <alignment horizontal="center" vertical="center" wrapText="1"/>
    </xf>
    <xf numFmtId="176" fontId="8" fillId="3" borderId="3" xfId="1" applyNumberFormat="1" applyFont="1" applyFill="1" applyBorder="1" applyAlignment="1">
      <alignment horizontal="center" vertical="center" textRotation="255" wrapText="1"/>
    </xf>
    <xf numFmtId="176" fontId="8" fillId="3" borderId="13" xfId="1" applyNumberFormat="1" applyFont="1" applyFill="1" applyBorder="1" applyAlignment="1">
      <alignment horizontal="center" vertical="center" textRotation="255" wrapText="1"/>
    </xf>
    <xf numFmtId="0" fontId="1" fillId="0" borderId="13" xfId="0" applyFont="1" applyBorder="1" applyAlignment="1">
      <alignment horizontal="center" vertical="center" textRotation="255" wrapText="1"/>
    </xf>
    <xf numFmtId="0" fontId="11" fillId="0" borderId="3" xfId="1" applyFont="1" applyBorder="1" applyAlignment="1">
      <alignment horizontal="left" vertical="center" wrapText="1"/>
    </xf>
    <xf numFmtId="0" fontId="11" fillId="0" borderId="13" xfId="1" applyFont="1" applyBorder="1" applyAlignment="1">
      <alignment horizontal="left" vertical="center"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8" fillId="3" borderId="12" xfId="1" applyFont="1" applyFill="1" applyBorder="1" applyAlignment="1">
      <alignment horizontal="center" vertical="center" textRotation="255"/>
    </xf>
    <xf numFmtId="0" fontId="8" fillId="3" borderId="17" xfId="1" applyFont="1" applyFill="1" applyBorder="1" applyAlignment="1">
      <alignment horizontal="center" vertical="center" textRotation="255"/>
    </xf>
    <xf numFmtId="0" fontId="8" fillId="3" borderId="36"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wrapText="1"/>
    </xf>
    <xf numFmtId="0" fontId="8" fillId="0" borderId="13" xfId="1" applyFont="1" applyBorder="1" applyAlignment="1">
      <alignment horizontal="left" vertical="center" wrapText="1"/>
    </xf>
    <xf numFmtId="0" fontId="0" fillId="0" borderId="0" xfId="1" applyFont="1" applyAlignment="1">
      <alignment horizontal="left" vertical="top" wrapText="1"/>
    </xf>
    <xf numFmtId="0" fontId="12" fillId="0" borderId="8" xfId="0" applyFont="1" applyBorder="1" applyAlignment="1">
      <alignment horizontal="left" vertical="center"/>
    </xf>
    <xf numFmtId="0" fontId="3" fillId="0" borderId="0" xfId="1" applyFont="1" applyAlignment="1">
      <alignment horizontal="center" vertical="center"/>
    </xf>
    <xf numFmtId="0" fontId="7" fillId="2" borderId="1" xfId="1" applyFont="1" applyFill="1" applyBorder="1" applyAlignment="1" applyProtection="1">
      <alignment horizontal="left" vertical="center"/>
      <protection locked="0"/>
    </xf>
    <xf numFmtId="0" fontId="7" fillId="3" borderId="0" xfId="1" applyFont="1" applyFill="1" applyAlignment="1">
      <alignment horizontal="left" shrinkToFit="1"/>
    </xf>
    <xf numFmtId="0" fontId="8" fillId="3" borderId="2"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8"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86963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3144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3144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2763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topLeftCell="A56" zoomScale="60" zoomScaleNormal="55" workbookViewId="0">
      <selection activeCell="F58" sqref="F58:F65"/>
    </sheetView>
  </sheetViews>
  <sheetFormatPr defaultRowHeight="18.75" x14ac:dyDescent="0.15"/>
  <cols>
    <col min="1" max="1" width="0.625" style="1"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 bestFit="1" customWidth="1"/>
    <col min="10" max="11" width="9" style="1" customWidth="1"/>
    <col min="12" max="256" width="9" style="1"/>
    <col min="257" max="257" width="0.625" style="1" customWidth="1"/>
    <col min="258" max="259" width="7.75" style="1" customWidth="1"/>
    <col min="260" max="260" width="50.875" style="1" customWidth="1"/>
    <col min="261" max="261" width="56.625" style="1" customWidth="1"/>
    <col min="262" max="262" width="14.125" style="1" customWidth="1"/>
    <col min="263" max="263" width="11.625" style="1" customWidth="1"/>
    <col min="264" max="264" width="17.125" style="1" customWidth="1"/>
    <col min="265" max="265" width="4.5" style="1" bestFit="1" customWidth="1"/>
    <col min="266" max="267" width="9" style="1" customWidth="1"/>
    <col min="268" max="512" width="9" style="1"/>
    <col min="513" max="513" width="0.625" style="1" customWidth="1"/>
    <col min="514" max="515" width="7.75" style="1" customWidth="1"/>
    <col min="516" max="516" width="50.875" style="1" customWidth="1"/>
    <col min="517" max="517" width="56.625" style="1" customWidth="1"/>
    <col min="518" max="518" width="14.125" style="1" customWidth="1"/>
    <col min="519" max="519" width="11.625" style="1" customWidth="1"/>
    <col min="520" max="520" width="17.125" style="1" customWidth="1"/>
    <col min="521" max="521" width="4.5" style="1" bestFit="1" customWidth="1"/>
    <col min="522" max="523" width="9" style="1" customWidth="1"/>
    <col min="524" max="768" width="9" style="1"/>
    <col min="769" max="769" width="0.625" style="1" customWidth="1"/>
    <col min="770" max="771" width="7.75" style="1" customWidth="1"/>
    <col min="772" max="772" width="50.875" style="1" customWidth="1"/>
    <col min="773" max="773" width="56.625" style="1" customWidth="1"/>
    <col min="774" max="774" width="14.125" style="1" customWidth="1"/>
    <col min="775" max="775" width="11.625" style="1" customWidth="1"/>
    <col min="776" max="776" width="17.125" style="1" customWidth="1"/>
    <col min="777" max="777" width="4.5" style="1" bestFit="1" customWidth="1"/>
    <col min="778" max="779" width="9" style="1" customWidth="1"/>
    <col min="780" max="1024" width="9" style="1"/>
    <col min="1025" max="1025" width="0.625" style="1" customWidth="1"/>
    <col min="1026" max="1027" width="7.75" style="1" customWidth="1"/>
    <col min="1028" max="1028" width="50.875" style="1" customWidth="1"/>
    <col min="1029" max="1029" width="56.625" style="1" customWidth="1"/>
    <col min="1030" max="1030" width="14.125" style="1" customWidth="1"/>
    <col min="1031" max="1031" width="11.625" style="1" customWidth="1"/>
    <col min="1032" max="1032" width="17.125" style="1" customWidth="1"/>
    <col min="1033" max="1033" width="4.5" style="1" bestFit="1" customWidth="1"/>
    <col min="1034" max="1035" width="9" style="1" customWidth="1"/>
    <col min="1036" max="1280" width="9" style="1"/>
    <col min="1281" max="1281" width="0.625" style="1" customWidth="1"/>
    <col min="1282" max="1283" width="7.75" style="1" customWidth="1"/>
    <col min="1284" max="1284" width="50.875" style="1" customWidth="1"/>
    <col min="1285" max="1285" width="56.625" style="1" customWidth="1"/>
    <col min="1286" max="1286" width="14.125" style="1" customWidth="1"/>
    <col min="1287" max="1287" width="11.625" style="1" customWidth="1"/>
    <col min="1288" max="1288" width="17.125" style="1" customWidth="1"/>
    <col min="1289" max="1289" width="4.5" style="1" bestFit="1" customWidth="1"/>
    <col min="1290" max="1291" width="9" style="1" customWidth="1"/>
    <col min="1292" max="1536" width="9" style="1"/>
    <col min="1537" max="1537" width="0.625" style="1" customWidth="1"/>
    <col min="1538" max="1539" width="7.75" style="1" customWidth="1"/>
    <col min="1540" max="1540" width="50.875" style="1" customWidth="1"/>
    <col min="1541" max="1541" width="56.625" style="1" customWidth="1"/>
    <col min="1542" max="1542" width="14.125" style="1" customWidth="1"/>
    <col min="1543" max="1543" width="11.625" style="1" customWidth="1"/>
    <col min="1544" max="1544" width="17.125" style="1" customWidth="1"/>
    <col min="1545" max="1545" width="4.5" style="1" bestFit="1" customWidth="1"/>
    <col min="1546" max="1547" width="9" style="1" customWidth="1"/>
    <col min="1548" max="1792" width="9" style="1"/>
    <col min="1793" max="1793" width="0.625" style="1" customWidth="1"/>
    <col min="1794" max="1795" width="7.75" style="1" customWidth="1"/>
    <col min="1796" max="1796" width="50.875" style="1" customWidth="1"/>
    <col min="1797" max="1797" width="56.625" style="1" customWidth="1"/>
    <col min="1798" max="1798" width="14.125" style="1" customWidth="1"/>
    <col min="1799" max="1799" width="11.625" style="1" customWidth="1"/>
    <col min="1800" max="1800" width="17.125" style="1" customWidth="1"/>
    <col min="1801" max="1801" width="4.5" style="1" bestFit="1" customWidth="1"/>
    <col min="1802" max="1803" width="9" style="1" customWidth="1"/>
    <col min="1804" max="2048" width="9" style="1"/>
    <col min="2049" max="2049" width="0.625" style="1" customWidth="1"/>
    <col min="2050" max="2051" width="7.75" style="1" customWidth="1"/>
    <col min="2052" max="2052" width="50.875" style="1" customWidth="1"/>
    <col min="2053" max="2053" width="56.625" style="1" customWidth="1"/>
    <col min="2054" max="2054" width="14.125" style="1" customWidth="1"/>
    <col min="2055" max="2055" width="11.625" style="1" customWidth="1"/>
    <col min="2056" max="2056" width="17.125" style="1" customWidth="1"/>
    <col min="2057" max="2057" width="4.5" style="1" bestFit="1" customWidth="1"/>
    <col min="2058" max="2059" width="9" style="1" customWidth="1"/>
    <col min="2060" max="2304" width="9" style="1"/>
    <col min="2305" max="2305" width="0.625" style="1" customWidth="1"/>
    <col min="2306" max="2307" width="7.75" style="1" customWidth="1"/>
    <col min="2308" max="2308" width="50.875" style="1" customWidth="1"/>
    <col min="2309" max="2309" width="56.625" style="1" customWidth="1"/>
    <col min="2310" max="2310" width="14.125" style="1" customWidth="1"/>
    <col min="2311" max="2311" width="11.625" style="1" customWidth="1"/>
    <col min="2312" max="2312" width="17.125" style="1" customWidth="1"/>
    <col min="2313" max="2313" width="4.5" style="1" bestFit="1" customWidth="1"/>
    <col min="2314" max="2315" width="9" style="1" customWidth="1"/>
    <col min="2316" max="2560" width="9" style="1"/>
    <col min="2561" max="2561" width="0.625" style="1" customWidth="1"/>
    <col min="2562" max="2563" width="7.75" style="1" customWidth="1"/>
    <col min="2564" max="2564" width="50.875" style="1" customWidth="1"/>
    <col min="2565" max="2565" width="56.625" style="1" customWidth="1"/>
    <col min="2566" max="2566" width="14.125" style="1" customWidth="1"/>
    <col min="2567" max="2567" width="11.625" style="1" customWidth="1"/>
    <col min="2568" max="2568" width="17.125" style="1" customWidth="1"/>
    <col min="2569" max="2569" width="4.5" style="1" bestFit="1" customWidth="1"/>
    <col min="2570" max="2571" width="9" style="1" customWidth="1"/>
    <col min="2572" max="2816" width="9" style="1"/>
    <col min="2817" max="2817" width="0.625" style="1" customWidth="1"/>
    <col min="2818" max="2819" width="7.75" style="1" customWidth="1"/>
    <col min="2820" max="2820" width="50.875" style="1" customWidth="1"/>
    <col min="2821" max="2821" width="56.625" style="1" customWidth="1"/>
    <col min="2822" max="2822" width="14.125" style="1" customWidth="1"/>
    <col min="2823" max="2823" width="11.625" style="1" customWidth="1"/>
    <col min="2824" max="2824" width="17.125" style="1" customWidth="1"/>
    <col min="2825" max="2825" width="4.5" style="1" bestFit="1" customWidth="1"/>
    <col min="2826" max="2827" width="9" style="1" customWidth="1"/>
    <col min="2828" max="3072" width="9" style="1"/>
    <col min="3073" max="3073" width="0.625" style="1" customWidth="1"/>
    <col min="3074" max="3075" width="7.75" style="1" customWidth="1"/>
    <col min="3076" max="3076" width="50.875" style="1" customWidth="1"/>
    <col min="3077" max="3077" width="56.625" style="1" customWidth="1"/>
    <col min="3078" max="3078" width="14.125" style="1" customWidth="1"/>
    <col min="3079" max="3079" width="11.625" style="1" customWidth="1"/>
    <col min="3080" max="3080" width="17.125" style="1" customWidth="1"/>
    <col min="3081" max="3081" width="4.5" style="1" bestFit="1" customWidth="1"/>
    <col min="3082" max="3083" width="9" style="1" customWidth="1"/>
    <col min="3084" max="3328" width="9" style="1"/>
    <col min="3329" max="3329" width="0.625" style="1" customWidth="1"/>
    <col min="3330" max="3331" width="7.75" style="1" customWidth="1"/>
    <col min="3332" max="3332" width="50.875" style="1" customWidth="1"/>
    <col min="3333" max="3333" width="56.625" style="1" customWidth="1"/>
    <col min="3334" max="3334" width="14.125" style="1" customWidth="1"/>
    <col min="3335" max="3335" width="11.625" style="1" customWidth="1"/>
    <col min="3336" max="3336" width="17.125" style="1" customWidth="1"/>
    <col min="3337" max="3337" width="4.5" style="1" bestFit="1" customWidth="1"/>
    <col min="3338" max="3339" width="9" style="1" customWidth="1"/>
    <col min="3340" max="3584" width="9" style="1"/>
    <col min="3585" max="3585" width="0.625" style="1" customWidth="1"/>
    <col min="3586" max="3587" width="7.75" style="1" customWidth="1"/>
    <col min="3588" max="3588" width="50.875" style="1" customWidth="1"/>
    <col min="3589" max="3589" width="56.625" style="1" customWidth="1"/>
    <col min="3590" max="3590" width="14.125" style="1" customWidth="1"/>
    <col min="3591" max="3591" width="11.625" style="1" customWidth="1"/>
    <col min="3592" max="3592" width="17.125" style="1" customWidth="1"/>
    <col min="3593" max="3593" width="4.5" style="1" bestFit="1" customWidth="1"/>
    <col min="3594" max="3595" width="9" style="1" customWidth="1"/>
    <col min="3596" max="3840" width="9" style="1"/>
    <col min="3841" max="3841" width="0.625" style="1" customWidth="1"/>
    <col min="3842" max="3843" width="7.75" style="1" customWidth="1"/>
    <col min="3844" max="3844" width="50.875" style="1" customWidth="1"/>
    <col min="3845" max="3845" width="56.625" style="1" customWidth="1"/>
    <col min="3846" max="3846" width="14.125" style="1" customWidth="1"/>
    <col min="3847" max="3847" width="11.625" style="1" customWidth="1"/>
    <col min="3848" max="3848" width="17.125" style="1" customWidth="1"/>
    <col min="3849" max="3849" width="4.5" style="1" bestFit="1" customWidth="1"/>
    <col min="3850" max="3851" width="9" style="1" customWidth="1"/>
    <col min="3852" max="4096" width="9" style="1"/>
    <col min="4097" max="4097" width="0.625" style="1" customWidth="1"/>
    <col min="4098" max="4099" width="7.75" style="1" customWidth="1"/>
    <col min="4100" max="4100" width="50.875" style="1" customWidth="1"/>
    <col min="4101" max="4101" width="56.625" style="1" customWidth="1"/>
    <col min="4102" max="4102" width="14.125" style="1" customWidth="1"/>
    <col min="4103" max="4103" width="11.625" style="1" customWidth="1"/>
    <col min="4104" max="4104" width="17.125" style="1" customWidth="1"/>
    <col min="4105" max="4105" width="4.5" style="1" bestFit="1" customWidth="1"/>
    <col min="4106" max="4107" width="9" style="1" customWidth="1"/>
    <col min="4108" max="4352" width="9" style="1"/>
    <col min="4353" max="4353" width="0.625" style="1" customWidth="1"/>
    <col min="4354" max="4355" width="7.75" style="1" customWidth="1"/>
    <col min="4356" max="4356" width="50.875" style="1" customWidth="1"/>
    <col min="4357" max="4357" width="56.625" style="1" customWidth="1"/>
    <col min="4358" max="4358" width="14.125" style="1" customWidth="1"/>
    <col min="4359" max="4359" width="11.625" style="1" customWidth="1"/>
    <col min="4360" max="4360" width="17.125" style="1" customWidth="1"/>
    <col min="4361" max="4361" width="4.5" style="1" bestFit="1" customWidth="1"/>
    <col min="4362" max="4363" width="9" style="1" customWidth="1"/>
    <col min="4364" max="4608" width="9" style="1"/>
    <col min="4609" max="4609" width="0.625" style="1" customWidth="1"/>
    <col min="4610" max="4611" width="7.75" style="1" customWidth="1"/>
    <col min="4612" max="4612" width="50.875" style="1" customWidth="1"/>
    <col min="4613" max="4613" width="56.625" style="1" customWidth="1"/>
    <col min="4614" max="4614" width="14.125" style="1" customWidth="1"/>
    <col min="4615" max="4615" width="11.625" style="1" customWidth="1"/>
    <col min="4616" max="4616" width="17.125" style="1" customWidth="1"/>
    <col min="4617" max="4617" width="4.5" style="1" bestFit="1" customWidth="1"/>
    <col min="4618" max="4619" width="9" style="1" customWidth="1"/>
    <col min="4620" max="4864" width="9" style="1"/>
    <col min="4865" max="4865" width="0.625" style="1" customWidth="1"/>
    <col min="4866" max="4867" width="7.75" style="1" customWidth="1"/>
    <col min="4868" max="4868" width="50.875" style="1" customWidth="1"/>
    <col min="4869" max="4869" width="56.625" style="1" customWidth="1"/>
    <col min="4870" max="4870" width="14.125" style="1" customWidth="1"/>
    <col min="4871" max="4871" width="11.625" style="1" customWidth="1"/>
    <col min="4872" max="4872" width="17.125" style="1" customWidth="1"/>
    <col min="4873" max="4873" width="4.5" style="1" bestFit="1" customWidth="1"/>
    <col min="4874" max="4875" width="9" style="1" customWidth="1"/>
    <col min="4876" max="5120" width="9" style="1"/>
    <col min="5121" max="5121" width="0.625" style="1" customWidth="1"/>
    <col min="5122" max="5123" width="7.75" style="1" customWidth="1"/>
    <col min="5124" max="5124" width="50.875" style="1" customWidth="1"/>
    <col min="5125" max="5125" width="56.625" style="1" customWidth="1"/>
    <col min="5126" max="5126" width="14.125" style="1" customWidth="1"/>
    <col min="5127" max="5127" width="11.625" style="1" customWidth="1"/>
    <col min="5128" max="5128" width="17.125" style="1" customWidth="1"/>
    <col min="5129" max="5129" width="4.5" style="1" bestFit="1" customWidth="1"/>
    <col min="5130" max="5131" width="9" style="1" customWidth="1"/>
    <col min="5132" max="5376" width="9" style="1"/>
    <col min="5377" max="5377" width="0.625" style="1" customWidth="1"/>
    <col min="5378" max="5379" width="7.75" style="1" customWidth="1"/>
    <col min="5380" max="5380" width="50.875" style="1" customWidth="1"/>
    <col min="5381" max="5381" width="56.625" style="1" customWidth="1"/>
    <col min="5382" max="5382" width="14.125" style="1" customWidth="1"/>
    <col min="5383" max="5383" width="11.625" style="1" customWidth="1"/>
    <col min="5384" max="5384" width="17.125" style="1" customWidth="1"/>
    <col min="5385" max="5385" width="4.5" style="1" bestFit="1" customWidth="1"/>
    <col min="5386" max="5387" width="9" style="1" customWidth="1"/>
    <col min="5388" max="5632" width="9" style="1"/>
    <col min="5633" max="5633" width="0.625" style="1" customWidth="1"/>
    <col min="5634" max="5635" width="7.75" style="1" customWidth="1"/>
    <col min="5636" max="5636" width="50.875" style="1" customWidth="1"/>
    <col min="5637" max="5637" width="56.625" style="1" customWidth="1"/>
    <col min="5638" max="5638" width="14.125" style="1" customWidth="1"/>
    <col min="5639" max="5639" width="11.625" style="1" customWidth="1"/>
    <col min="5640" max="5640" width="17.125" style="1" customWidth="1"/>
    <col min="5641" max="5641" width="4.5" style="1" bestFit="1" customWidth="1"/>
    <col min="5642" max="5643" width="9" style="1" customWidth="1"/>
    <col min="5644" max="5888" width="9" style="1"/>
    <col min="5889" max="5889" width="0.625" style="1" customWidth="1"/>
    <col min="5890" max="5891" width="7.75" style="1" customWidth="1"/>
    <col min="5892" max="5892" width="50.875" style="1" customWidth="1"/>
    <col min="5893" max="5893" width="56.625" style="1" customWidth="1"/>
    <col min="5894" max="5894" width="14.125" style="1" customWidth="1"/>
    <col min="5895" max="5895" width="11.625" style="1" customWidth="1"/>
    <col min="5896" max="5896" width="17.125" style="1" customWidth="1"/>
    <col min="5897" max="5897" width="4.5" style="1" bestFit="1" customWidth="1"/>
    <col min="5898" max="5899" width="9" style="1" customWidth="1"/>
    <col min="5900" max="6144" width="9" style="1"/>
    <col min="6145" max="6145" width="0.625" style="1" customWidth="1"/>
    <col min="6146" max="6147" width="7.75" style="1" customWidth="1"/>
    <col min="6148" max="6148" width="50.875" style="1" customWidth="1"/>
    <col min="6149" max="6149" width="56.625" style="1" customWidth="1"/>
    <col min="6150" max="6150" width="14.125" style="1" customWidth="1"/>
    <col min="6151" max="6151" width="11.625" style="1" customWidth="1"/>
    <col min="6152" max="6152" width="17.125" style="1" customWidth="1"/>
    <col min="6153" max="6153" width="4.5" style="1" bestFit="1" customWidth="1"/>
    <col min="6154" max="6155" width="9" style="1" customWidth="1"/>
    <col min="6156" max="6400" width="9" style="1"/>
    <col min="6401" max="6401" width="0.625" style="1" customWidth="1"/>
    <col min="6402" max="6403" width="7.75" style="1" customWidth="1"/>
    <col min="6404" max="6404" width="50.875" style="1" customWidth="1"/>
    <col min="6405" max="6405" width="56.625" style="1" customWidth="1"/>
    <col min="6406" max="6406" width="14.125" style="1" customWidth="1"/>
    <col min="6407" max="6407" width="11.625" style="1" customWidth="1"/>
    <col min="6408" max="6408" width="17.125" style="1" customWidth="1"/>
    <col min="6409" max="6409" width="4.5" style="1" bestFit="1" customWidth="1"/>
    <col min="6410" max="6411" width="9" style="1" customWidth="1"/>
    <col min="6412" max="6656" width="9" style="1"/>
    <col min="6657" max="6657" width="0.625" style="1" customWidth="1"/>
    <col min="6658" max="6659" width="7.75" style="1" customWidth="1"/>
    <col min="6660" max="6660" width="50.875" style="1" customWidth="1"/>
    <col min="6661" max="6661" width="56.625" style="1" customWidth="1"/>
    <col min="6662" max="6662" width="14.125" style="1" customWidth="1"/>
    <col min="6663" max="6663" width="11.625" style="1" customWidth="1"/>
    <col min="6664" max="6664" width="17.125" style="1" customWidth="1"/>
    <col min="6665" max="6665" width="4.5" style="1" bestFit="1" customWidth="1"/>
    <col min="6666" max="6667" width="9" style="1" customWidth="1"/>
    <col min="6668" max="6912" width="9" style="1"/>
    <col min="6913" max="6913" width="0.625" style="1" customWidth="1"/>
    <col min="6914" max="6915" width="7.75" style="1" customWidth="1"/>
    <col min="6916" max="6916" width="50.875" style="1" customWidth="1"/>
    <col min="6917" max="6917" width="56.625" style="1" customWidth="1"/>
    <col min="6918" max="6918" width="14.125" style="1" customWidth="1"/>
    <col min="6919" max="6919" width="11.625" style="1" customWidth="1"/>
    <col min="6920" max="6920" width="17.125" style="1" customWidth="1"/>
    <col min="6921" max="6921" width="4.5" style="1" bestFit="1" customWidth="1"/>
    <col min="6922" max="6923" width="9" style="1" customWidth="1"/>
    <col min="6924" max="7168" width="9" style="1"/>
    <col min="7169" max="7169" width="0.625" style="1" customWidth="1"/>
    <col min="7170" max="7171" width="7.75" style="1" customWidth="1"/>
    <col min="7172" max="7172" width="50.875" style="1" customWidth="1"/>
    <col min="7173" max="7173" width="56.625" style="1" customWidth="1"/>
    <col min="7174" max="7174" width="14.125" style="1" customWidth="1"/>
    <col min="7175" max="7175" width="11.625" style="1" customWidth="1"/>
    <col min="7176" max="7176" width="17.125" style="1" customWidth="1"/>
    <col min="7177" max="7177" width="4.5" style="1" bestFit="1" customWidth="1"/>
    <col min="7178" max="7179" width="9" style="1" customWidth="1"/>
    <col min="7180" max="7424" width="9" style="1"/>
    <col min="7425" max="7425" width="0.625" style="1" customWidth="1"/>
    <col min="7426" max="7427" width="7.75" style="1" customWidth="1"/>
    <col min="7428" max="7428" width="50.875" style="1" customWidth="1"/>
    <col min="7429" max="7429" width="56.625" style="1" customWidth="1"/>
    <col min="7430" max="7430" width="14.125" style="1" customWidth="1"/>
    <col min="7431" max="7431" width="11.625" style="1" customWidth="1"/>
    <col min="7432" max="7432" width="17.125" style="1" customWidth="1"/>
    <col min="7433" max="7433" width="4.5" style="1" bestFit="1" customWidth="1"/>
    <col min="7434" max="7435" width="9" style="1" customWidth="1"/>
    <col min="7436" max="7680" width="9" style="1"/>
    <col min="7681" max="7681" width="0.625" style="1" customWidth="1"/>
    <col min="7682" max="7683" width="7.75" style="1" customWidth="1"/>
    <col min="7684" max="7684" width="50.875" style="1" customWidth="1"/>
    <col min="7685" max="7685" width="56.625" style="1" customWidth="1"/>
    <col min="7686" max="7686" width="14.125" style="1" customWidth="1"/>
    <col min="7687" max="7687" width="11.625" style="1" customWidth="1"/>
    <col min="7688" max="7688" width="17.125" style="1" customWidth="1"/>
    <col min="7689" max="7689" width="4.5" style="1" bestFit="1" customWidth="1"/>
    <col min="7690" max="7691" width="9" style="1" customWidth="1"/>
    <col min="7692" max="7936" width="9" style="1"/>
    <col min="7937" max="7937" width="0.625" style="1" customWidth="1"/>
    <col min="7938" max="7939" width="7.75" style="1" customWidth="1"/>
    <col min="7940" max="7940" width="50.875" style="1" customWidth="1"/>
    <col min="7941" max="7941" width="56.625" style="1" customWidth="1"/>
    <col min="7942" max="7942" width="14.125" style="1" customWidth="1"/>
    <col min="7943" max="7943" width="11.625" style="1" customWidth="1"/>
    <col min="7944" max="7944" width="17.125" style="1" customWidth="1"/>
    <col min="7945" max="7945" width="4.5" style="1" bestFit="1" customWidth="1"/>
    <col min="7946" max="7947" width="9" style="1" customWidth="1"/>
    <col min="7948" max="8192" width="9" style="1"/>
    <col min="8193" max="8193" width="0.625" style="1" customWidth="1"/>
    <col min="8194" max="8195" width="7.75" style="1" customWidth="1"/>
    <col min="8196" max="8196" width="50.875" style="1" customWidth="1"/>
    <col min="8197" max="8197" width="56.625" style="1" customWidth="1"/>
    <col min="8198" max="8198" width="14.125" style="1" customWidth="1"/>
    <col min="8199" max="8199" width="11.625" style="1" customWidth="1"/>
    <col min="8200" max="8200" width="17.125" style="1" customWidth="1"/>
    <col min="8201" max="8201" width="4.5" style="1" bestFit="1" customWidth="1"/>
    <col min="8202" max="8203" width="9" style="1" customWidth="1"/>
    <col min="8204" max="8448" width="9" style="1"/>
    <col min="8449" max="8449" width="0.625" style="1" customWidth="1"/>
    <col min="8450" max="8451" width="7.75" style="1" customWidth="1"/>
    <col min="8452" max="8452" width="50.875" style="1" customWidth="1"/>
    <col min="8453" max="8453" width="56.625" style="1" customWidth="1"/>
    <col min="8454" max="8454" width="14.125" style="1" customWidth="1"/>
    <col min="8455" max="8455" width="11.625" style="1" customWidth="1"/>
    <col min="8456" max="8456" width="17.125" style="1" customWidth="1"/>
    <col min="8457" max="8457" width="4.5" style="1" bestFit="1" customWidth="1"/>
    <col min="8458" max="8459" width="9" style="1" customWidth="1"/>
    <col min="8460" max="8704" width="9" style="1"/>
    <col min="8705" max="8705" width="0.625" style="1" customWidth="1"/>
    <col min="8706" max="8707" width="7.75" style="1" customWidth="1"/>
    <col min="8708" max="8708" width="50.875" style="1" customWidth="1"/>
    <col min="8709" max="8709" width="56.625" style="1" customWidth="1"/>
    <col min="8710" max="8710" width="14.125" style="1" customWidth="1"/>
    <col min="8711" max="8711" width="11.625" style="1" customWidth="1"/>
    <col min="8712" max="8712" width="17.125" style="1" customWidth="1"/>
    <col min="8713" max="8713" width="4.5" style="1" bestFit="1" customWidth="1"/>
    <col min="8714" max="8715" width="9" style="1" customWidth="1"/>
    <col min="8716" max="8960" width="9" style="1"/>
    <col min="8961" max="8961" width="0.625" style="1" customWidth="1"/>
    <col min="8962" max="8963" width="7.75" style="1" customWidth="1"/>
    <col min="8964" max="8964" width="50.875" style="1" customWidth="1"/>
    <col min="8965" max="8965" width="56.625" style="1" customWidth="1"/>
    <col min="8966" max="8966" width="14.125" style="1" customWidth="1"/>
    <col min="8967" max="8967" width="11.625" style="1" customWidth="1"/>
    <col min="8968" max="8968" width="17.125" style="1" customWidth="1"/>
    <col min="8969" max="8969" width="4.5" style="1" bestFit="1" customWidth="1"/>
    <col min="8970" max="8971" width="9" style="1" customWidth="1"/>
    <col min="8972" max="9216" width="9" style="1"/>
    <col min="9217" max="9217" width="0.625" style="1" customWidth="1"/>
    <col min="9218" max="9219" width="7.75" style="1" customWidth="1"/>
    <col min="9220" max="9220" width="50.875" style="1" customWidth="1"/>
    <col min="9221" max="9221" width="56.625" style="1" customWidth="1"/>
    <col min="9222" max="9222" width="14.125" style="1" customWidth="1"/>
    <col min="9223" max="9223" width="11.625" style="1" customWidth="1"/>
    <col min="9224" max="9224" width="17.125" style="1" customWidth="1"/>
    <col min="9225" max="9225" width="4.5" style="1" bestFit="1" customWidth="1"/>
    <col min="9226" max="9227" width="9" style="1" customWidth="1"/>
    <col min="9228" max="9472" width="9" style="1"/>
    <col min="9473" max="9473" width="0.625" style="1" customWidth="1"/>
    <col min="9474" max="9475" width="7.75" style="1" customWidth="1"/>
    <col min="9476" max="9476" width="50.875" style="1" customWidth="1"/>
    <col min="9477" max="9477" width="56.625" style="1" customWidth="1"/>
    <col min="9478" max="9478" width="14.125" style="1" customWidth="1"/>
    <col min="9479" max="9479" width="11.625" style="1" customWidth="1"/>
    <col min="9480" max="9480" width="17.125" style="1" customWidth="1"/>
    <col min="9481" max="9481" width="4.5" style="1" bestFit="1" customWidth="1"/>
    <col min="9482" max="9483" width="9" style="1" customWidth="1"/>
    <col min="9484" max="9728" width="9" style="1"/>
    <col min="9729" max="9729" width="0.625" style="1" customWidth="1"/>
    <col min="9730" max="9731" width="7.75" style="1" customWidth="1"/>
    <col min="9732" max="9732" width="50.875" style="1" customWidth="1"/>
    <col min="9733" max="9733" width="56.625" style="1" customWidth="1"/>
    <col min="9734" max="9734" width="14.125" style="1" customWidth="1"/>
    <col min="9735" max="9735" width="11.625" style="1" customWidth="1"/>
    <col min="9736" max="9736" width="17.125" style="1" customWidth="1"/>
    <col min="9737" max="9737" width="4.5" style="1" bestFit="1" customWidth="1"/>
    <col min="9738" max="9739" width="9" style="1" customWidth="1"/>
    <col min="9740" max="9984" width="9" style="1"/>
    <col min="9985" max="9985" width="0.625" style="1" customWidth="1"/>
    <col min="9986" max="9987" width="7.75" style="1" customWidth="1"/>
    <col min="9988" max="9988" width="50.875" style="1" customWidth="1"/>
    <col min="9989" max="9989" width="56.625" style="1" customWidth="1"/>
    <col min="9990" max="9990" width="14.125" style="1" customWidth="1"/>
    <col min="9991" max="9991" width="11.625" style="1" customWidth="1"/>
    <col min="9992" max="9992" width="17.125" style="1" customWidth="1"/>
    <col min="9993" max="9993" width="4.5" style="1" bestFit="1" customWidth="1"/>
    <col min="9994" max="9995" width="9" style="1" customWidth="1"/>
    <col min="9996" max="10240" width="9" style="1"/>
    <col min="10241" max="10241" width="0.625" style="1" customWidth="1"/>
    <col min="10242" max="10243" width="7.75" style="1" customWidth="1"/>
    <col min="10244" max="10244" width="50.875" style="1" customWidth="1"/>
    <col min="10245" max="10245" width="56.625" style="1" customWidth="1"/>
    <col min="10246" max="10246" width="14.125" style="1" customWidth="1"/>
    <col min="10247" max="10247" width="11.625" style="1" customWidth="1"/>
    <col min="10248" max="10248" width="17.125" style="1" customWidth="1"/>
    <col min="10249" max="10249" width="4.5" style="1" bestFit="1" customWidth="1"/>
    <col min="10250" max="10251" width="9" style="1" customWidth="1"/>
    <col min="10252" max="10496" width="9" style="1"/>
    <col min="10497" max="10497" width="0.625" style="1" customWidth="1"/>
    <col min="10498" max="10499" width="7.75" style="1" customWidth="1"/>
    <col min="10500" max="10500" width="50.875" style="1" customWidth="1"/>
    <col min="10501" max="10501" width="56.625" style="1" customWidth="1"/>
    <col min="10502" max="10502" width="14.125" style="1" customWidth="1"/>
    <col min="10503" max="10503" width="11.625" style="1" customWidth="1"/>
    <col min="10504" max="10504" width="17.125" style="1" customWidth="1"/>
    <col min="10505" max="10505" width="4.5" style="1" bestFit="1" customWidth="1"/>
    <col min="10506" max="10507" width="9" style="1" customWidth="1"/>
    <col min="10508" max="10752" width="9" style="1"/>
    <col min="10753" max="10753" width="0.625" style="1" customWidth="1"/>
    <col min="10754" max="10755" width="7.75" style="1" customWidth="1"/>
    <col min="10756" max="10756" width="50.875" style="1" customWidth="1"/>
    <col min="10757" max="10757" width="56.625" style="1" customWidth="1"/>
    <col min="10758" max="10758" width="14.125" style="1" customWidth="1"/>
    <col min="10759" max="10759" width="11.625" style="1" customWidth="1"/>
    <col min="10760" max="10760" width="17.125" style="1" customWidth="1"/>
    <col min="10761" max="10761" width="4.5" style="1" bestFit="1" customWidth="1"/>
    <col min="10762" max="10763" width="9" style="1" customWidth="1"/>
    <col min="10764" max="11008" width="9" style="1"/>
    <col min="11009" max="11009" width="0.625" style="1" customWidth="1"/>
    <col min="11010" max="11011" width="7.75" style="1" customWidth="1"/>
    <col min="11012" max="11012" width="50.875" style="1" customWidth="1"/>
    <col min="11013" max="11013" width="56.625" style="1" customWidth="1"/>
    <col min="11014" max="11014" width="14.125" style="1" customWidth="1"/>
    <col min="11015" max="11015" width="11.625" style="1" customWidth="1"/>
    <col min="11016" max="11016" width="17.125" style="1" customWidth="1"/>
    <col min="11017" max="11017" width="4.5" style="1" bestFit="1" customWidth="1"/>
    <col min="11018" max="11019" width="9" style="1" customWidth="1"/>
    <col min="11020" max="11264" width="9" style="1"/>
    <col min="11265" max="11265" width="0.625" style="1" customWidth="1"/>
    <col min="11266" max="11267" width="7.75" style="1" customWidth="1"/>
    <col min="11268" max="11268" width="50.875" style="1" customWidth="1"/>
    <col min="11269" max="11269" width="56.625" style="1" customWidth="1"/>
    <col min="11270" max="11270" width="14.125" style="1" customWidth="1"/>
    <col min="11271" max="11271" width="11.625" style="1" customWidth="1"/>
    <col min="11272" max="11272" width="17.125" style="1" customWidth="1"/>
    <col min="11273" max="11273" width="4.5" style="1" bestFit="1" customWidth="1"/>
    <col min="11274" max="11275" width="9" style="1" customWidth="1"/>
    <col min="11276" max="11520" width="9" style="1"/>
    <col min="11521" max="11521" width="0.625" style="1" customWidth="1"/>
    <col min="11522" max="11523" width="7.75" style="1" customWidth="1"/>
    <col min="11524" max="11524" width="50.875" style="1" customWidth="1"/>
    <col min="11525" max="11525" width="56.625" style="1" customWidth="1"/>
    <col min="11526" max="11526" width="14.125" style="1" customWidth="1"/>
    <col min="11527" max="11527" width="11.625" style="1" customWidth="1"/>
    <col min="11528" max="11528" width="17.125" style="1" customWidth="1"/>
    <col min="11529" max="11529" width="4.5" style="1" bestFit="1" customWidth="1"/>
    <col min="11530" max="11531" width="9" style="1" customWidth="1"/>
    <col min="11532" max="11776" width="9" style="1"/>
    <col min="11777" max="11777" width="0.625" style="1" customWidth="1"/>
    <col min="11778" max="11779" width="7.75" style="1" customWidth="1"/>
    <col min="11780" max="11780" width="50.875" style="1" customWidth="1"/>
    <col min="11781" max="11781" width="56.625" style="1" customWidth="1"/>
    <col min="11782" max="11782" width="14.125" style="1" customWidth="1"/>
    <col min="11783" max="11783" width="11.625" style="1" customWidth="1"/>
    <col min="11784" max="11784" width="17.125" style="1" customWidth="1"/>
    <col min="11785" max="11785" width="4.5" style="1" bestFit="1" customWidth="1"/>
    <col min="11786" max="11787" width="9" style="1" customWidth="1"/>
    <col min="11788" max="12032" width="9" style="1"/>
    <col min="12033" max="12033" width="0.625" style="1" customWidth="1"/>
    <col min="12034" max="12035" width="7.75" style="1" customWidth="1"/>
    <col min="12036" max="12036" width="50.875" style="1" customWidth="1"/>
    <col min="12037" max="12037" width="56.625" style="1" customWidth="1"/>
    <col min="12038" max="12038" width="14.125" style="1" customWidth="1"/>
    <col min="12039" max="12039" width="11.625" style="1" customWidth="1"/>
    <col min="12040" max="12040" width="17.125" style="1" customWidth="1"/>
    <col min="12041" max="12041" width="4.5" style="1" bestFit="1" customWidth="1"/>
    <col min="12042" max="12043" width="9" style="1" customWidth="1"/>
    <col min="12044" max="12288" width="9" style="1"/>
    <col min="12289" max="12289" width="0.625" style="1" customWidth="1"/>
    <col min="12290" max="12291" width="7.75" style="1" customWidth="1"/>
    <col min="12292" max="12292" width="50.875" style="1" customWidth="1"/>
    <col min="12293" max="12293" width="56.625" style="1" customWidth="1"/>
    <col min="12294" max="12294" width="14.125" style="1" customWidth="1"/>
    <col min="12295" max="12295" width="11.625" style="1" customWidth="1"/>
    <col min="12296" max="12296" width="17.125" style="1" customWidth="1"/>
    <col min="12297" max="12297" width="4.5" style="1" bestFit="1" customWidth="1"/>
    <col min="12298" max="12299" width="9" style="1" customWidth="1"/>
    <col min="12300" max="12544" width="9" style="1"/>
    <col min="12545" max="12545" width="0.625" style="1" customWidth="1"/>
    <col min="12546" max="12547" width="7.75" style="1" customWidth="1"/>
    <col min="12548" max="12548" width="50.875" style="1" customWidth="1"/>
    <col min="12549" max="12549" width="56.625" style="1" customWidth="1"/>
    <col min="12550" max="12550" width="14.125" style="1" customWidth="1"/>
    <col min="12551" max="12551" width="11.625" style="1" customWidth="1"/>
    <col min="12552" max="12552" width="17.125" style="1" customWidth="1"/>
    <col min="12553" max="12553" width="4.5" style="1" bestFit="1" customWidth="1"/>
    <col min="12554" max="12555" width="9" style="1" customWidth="1"/>
    <col min="12556" max="12800" width="9" style="1"/>
    <col min="12801" max="12801" width="0.625" style="1" customWidth="1"/>
    <col min="12802" max="12803" width="7.75" style="1" customWidth="1"/>
    <col min="12804" max="12804" width="50.875" style="1" customWidth="1"/>
    <col min="12805" max="12805" width="56.625" style="1" customWidth="1"/>
    <col min="12806" max="12806" width="14.125" style="1" customWidth="1"/>
    <col min="12807" max="12807" width="11.625" style="1" customWidth="1"/>
    <col min="12808" max="12808" width="17.125" style="1" customWidth="1"/>
    <col min="12809" max="12809" width="4.5" style="1" bestFit="1" customWidth="1"/>
    <col min="12810" max="12811" width="9" style="1" customWidth="1"/>
    <col min="12812" max="13056" width="9" style="1"/>
    <col min="13057" max="13057" width="0.625" style="1" customWidth="1"/>
    <col min="13058" max="13059" width="7.75" style="1" customWidth="1"/>
    <col min="13060" max="13060" width="50.875" style="1" customWidth="1"/>
    <col min="13061" max="13061" width="56.625" style="1" customWidth="1"/>
    <col min="13062" max="13062" width="14.125" style="1" customWidth="1"/>
    <col min="13063" max="13063" width="11.625" style="1" customWidth="1"/>
    <col min="13064" max="13064" width="17.125" style="1" customWidth="1"/>
    <col min="13065" max="13065" width="4.5" style="1" bestFit="1" customWidth="1"/>
    <col min="13066" max="13067" width="9" style="1" customWidth="1"/>
    <col min="13068" max="13312" width="9" style="1"/>
    <col min="13313" max="13313" width="0.625" style="1" customWidth="1"/>
    <col min="13314" max="13315" width="7.75" style="1" customWidth="1"/>
    <col min="13316" max="13316" width="50.875" style="1" customWidth="1"/>
    <col min="13317" max="13317" width="56.625" style="1" customWidth="1"/>
    <col min="13318" max="13318" width="14.125" style="1" customWidth="1"/>
    <col min="13319" max="13319" width="11.625" style="1" customWidth="1"/>
    <col min="13320" max="13320" width="17.125" style="1" customWidth="1"/>
    <col min="13321" max="13321" width="4.5" style="1" bestFit="1" customWidth="1"/>
    <col min="13322" max="13323" width="9" style="1" customWidth="1"/>
    <col min="13324" max="13568" width="9" style="1"/>
    <col min="13569" max="13569" width="0.625" style="1" customWidth="1"/>
    <col min="13570" max="13571" width="7.75" style="1" customWidth="1"/>
    <col min="13572" max="13572" width="50.875" style="1" customWidth="1"/>
    <col min="13573" max="13573" width="56.625" style="1" customWidth="1"/>
    <col min="13574" max="13574" width="14.125" style="1" customWidth="1"/>
    <col min="13575" max="13575" width="11.625" style="1" customWidth="1"/>
    <col min="13576" max="13576" width="17.125" style="1" customWidth="1"/>
    <col min="13577" max="13577" width="4.5" style="1" bestFit="1" customWidth="1"/>
    <col min="13578" max="13579" width="9" style="1" customWidth="1"/>
    <col min="13580" max="13824" width="9" style="1"/>
    <col min="13825" max="13825" width="0.625" style="1" customWidth="1"/>
    <col min="13826" max="13827" width="7.75" style="1" customWidth="1"/>
    <col min="13828" max="13828" width="50.875" style="1" customWidth="1"/>
    <col min="13829" max="13829" width="56.625" style="1" customWidth="1"/>
    <col min="13830" max="13830" width="14.125" style="1" customWidth="1"/>
    <col min="13831" max="13831" width="11.625" style="1" customWidth="1"/>
    <col min="13832" max="13832" width="17.125" style="1" customWidth="1"/>
    <col min="13833" max="13833" width="4.5" style="1" bestFit="1" customWidth="1"/>
    <col min="13834" max="13835" width="9" style="1" customWidth="1"/>
    <col min="13836" max="14080" width="9" style="1"/>
    <col min="14081" max="14081" width="0.625" style="1" customWidth="1"/>
    <col min="14082" max="14083" width="7.75" style="1" customWidth="1"/>
    <col min="14084" max="14084" width="50.875" style="1" customWidth="1"/>
    <col min="14085" max="14085" width="56.625" style="1" customWidth="1"/>
    <col min="14086" max="14086" width="14.125" style="1" customWidth="1"/>
    <col min="14087" max="14087" width="11.625" style="1" customWidth="1"/>
    <col min="14088" max="14088" width="17.125" style="1" customWidth="1"/>
    <col min="14089" max="14089" width="4.5" style="1" bestFit="1" customWidth="1"/>
    <col min="14090" max="14091" width="9" style="1" customWidth="1"/>
    <col min="14092" max="14336" width="9" style="1"/>
    <col min="14337" max="14337" width="0.625" style="1" customWidth="1"/>
    <col min="14338" max="14339" width="7.75" style="1" customWidth="1"/>
    <col min="14340" max="14340" width="50.875" style="1" customWidth="1"/>
    <col min="14341" max="14341" width="56.625" style="1" customWidth="1"/>
    <col min="14342" max="14342" width="14.125" style="1" customWidth="1"/>
    <col min="14343" max="14343" width="11.625" style="1" customWidth="1"/>
    <col min="14344" max="14344" width="17.125" style="1" customWidth="1"/>
    <col min="14345" max="14345" width="4.5" style="1" bestFit="1" customWidth="1"/>
    <col min="14346" max="14347" width="9" style="1" customWidth="1"/>
    <col min="14348" max="14592" width="9" style="1"/>
    <col min="14593" max="14593" width="0.625" style="1" customWidth="1"/>
    <col min="14594" max="14595" width="7.75" style="1" customWidth="1"/>
    <col min="14596" max="14596" width="50.875" style="1" customWidth="1"/>
    <col min="14597" max="14597" width="56.625" style="1" customWidth="1"/>
    <col min="14598" max="14598" width="14.125" style="1" customWidth="1"/>
    <col min="14599" max="14599" width="11.625" style="1" customWidth="1"/>
    <col min="14600" max="14600" width="17.125" style="1" customWidth="1"/>
    <col min="14601" max="14601" width="4.5" style="1" bestFit="1" customWidth="1"/>
    <col min="14602" max="14603" width="9" style="1" customWidth="1"/>
    <col min="14604" max="14848" width="9" style="1"/>
    <col min="14849" max="14849" width="0.625" style="1" customWidth="1"/>
    <col min="14850" max="14851" width="7.75" style="1" customWidth="1"/>
    <col min="14852" max="14852" width="50.875" style="1" customWidth="1"/>
    <col min="14853" max="14853" width="56.625" style="1" customWidth="1"/>
    <col min="14854" max="14854" width="14.125" style="1" customWidth="1"/>
    <col min="14855" max="14855" width="11.625" style="1" customWidth="1"/>
    <col min="14856" max="14856" width="17.125" style="1" customWidth="1"/>
    <col min="14857" max="14857" width="4.5" style="1" bestFit="1" customWidth="1"/>
    <col min="14858" max="14859" width="9" style="1" customWidth="1"/>
    <col min="14860" max="15104" width="9" style="1"/>
    <col min="15105" max="15105" width="0.625" style="1" customWidth="1"/>
    <col min="15106" max="15107" width="7.75" style="1" customWidth="1"/>
    <col min="15108" max="15108" width="50.875" style="1" customWidth="1"/>
    <col min="15109" max="15109" width="56.625" style="1" customWidth="1"/>
    <col min="15110" max="15110" width="14.125" style="1" customWidth="1"/>
    <col min="15111" max="15111" width="11.625" style="1" customWidth="1"/>
    <col min="15112" max="15112" width="17.125" style="1" customWidth="1"/>
    <col min="15113" max="15113" width="4.5" style="1" bestFit="1" customWidth="1"/>
    <col min="15114" max="15115" width="9" style="1" customWidth="1"/>
    <col min="15116" max="15360" width="9" style="1"/>
    <col min="15361" max="15361" width="0.625" style="1" customWidth="1"/>
    <col min="15362" max="15363" width="7.75" style="1" customWidth="1"/>
    <col min="15364" max="15364" width="50.875" style="1" customWidth="1"/>
    <col min="15365" max="15365" width="56.625" style="1" customWidth="1"/>
    <col min="15366" max="15366" width="14.125" style="1" customWidth="1"/>
    <col min="15367" max="15367" width="11.625" style="1" customWidth="1"/>
    <col min="15368" max="15368" width="17.125" style="1" customWidth="1"/>
    <col min="15369" max="15369" width="4.5" style="1" bestFit="1" customWidth="1"/>
    <col min="15370" max="15371" width="9" style="1" customWidth="1"/>
    <col min="15372" max="15616" width="9" style="1"/>
    <col min="15617" max="15617" width="0.625" style="1" customWidth="1"/>
    <col min="15618" max="15619" width="7.75" style="1" customWidth="1"/>
    <col min="15620" max="15620" width="50.875" style="1" customWidth="1"/>
    <col min="15621" max="15621" width="56.625" style="1" customWidth="1"/>
    <col min="15622" max="15622" width="14.125" style="1" customWidth="1"/>
    <col min="15623" max="15623" width="11.625" style="1" customWidth="1"/>
    <col min="15624" max="15624" width="17.125" style="1" customWidth="1"/>
    <col min="15625" max="15625" width="4.5" style="1" bestFit="1" customWidth="1"/>
    <col min="15626" max="15627" width="9" style="1" customWidth="1"/>
    <col min="15628" max="15872" width="9" style="1"/>
    <col min="15873" max="15873" width="0.625" style="1" customWidth="1"/>
    <col min="15874" max="15875" width="7.75" style="1" customWidth="1"/>
    <col min="15876" max="15876" width="50.875" style="1" customWidth="1"/>
    <col min="15877" max="15877" width="56.625" style="1" customWidth="1"/>
    <col min="15878" max="15878" width="14.125" style="1" customWidth="1"/>
    <col min="15879" max="15879" width="11.625" style="1" customWidth="1"/>
    <col min="15880" max="15880" width="17.125" style="1" customWidth="1"/>
    <col min="15881" max="15881" width="4.5" style="1" bestFit="1" customWidth="1"/>
    <col min="15882" max="15883" width="9" style="1" customWidth="1"/>
    <col min="15884" max="16128" width="9" style="1"/>
    <col min="16129" max="16129" width="0.625" style="1" customWidth="1"/>
    <col min="16130" max="16131" width="7.75" style="1" customWidth="1"/>
    <col min="16132" max="16132" width="50.875" style="1" customWidth="1"/>
    <col min="16133" max="16133" width="56.625" style="1" customWidth="1"/>
    <col min="16134" max="16134" width="14.125" style="1" customWidth="1"/>
    <col min="16135" max="16135" width="11.625" style="1" customWidth="1"/>
    <col min="16136" max="16136" width="17.125" style="1" customWidth="1"/>
    <col min="16137" max="16137" width="4.5" style="1" bestFit="1" customWidth="1"/>
    <col min="16138" max="16139" width="9" style="1" customWidth="1"/>
    <col min="16140" max="16384" width="9" style="1"/>
  </cols>
  <sheetData>
    <row r="1" spans="1:11" ht="27.75" customHeight="1" x14ac:dyDescent="0.15">
      <c r="B1" s="145" t="s">
        <v>0</v>
      </c>
      <c r="C1" s="145"/>
      <c r="D1" s="145"/>
      <c r="E1" s="145"/>
      <c r="F1" s="145"/>
      <c r="G1" s="145"/>
      <c r="H1" s="145"/>
    </row>
    <row r="2" spans="1:11" ht="15" customHeight="1" x14ac:dyDescent="0.15"/>
    <row r="3" spans="1:11" ht="24.75" customHeight="1" thickBot="1" x14ac:dyDescent="0.2">
      <c r="D3" s="7" t="s">
        <v>1</v>
      </c>
      <c r="E3" s="146"/>
      <c r="F3" s="146"/>
      <c r="G3" s="146"/>
      <c r="H3" s="146"/>
    </row>
    <row r="4" spans="1:11" ht="9" customHeight="1" thickTop="1" x14ac:dyDescent="0.15">
      <c r="D4" s="7"/>
      <c r="E4" s="8"/>
      <c r="F4" s="8"/>
      <c r="G4" s="8"/>
      <c r="H4" s="8"/>
    </row>
    <row r="5" spans="1:11" ht="24.75" customHeight="1" x14ac:dyDescent="0.2">
      <c r="A5" s="9"/>
      <c r="B5" s="147" t="s">
        <v>44</v>
      </c>
      <c r="C5" s="147"/>
      <c r="D5" s="147"/>
      <c r="E5" s="147"/>
      <c r="F5" s="147"/>
      <c r="G5" s="147"/>
      <c r="H5" s="147"/>
    </row>
    <row r="6" spans="1:11" ht="24.75" customHeight="1" thickBot="1" x14ac:dyDescent="0.25">
      <c r="A6" s="9"/>
      <c r="B6" s="10" t="s">
        <v>2</v>
      </c>
      <c r="C6" s="10"/>
      <c r="D6" s="10"/>
      <c r="E6" s="11"/>
      <c r="F6" s="11"/>
      <c r="G6" s="11"/>
      <c r="H6" s="11" t="s">
        <v>45</v>
      </c>
    </row>
    <row r="7" spans="1:11" s="13" customFormat="1" ht="21" customHeight="1" thickTop="1" x14ac:dyDescent="0.15">
      <c r="A7" s="12"/>
      <c r="B7" s="148" t="s">
        <v>3</v>
      </c>
      <c r="C7" s="150" t="s">
        <v>4</v>
      </c>
      <c r="D7" s="150" t="s">
        <v>5</v>
      </c>
      <c r="E7" s="152" t="s">
        <v>6</v>
      </c>
      <c r="F7" s="154" t="s">
        <v>7</v>
      </c>
      <c r="G7" s="156" t="s">
        <v>8</v>
      </c>
      <c r="H7" s="157"/>
    </row>
    <row r="8" spans="1:11" s="17" customFormat="1" ht="21" customHeight="1" thickBot="1" x14ac:dyDescent="0.2">
      <c r="A8" s="14"/>
      <c r="B8" s="149"/>
      <c r="C8" s="151"/>
      <c r="D8" s="151"/>
      <c r="E8" s="153"/>
      <c r="F8" s="155"/>
      <c r="G8" s="15" t="s">
        <v>9</v>
      </c>
      <c r="H8" s="16" t="s">
        <v>10</v>
      </c>
    </row>
    <row r="9" spans="1:11" ht="21.95" customHeight="1" x14ac:dyDescent="0.15">
      <c r="A9" s="9"/>
      <c r="B9" s="138" t="s">
        <v>11</v>
      </c>
      <c r="C9" s="132" t="s">
        <v>12</v>
      </c>
      <c r="D9" s="125" t="s">
        <v>46</v>
      </c>
      <c r="E9" s="18" t="s">
        <v>47</v>
      </c>
      <c r="F9" s="19">
        <v>1</v>
      </c>
      <c r="G9" s="20"/>
      <c r="H9" s="93" t="str">
        <f>IF(COUNTIF(G9:G11,"〇")&gt;1,"重複あり",IF(COUNTIF(G9:G11,"〇")=0,"未入力",IF(COUNTIF(G9:G11,"〇")=1,INDEX(F9:F11,MATCH("〇",G9:G11,0),1))))</f>
        <v>未入力</v>
      </c>
      <c r="I9" s="21"/>
      <c r="J9" s="143"/>
      <c r="K9" s="143"/>
    </row>
    <row r="10" spans="1:11" ht="21.95" hidden="1" customHeight="1" x14ac:dyDescent="0.15">
      <c r="A10" s="9"/>
      <c r="B10" s="139"/>
      <c r="C10" s="132"/>
      <c r="D10" s="142"/>
      <c r="E10" s="22" t="s">
        <v>48</v>
      </c>
      <c r="F10" s="23">
        <v>0</v>
      </c>
      <c r="G10" s="20"/>
      <c r="H10" s="94"/>
      <c r="I10" s="24"/>
      <c r="J10" s="143"/>
      <c r="K10" s="143"/>
    </row>
    <row r="11" spans="1:11" ht="21.95" customHeight="1" thickBot="1" x14ac:dyDescent="0.2">
      <c r="A11" s="9"/>
      <c r="B11" s="139"/>
      <c r="C11" s="132"/>
      <c r="D11" s="126"/>
      <c r="E11" s="25" t="s">
        <v>49</v>
      </c>
      <c r="F11" s="26">
        <v>0</v>
      </c>
      <c r="G11" s="27"/>
      <c r="H11" s="100"/>
      <c r="I11" s="24"/>
      <c r="J11" s="143"/>
      <c r="K11" s="143"/>
    </row>
    <row r="12" spans="1:11" ht="21.95" customHeight="1" x14ac:dyDescent="0.15">
      <c r="A12" s="9"/>
      <c r="B12" s="139"/>
      <c r="C12" s="132"/>
      <c r="D12" s="125" t="s">
        <v>50</v>
      </c>
      <c r="E12" s="28" t="s">
        <v>51</v>
      </c>
      <c r="F12" s="29">
        <v>4</v>
      </c>
      <c r="G12" s="30"/>
      <c r="H12" s="105" t="str">
        <f>IF(COUNTIF(G12:G16,"〇")&gt;1,"重複あり",IF(COUNTIF(G12:G16,"〇")=0,"未入力",IF(COUNTIF(G12:G16,"〇")=1,INDEX(F12:F16,MATCH("〇",G12:G16,0),1))))</f>
        <v>未入力</v>
      </c>
    </row>
    <row r="13" spans="1:11" ht="21.95" customHeight="1" x14ac:dyDescent="0.15">
      <c r="A13" s="9"/>
      <c r="B13" s="139"/>
      <c r="C13" s="132"/>
      <c r="D13" s="142"/>
      <c r="E13" s="31" t="s">
        <v>52</v>
      </c>
      <c r="F13" s="23">
        <v>3</v>
      </c>
      <c r="G13" s="20"/>
      <c r="H13" s="106"/>
    </row>
    <row r="14" spans="1:11" ht="21.95" customHeight="1" x14ac:dyDescent="0.15">
      <c r="A14" s="9"/>
      <c r="B14" s="139"/>
      <c r="C14" s="132"/>
      <c r="D14" s="135" t="s">
        <v>53</v>
      </c>
      <c r="E14" s="31" t="s">
        <v>54</v>
      </c>
      <c r="F14" s="23">
        <v>2</v>
      </c>
      <c r="G14" s="20"/>
      <c r="H14" s="106"/>
    </row>
    <row r="15" spans="1:11" ht="21.95" customHeight="1" x14ac:dyDescent="0.15">
      <c r="A15" s="9"/>
      <c r="B15" s="139"/>
      <c r="C15" s="132"/>
      <c r="D15" s="135"/>
      <c r="E15" s="31" t="s">
        <v>55</v>
      </c>
      <c r="F15" s="23">
        <v>1</v>
      </c>
      <c r="G15" s="20"/>
      <c r="H15" s="106"/>
    </row>
    <row r="16" spans="1:11" ht="21.95" customHeight="1" thickBot="1" x14ac:dyDescent="0.2">
      <c r="A16" s="9"/>
      <c r="B16" s="139"/>
      <c r="C16" s="132"/>
      <c r="D16" s="144"/>
      <c r="E16" s="32" t="s">
        <v>56</v>
      </c>
      <c r="F16" s="33">
        <v>0</v>
      </c>
      <c r="G16" s="34"/>
      <c r="H16" s="107"/>
    </row>
    <row r="17" spans="1:8" ht="22.35" customHeight="1" x14ac:dyDescent="0.15">
      <c r="A17" s="9"/>
      <c r="B17" s="139"/>
      <c r="C17" s="132"/>
      <c r="D17" s="125" t="s">
        <v>57</v>
      </c>
      <c r="E17" s="35" t="s">
        <v>58</v>
      </c>
      <c r="F17" s="29">
        <v>-2</v>
      </c>
      <c r="G17" s="30"/>
      <c r="H17" s="105" t="str">
        <f>IF(COUNTIF(G17:G18,"〇")&gt;1,"重複あり",IF(COUNTIF(G17:G18,"〇")=0,"未入力",IF(COUNTIF(G17:G18,"〇")=1,INDEX(F17:F18,MATCH("〇",G17:G18,0),1))))</f>
        <v>未入力</v>
      </c>
    </row>
    <row r="18" spans="1:8" ht="22.35" customHeight="1" thickBot="1" x14ac:dyDescent="0.2">
      <c r="A18" s="9"/>
      <c r="B18" s="139"/>
      <c r="C18" s="132"/>
      <c r="D18" s="126"/>
      <c r="E18" s="36" t="s">
        <v>13</v>
      </c>
      <c r="F18" s="26">
        <v>0</v>
      </c>
      <c r="G18" s="37"/>
      <c r="H18" s="107"/>
    </row>
    <row r="19" spans="1:8" ht="21.95" customHeight="1" x14ac:dyDescent="0.15">
      <c r="A19" s="9"/>
      <c r="B19" s="139"/>
      <c r="C19" s="132"/>
      <c r="D19" s="114" t="s">
        <v>59</v>
      </c>
      <c r="E19" s="38" t="s">
        <v>60</v>
      </c>
      <c r="F19" s="19">
        <v>1</v>
      </c>
      <c r="G19" s="20"/>
      <c r="H19" s="94" t="str">
        <f>IF(COUNTIF(G19:G21,"〇")&gt;1,"重複あり",IF(COUNTIF(G19:G21,"〇")=0,"未入力",IF(COUNTIF(G19:G21,"〇")=1,INDEX(F19:F21,MATCH("〇",G19:G21,0),1))))</f>
        <v>未入力</v>
      </c>
    </row>
    <row r="20" spans="1:8" ht="21.95" customHeight="1" x14ac:dyDescent="0.15">
      <c r="A20" s="9"/>
      <c r="B20" s="139"/>
      <c r="C20" s="132"/>
      <c r="D20" s="114"/>
      <c r="E20" s="22" t="s">
        <v>61</v>
      </c>
      <c r="F20" s="39">
        <v>0.5</v>
      </c>
      <c r="G20" s="20"/>
      <c r="H20" s="94"/>
    </row>
    <row r="21" spans="1:8" ht="21.95" customHeight="1" thickBot="1" x14ac:dyDescent="0.2">
      <c r="A21" s="9"/>
      <c r="B21" s="139"/>
      <c r="C21" s="141"/>
      <c r="D21" s="115"/>
      <c r="E21" s="25" t="s">
        <v>62</v>
      </c>
      <c r="F21" s="26">
        <v>0</v>
      </c>
      <c r="G21" s="34"/>
      <c r="H21" s="100"/>
    </row>
    <row r="22" spans="1:8" ht="21.75" customHeight="1" x14ac:dyDescent="0.15">
      <c r="A22" s="9"/>
      <c r="B22" s="139"/>
      <c r="C22" s="131" t="s">
        <v>14</v>
      </c>
      <c r="D22" s="114" t="s">
        <v>63</v>
      </c>
      <c r="E22" s="40" t="s">
        <v>64</v>
      </c>
      <c r="F22" s="19">
        <v>0.5</v>
      </c>
      <c r="G22" s="20"/>
      <c r="H22" s="105" t="str">
        <f>IF(COUNTIF(G22:G23,"〇")&gt;1,"重複あり",IF(COUNTIF(G22:G23,"〇")=0,"未入力",IF(COUNTIF(G22:G23,"〇")=1,INDEX(F22:F23,MATCH("〇",G22:G23,0),1))))</f>
        <v>未入力</v>
      </c>
    </row>
    <row r="23" spans="1:8" ht="21.75" customHeight="1" thickBot="1" x14ac:dyDescent="0.2">
      <c r="A23" s="9"/>
      <c r="B23" s="139"/>
      <c r="C23" s="132"/>
      <c r="D23" s="115"/>
      <c r="E23" s="41" t="s">
        <v>65</v>
      </c>
      <c r="F23" s="26">
        <v>0</v>
      </c>
      <c r="G23" s="34"/>
      <c r="H23" s="107"/>
    </row>
    <row r="24" spans="1:8" ht="35.1" customHeight="1" x14ac:dyDescent="0.15">
      <c r="A24" s="9"/>
      <c r="B24" s="139"/>
      <c r="C24" s="132"/>
      <c r="D24" s="113" t="s">
        <v>66</v>
      </c>
      <c r="E24" s="18" t="s">
        <v>47</v>
      </c>
      <c r="F24" s="19">
        <v>2</v>
      </c>
      <c r="G24" s="20"/>
      <c r="H24" s="93" t="str">
        <f>IF(COUNTIF(G24:G26,"〇")&gt;1,"重複あり",IF(COUNTIF(G24:G26,"〇")=0,"未入力",IF(COUNTIF(G24:G26,"〇")=1,INDEX(F24:F26,MATCH("〇",G24:G26,0),1))))</f>
        <v>未入力</v>
      </c>
    </row>
    <row r="25" spans="1:8" ht="35.1" hidden="1" customHeight="1" x14ac:dyDescent="0.15">
      <c r="A25" s="9">
        <v>0</v>
      </c>
      <c r="B25" s="139"/>
      <c r="C25" s="132"/>
      <c r="D25" s="114"/>
      <c r="E25" s="22" t="s">
        <v>48</v>
      </c>
      <c r="F25" s="23">
        <v>0</v>
      </c>
      <c r="G25" s="20"/>
      <c r="H25" s="94"/>
    </row>
    <row r="26" spans="1:8" ht="35.1" customHeight="1" thickBot="1" x14ac:dyDescent="0.2">
      <c r="A26" s="9"/>
      <c r="B26" s="139"/>
      <c r="C26" s="132"/>
      <c r="D26" s="114"/>
      <c r="E26" s="42" t="s">
        <v>49</v>
      </c>
      <c r="F26" s="33">
        <v>0</v>
      </c>
      <c r="G26" s="27"/>
      <c r="H26" s="100"/>
    </row>
    <row r="27" spans="1:8" ht="30" customHeight="1" x14ac:dyDescent="0.15">
      <c r="A27" s="9"/>
      <c r="B27" s="139"/>
      <c r="C27" s="132"/>
      <c r="D27" s="134" t="s">
        <v>67</v>
      </c>
      <c r="E27" s="43" t="s">
        <v>68</v>
      </c>
      <c r="F27" s="44">
        <v>1</v>
      </c>
      <c r="G27" s="30"/>
      <c r="H27" s="105" t="str">
        <f>IF(COUNTIF(G27:G28,"〇")&gt;1,"重複あり",IF(COUNTIF(G27:G28,"〇")=0,"未入力",IF(COUNTIF(G27:G28,"〇")=1,INDEX(F27:F28,MATCH("〇",G27:G28,0),1))))</f>
        <v>未入力</v>
      </c>
    </row>
    <row r="28" spans="1:8" ht="21.75" customHeight="1" thickBot="1" x14ac:dyDescent="0.2">
      <c r="A28" s="9"/>
      <c r="B28" s="139"/>
      <c r="C28" s="132"/>
      <c r="D28" s="135"/>
      <c r="E28" s="42" t="s">
        <v>69</v>
      </c>
      <c r="F28" s="33">
        <v>0</v>
      </c>
      <c r="G28" s="34"/>
      <c r="H28" s="107"/>
    </row>
    <row r="29" spans="1:8" ht="30" customHeight="1" x14ac:dyDescent="0.15">
      <c r="A29" s="9"/>
      <c r="B29" s="139"/>
      <c r="C29" s="133"/>
      <c r="D29" s="136" t="s">
        <v>70</v>
      </c>
      <c r="E29" s="43" t="s">
        <v>15</v>
      </c>
      <c r="F29" s="44">
        <v>0.5</v>
      </c>
      <c r="G29" s="30"/>
      <c r="H29" s="105" t="str">
        <f>IF(COUNTIF(G29:G30,"〇")&gt;1,"重複あり",IF(COUNTIF(G29:G30,"〇")=0,"未入力",IF(COUNTIF(G29:G30,"〇")=1,INDEX(F29:F30,MATCH("〇",G29:G30,0),1))))</f>
        <v>未入力</v>
      </c>
    </row>
    <row r="30" spans="1:8" ht="21.75" customHeight="1" thickBot="1" x14ac:dyDescent="0.2">
      <c r="A30" s="9"/>
      <c r="B30" s="139"/>
      <c r="C30" s="133"/>
      <c r="D30" s="137"/>
      <c r="E30" s="42" t="s">
        <v>69</v>
      </c>
      <c r="F30" s="33">
        <v>0</v>
      </c>
      <c r="G30" s="34"/>
      <c r="H30" s="107"/>
    </row>
    <row r="31" spans="1:8" ht="21.95" customHeight="1" x14ac:dyDescent="0.15">
      <c r="A31" s="9"/>
      <c r="B31" s="139"/>
      <c r="C31" s="116" t="s">
        <v>16</v>
      </c>
      <c r="D31" s="113" t="s">
        <v>71</v>
      </c>
      <c r="E31" s="45" t="s">
        <v>72</v>
      </c>
      <c r="F31" s="44">
        <v>0.5</v>
      </c>
      <c r="G31" s="20"/>
      <c r="H31" s="93" t="str">
        <f>IF(COUNTIF(G31:G33,"〇")&gt;1,"重複あり",IF(COUNTIF(G31:G33,"〇")=0,"未入力",IF(COUNTIF(G31:G33,"〇")=1,INDEX(F31:F33,MATCH("〇",G31:G33,0),1))))</f>
        <v>未入力</v>
      </c>
    </row>
    <row r="32" spans="1:8" ht="21.95" customHeight="1" x14ac:dyDescent="0.15">
      <c r="A32" s="9"/>
      <c r="B32" s="139"/>
      <c r="C32" s="117"/>
      <c r="D32" s="114"/>
      <c r="E32" s="46" t="s">
        <v>73</v>
      </c>
      <c r="F32" s="23">
        <v>0.3</v>
      </c>
      <c r="G32" s="20"/>
      <c r="H32" s="94"/>
    </row>
    <row r="33" spans="1:8" ht="21.75" customHeight="1" thickBot="1" x14ac:dyDescent="0.2">
      <c r="A33" s="9"/>
      <c r="B33" s="140"/>
      <c r="C33" s="118"/>
      <c r="D33" s="115"/>
      <c r="E33" s="25" t="s">
        <v>74</v>
      </c>
      <c r="F33" s="47">
        <v>0</v>
      </c>
      <c r="G33" s="27"/>
      <c r="H33" s="100"/>
    </row>
    <row r="34" spans="1:8" ht="21.4" customHeight="1" x14ac:dyDescent="0.15">
      <c r="A34" s="9"/>
      <c r="B34" s="119" t="s">
        <v>17</v>
      </c>
      <c r="C34" s="122" t="s">
        <v>18</v>
      </c>
      <c r="D34" s="125" t="s">
        <v>75</v>
      </c>
      <c r="E34" s="48" t="s">
        <v>76</v>
      </c>
      <c r="F34" s="29">
        <v>3</v>
      </c>
      <c r="G34" s="30"/>
      <c r="H34" s="105" t="str">
        <f>IF(COUNTIF(G34:G35,"〇")&gt;1,"重複あり",IF(COUNTIF(G34:G35,"〇")=0,"未入力",IF(COUNTIF(G34:G35,"〇")=1,INDEX(F34:F35,MATCH("〇",G34:G35,0),1))))</f>
        <v>未入力</v>
      </c>
    </row>
    <row r="35" spans="1:8" ht="21.75" customHeight="1" thickBot="1" x14ac:dyDescent="0.2">
      <c r="A35" s="9"/>
      <c r="B35" s="120"/>
      <c r="C35" s="123"/>
      <c r="D35" s="126"/>
      <c r="E35" s="25" t="s">
        <v>77</v>
      </c>
      <c r="F35" s="26">
        <v>0</v>
      </c>
      <c r="G35" s="34"/>
      <c r="H35" s="107"/>
    </row>
    <row r="36" spans="1:8" ht="21.95" hidden="1" customHeight="1" x14ac:dyDescent="0.15">
      <c r="A36" s="9"/>
      <c r="B36" s="120"/>
      <c r="C36" s="123"/>
      <c r="D36" s="127" t="s">
        <v>19</v>
      </c>
      <c r="E36" s="49" t="s">
        <v>20</v>
      </c>
      <c r="F36" s="50"/>
      <c r="G36" s="51"/>
      <c r="H36" s="129">
        <v>0</v>
      </c>
    </row>
    <row r="37" spans="1:8" ht="21.95" hidden="1" customHeight="1" x14ac:dyDescent="0.15">
      <c r="A37" s="9"/>
      <c r="B37" s="120"/>
      <c r="C37" s="123"/>
      <c r="D37" s="128"/>
      <c r="E37" s="52" t="s">
        <v>21</v>
      </c>
      <c r="F37" s="53"/>
      <c r="G37" s="54"/>
      <c r="H37" s="130"/>
    </row>
    <row r="38" spans="1:8" ht="21.95" customHeight="1" x14ac:dyDescent="0.15">
      <c r="A38" s="9"/>
      <c r="B38" s="120"/>
      <c r="C38" s="123"/>
      <c r="D38" s="110" t="s">
        <v>78</v>
      </c>
      <c r="E38" s="55" t="s">
        <v>79</v>
      </c>
      <c r="F38" s="44">
        <v>-1</v>
      </c>
      <c r="G38" s="20"/>
      <c r="H38" s="93" t="str">
        <f>IF(COUNTIF(G38:G40,"〇")&gt;1,"重複あり",IF(COUNTIF(G38:G40,"〇")=0,"未入力",IF(COUNTIF(G38:G40,"〇")=1,INDEX(F38:F40,MATCH("〇",G38:G40,0),1))))</f>
        <v>未入力</v>
      </c>
    </row>
    <row r="39" spans="1:8" ht="21.95" customHeight="1" x14ac:dyDescent="0.15">
      <c r="A39" s="9"/>
      <c r="B39" s="120"/>
      <c r="C39" s="123"/>
      <c r="D39" s="111"/>
      <c r="E39" s="22" t="s">
        <v>80</v>
      </c>
      <c r="F39" s="23">
        <v>-0.5</v>
      </c>
      <c r="G39" s="20"/>
      <c r="H39" s="94"/>
    </row>
    <row r="40" spans="1:8" ht="21.95" customHeight="1" thickBot="1" x14ac:dyDescent="0.2">
      <c r="A40" s="9"/>
      <c r="B40" s="120"/>
      <c r="C40" s="123"/>
      <c r="D40" s="112"/>
      <c r="E40" s="41" t="s">
        <v>49</v>
      </c>
      <c r="F40" s="47">
        <v>0</v>
      </c>
      <c r="G40" s="34"/>
      <c r="H40" s="100"/>
    </row>
    <row r="41" spans="1:8" ht="21.75" customHeight="1" x14ac:dyDescent="0.15">
      <c r="A41" s="9"/>
      <c r="B41" s="120"/>
      <c r="C41" s="123"/>
      <c r="D41" s="113" t="s">
        <v>81</v>
      </c>
      <c r="E41" s="38" t="s">
        <v>82</v>
      </c>
      <c r="F41" s="19">
        <v>0.5</v>
      </c>
      <c r="G41" s="30"/>
      <c r="H41" s="105" t="str">
        <f>IF(COUNTIF(G41:G42,"〇")&gt;1,"重複あり",IF(COUNTIF(G41:G42,"〇")=0,"未入力",IF(COUNTIF(G41:G42,"〇")=1,INDEX(F41:F42,MATCH("〇",G41:G42,0),1))))</f>
        <v>未入力</v>
      </c>
    </row>
    <row r="42" spans="1:8" ht="21.95" customHeight="1" thickBot="1" x14ac:dyDescent="0.2">
      <c r="A42" s="9"/>
      <c r="B42" s="120"/>
      <c r="C42" s="123"/>
      <c r="D42" s="114"/>
      <c r="E42" s="41" t="s">
        <v>49</v>
      </c>
      <c r="F42" s="47">
        <v>0</v>
      </c>
      <c r="G42" s="34"/>
      <c r="H42" s="107"/>
    </row>
    <row r="43" spans="1:8" ht="22.35" customHeight="1" x14ac:dyDescent="0.15">
      <c r="A43" s="9"/>
      <c r="B43" s="120"/>
      <c r="C43" s="123"/>
      <c r="D43" s="114"/>
      <c r="E43" s="56" t="s">
        <v>83</v>
      </c>
      <c r="F43" s="39">
        <v>0.5</v>
      </c>
      <c r="G43" s="30"/>
      <c r="H43" s="105" t="str">
        <f>IF(COUNTIF(G43:G44,"〇")&gt;1,"重複あり",IF(COUNTIF(G43:G44,"〇")=0,"未入力",IF(COUNTIF(G43:G44,"〇")=1,INDEX(F43:F44,MATCH("〇",G43:G44,0),1))))</f>
        <v>未入力</v>
      </c>
    </row>
    <row r="44" spans="1:8" ht="21.75" customHeight="1" thickBot="1" x14ac:dyDescent="0.2">
      <c r="A44" s="9"/>
      <c r="B44" s="120"/>
      <c r="C44" s="123"/>
      <c r="D44" s="115"/>
      <c r="E44" s="25" t="s">
        <v>49</v>
      </c>
      <c r="F44" s="26">
        <v>0</v>
      </c>
      <c r="G44" s="34"/>
      <c r="H44" s="107"/>
    </row>
    <row r="45" spans="1:8" ht="21.95" hidden="1" customHeight="1" x14ac:dyDescent="0.15">
      <c r="A45" s="9"/>
      <c r="B45" s="120"/>
      <c r="C45" s="123"/>
      <c r="D45" s="111" t="s">
        <v>22</v>
      </c>
      <c r="E45" s="57" t="s">
        <v>23</v>
      </c>
      <c r="F45" s="58"/>
      <c r="G45" s="30"/>
      <c r="H45" s="105">
        <v>0</v>
      </c>
    </row>
    <row r="46" spans="1:8" ht="21.75" hidden="1" customHeight="1" x14ac:dyDescent="0.15">
      <c r="A46" s="9"/>
      <c r="B46" s="120"/>
      <c r="C46" s="123"/>
      <c r="D46" s="111"/>
      <c r="E46" s="59" t="s">
        <v>24</v>
      </c>
      <c r="F46" s="60"/>
      <c r="G46" s="34"/>
      <c r="H46" s="107"/>
    </row>
    <row r="47" spans="1:8" ht="21.95" customHeight="1" x14ac:dyDescent="0.15">
      <c r="A47" s="9"/>
      <c r="B47" s="120"/>
      <c r="C47" s="123"/>
      <c r="D47" s="97" t="s">
        <v>84</v>
      </c>
      <c r="E47" s="61" t="s">
        <v>85</v>
      </c>
      <c r="F47" s="29">
        <v>1</v>
      </c>
      <c r="G47" s="20"/>
      <c r="H47" s="93" t="str">
        <f>IF(COUNTIF(G47:G49,"〇")&gt;1,"重複あり",IF(COUNTIF(G24:G25,"〇")&gt;=1,"重複加点不可",IF(COUNTIF(G47:G49,"〇")=0,"未入力",IF(COUNTIF(G47:G49,"〇")=1,INDEX(F47:F49,MATCH("〇",G47:G49,0),1)))))</f>
        <v>未入力</v>
      </c>
    </row>
    <row r="48" spans="1:8" ht="21.95" customHeight="1" x14ac:dyDescent="0.15">
      <c r="A48" s="9"/>
      <c r="B48" s="120"/>
      <c r="C48" s="123"/>
      <c r="D48" s="98"/>
      <c r="E48" s="62" t="s">
        <v>86</v>
      </c>
      <c r="F48" s="39">
        <v>0.5</v>
      </c>
      <c r="G48" s="20"/>
      <c r="H48" s="94"/>
    </row>
    <row r="49" spans="1:11" ht="21.75" customHeight="1" thickBot="1" x14ac:dyDescent="0.2">
      <c r="A49" s="9"/>
      <c r="B49" s="120"/>
      <c r="C49" s="123"/>
      <c r="D49" s="99"/>
      <c r="E49" s="63" t="s">
        <v>49</v>
      </c>
      <c r="F49" s="26">
        <v>0</v>
      </c>
      <c r="G49" s="34"/>
      <c r="H49" s="100"/>
    </row>
    <row r="50" spans="1:11" ht="30" customHeight="1" x14ac:dyDescent="0.15">
      <c r="A50" s="9"/>
      <c r="B50" s="120"/>
      <c r="C50" s="123"/>
      <c r="D50" s="101" t="s">
        <v>87</v>
      </c>
      <c r="E50" s="64" t="s">
        <v>88</v>
      </c>
      <c r="F50" s="39">
        <v>4</v>
      </c>
      <c r="G50" s="20"/>
      <c r="H50" s="93" t="str">
        <f>IF(COUNTIF(G50:G52,"〇")&gt;1,"重複あり",IF(COUNTIF(G50:G52,"〇")=0,"未入力",IF(COUNTIF(G50:G52,"〇")=1,INDEX(F50:F52,MATCH("〇",G50:G52,0),1))))</f>
        <v>未入力</v>
      </c>
    </row>
    <row r="51" spans="1:11" ht="30" customHeight="1" x14ac:dyDescent="0.15">
      <c r="A51" s="9"/>
      <c r="B51" s="120"/>
      <c r="C51" s="123"/>
      <c r="D51" s="101"/>
      <c r="E51" s="62" t="s">
        <v>89</v>
      </c>
      <c r="F51" s="23">
        <v>2</v>
      </c>
      <c r="G51" s="20"/>
      <c r="H51" s="94"/>
    </row>
    <row r="52" spans="1:11" ht="30" customHeight="1" thickBot="1" x14ac:dyDescent="0.2">
      <c r="A52" s="9"/>
      <c r="B52" s="120"/>
      <c r="C52" s="123"/>
      <c r="D52" s="102"/>
      <c r="E52" s="65" t="s">
        <v>90</v>
      </c>
      <c r="F52" s="26">
        <v>0</v>
      </c>
      <c r="G52" s="34"/>
      <c r="H52" s="100"/>
    </row>
    <row r="53" spans="1:11" ht="21.95" customHeight="1" x14ac:dyDescent="0.15">
      <c r="A53" s="9"/>
      <c r="B53" s="120"/>
      <c r="C53" s="123"/>
      <c r="D53" s="103" t="s">
        <v>91</v>
      </c>
      <c r="E53" s="61" t="s">
        <v>25</v>
      </c>
      <c r="F53" s="29">
        <v>-2</v>
      </c>
      <c r="G53" s="30"/>
      <c r="H53" s="105" t="str">
        <f>IF(COUNTIF(G53:G57,"〇")&gt;1,"重複あり",IF(COUNTIF(G53:G57,"〇")=0,"未入力",IF(COUNTIF(G53:G57,"〇")=1,INDEX(F53:F57,MATCH("〇",G53:G57,0),1))))</f>
        <v>未入力</v>
      </c>
    </row>
    <row r="54" spans="1:11" ht="21.95" customHeight="1" x14ac:dyDescent="0.15">
      <c r="A54" s="9"/>
      <c r="B54" s="120"/>
      <c r="C54" s="123"/>
      <c r="D54" s="104"/>
      <c r="E54" s="62" t="s">
        <v>26</v>
      </c>
      <c r="F54" s="23">
        <v>-1.5</v>
      </c>
      <c r="G54" s="20"/>
      <c r="H54" s="106"/>
    </row>
    <row r="55" spans="1:11" ht="21.95" customHeight="1" x14ac:dyDescent="0.15">
      <c r="A55" s="9"/>
      <c r="B55" s="120"/>
      <c r="C55" s="123"/>
      <c r="D55" s="108" t="s">
        <v>92</v>
      </c>
      <c r="E55" s="62" t="s">
        <v>27</v>
      </c>
      <c r="F55" s="23">
        <v>-1</v>
      </c>
      <c r="G55" s="20"/>
      <c r="H55" s="106"/>
    </row>
    <row r="56" spans="1:11" ht="21.95" customHeight="1" x14ac:dyDescent="0.15">
      <c r="A56" s="9"/>
      <c r="B56" s="120"/>
      <c r="C56" s="123"/>
      <c r="D56" s="108"/>
      <c r="E56" s="62" t="s">
        <v>28</v>
      </c>
      <c r="F56" s="23">
        <v>-0.5</v>
      </c>
      <c r="G56" s="20"/>
      <c r="H56" s="106"/>
    </row>
    <row r="57" spans="1:11" ht="21.95" customHeight="1" thickBot="1" x14ac:dyDescent="0.2">
      <c r="A57" s="9"/>
      <c r="B57" s="120"/>
      <c r="C57" s="123"/>
      <c r="D57" s="109"/>
      <c r="E57" s="65" t="s">
        <v>29</v>
      </c>
      <c r="F57" s="26">
        <v>0</v>
      </c>
      <c r="G57" s="34"/>
      <c r="H57" s="107"/>
    </row>
    <row r="58" spans="1:11" ht="30" customHeight="1" x14ac:dyDescent="0.15">
      <c r="A58" s="9"/>
      <c r="B58" s="120"/>
      <c r="C58" s="123"/>
      <c r="D58" s="35" t="s">
        <v>93</v>
      </c>
      <c r="E58" s="66" t="s">
        <v>94</v>
      </c>
      <c r="F58" s="90" t="s">
        <v>30</v>
      </c>
      <c r="G58" s="30"/>
      <c r="H58" s="93" t="str">
        <f>IF(COUNTIF(G58:G65,"〇")=0,"未入力",IF(AND(COUNTIF(G65,"〇")=1,COUNTIF(G58:G64,"〇")&gt;=1),"重複あり",IF(COUNTIF(G58:G64,"〇")=1,0.3,IF(COUNTIF(G58:G64,"〇")=2,0.6,IF(COUNTIF(G58:G64,"〇")=3,0.6,IF(COUNTIF(G58:G64,"〇")&gt;=4,0.9,0))))))</f>
        <v>未入力</v>
      </c>
      <c r="I58" s="9"/>
      <c r="J58" s="9"/>
      <c r="K58" s="9"/>
    </row>
    <row r="59" spans="1:11" ht="35.1" customHeight="1" x14ac:dyDescent="0.15">
      <c r="A59" s="9"/>
      <c r="B59" s="120"/>
      <c r="C59" s="123"/>
      <c r="D59" s="67" t="s">
        <v>95</v>
      </c>
      <c r="E59" s="68" t="s">
        <v>96</v>
      </c>
      <c r="F59" s="91"/>
      <c r="G59" s="69"/>
      <c r="H59" s="94"/>
      <c r="I59" s="9"/>
      <c r="J59" s="9"/>
      <c r="K59" s="9"/>
    </row>
    <row r="60" spans="1:11" ht="30" customHeight="1" x14ac:dyDescent="0.15">
      <c r="A60" s="9"/>
      <c r="B60" s="120"/>
      <c r="C60" s="123"/>
      <c r="D60" s="67" t="s">
        <v>97</v>
      </c>
      <c r="E60" s="68" t="s">
        <v>98</v>
      </c>
      <c r="F60" s="91"/>
      <c r="G60" s="69"/>
      <c r="H60" s="94"/>
      <c r="I60" s="9"/>
      <c r="J60" s="9"/>
      <c r="K60" s="9"/>
    </row>
    <row r="61" spans="1:11" ht="30" customHeight="1" x14ac:dyDescent="0.15">
      <c r="A61" s="9"/>
      <c r="B61" s="120"/>
      <c r="C61" s="123"/>
      <c r="D61" s="70" t="s">
        <v>99</v>
      </c>
      <c r="E61" s="71" t="s">
        <v>100</v>
      </c>
      <c r="F61" s="91"/>
      <c r="G61" s="69"/>
      <c r="H61" s="94"/>
      <c r="I61" s="9"/>
      <c r="J61" s="9"/>
      <c r="K61" s="9"/>
    </row>
    <row r="62" spans="1:11" ht="35.1" customHeight="1" x14ac:dyDescent="0.15">
      <c r="A62" s="9"/>
      <c r="B62" s="120"/>
      <c r="C62" s="123"/>
      <c r="D62" s="67" t="s">
        <v>101</v>
      </c>
      <c r="E62" s="67" t="s">
        <v>102</v>
      </c>
      <c r="F62" s="91"/>
      <c r="G62" s="69"/>
      <c r="H62" s="94"/>
      <c r="I62" s="9"/>
      <c r="J62" s="9"/>
      <c r="K62" s="9"/>
    </row>
    <row r="63" spans="1:11" ht="30" customHeight="1" x14ac:dyDescent="0.15">
      <c r="A63" s="9"/>
      <c r="B63" s="120"/>
      <c r="C63" s="123"/>
      <c r="D63" s="70" t="s">
        <v>103</v>
      </c>
      <c r="E63" s="70" t="s">
        <v>104</v>
      </c>
      <c r="F63" s="91"/>
      <c r="G63" s="69"/>
      <c r="H63" s="94"/>
      <c r="I63" s="9"/>
      <c r="J63" s="9"/>
      <c r="K63" s="9"/>
    </row>
    <row r="64" spans="1:11" ht="50.25" customHeight="1" x14ac:dyDescent="0.15">
      <c r="A64" s="9"/>
      <c r="B64" s="120"/>
      <c r="C64" s="123"/>
      <c r="D64" s="67" t="s">
        <v>105</v>
      </c>
      <c r="E64" s="67" t="s">
        <v>106</v>
      </c>
      <c r="F64" s="91"/>
      <c r="G64" s="72"/>
      <c r="H64" s="94"/>
      <c r="I64" s="9"/>
      <c r="J64" s="9"/>
      <c r="K64" s="9"/>
    </row>
    <row r="65" spans="1:11" ht="30" customHeight="1" thickBot="1" x14ac:dyDescent="0.2">
      <c r="A65" s="9"/>
      <c r="B65" s="121"/>
      <c r="C65" s="124"/>
      <c r="D65" s="73" t="s">
        <v>31</v>
      </c>
      <c r="E65" s="74" t="s">
        <v>32</v>
      </c>
      <c r="F65" s="92"/>
      <c r="G65" s="72"/>
      <c r="H65" s="94"/>
      <c r="I65" s="9"/>
      <c r="J65" s="9"/>
      <c r="K65" s="9"/>
    </row>
    <row r="66" spans="1:11" s="81" customFormat="1" ht="30" customHeight="1" thickTop="1" thickBot="1" x14ac:dyDescent="0.45">
      <c r="A66" s="75"/>
      <c r="B66" s="76"/>
      <c r="C66" s="95" t="s">
        <v>33</v>
      </c>
      <c r="D66" s="95"/>
      <c r="E66" s="96"/>
      <c r="F66" s="77">
        <f>SUM(F9,F12,F19,F22,F24,F27,F29,F31,F34,F36,F41,F43,F45,F50)+0.9</f>
        <v>19.399999999999999</v>
      </c>
      <c r="G66" s="78"/>
      <c r="H66" s="79" t="str">
        <f>IF(COUNTIF(H9:H65,"未入力")&gt;0,"未入力あり",IF(COUNTIF(H9:H65,"重複あり")&gt;0,"重複あり",SUM(H9:H65)))</f>
        <v>未入力あり</v>
      </c>
      <c r="I66" s="80"/>
      <c r="J66" s="80"/>
      <c r="K66" s="80"/>
    </row>
    <row r="67" spans="1:11" ht="2.65" customHeight="1" x14ac:dyDescent="0.15">
      <c r="C67" s="82"/>
      <c r="D67" s="83"/>
      <c r="F67" s="84"/>
      <c r="G67" s="84"/>
      <c r="H67" s="84"/>
    </row>
    <row r="68" spans="1:11" ht="31.5" customHeight="1" x14ac:dyDescent="0.15">
      <c r="B68" s="85" t="s">
        <v>34</v>
      </c>
      <c r="C68" s="88" t="s">
        <v>35</v>
      </c>
      <c r="D68" s="88"/>
      <c r="E68" s="88"/>
      <c r="F68" s="88"/>
      <c r="G68" s="88"/>
      <c r="H68" s="88"/>
      <c r="I68" s="86"/>
    </row>
    <row r="69" spans="1:11" ht="20.100000000000001" customHeight="1" x14ac:dyDescent="0.15">
      <c r="B69" s="85" t="s">
        <v>36</v>
      </c>
      <c r="C69" s="89" t="s">
        <v>37</v>
      </c>
      <c r="D69" s="89"/>
      <c r="E69" s="89"/>
      <c r="F69" s="89"/>
      <c r="G69" s="89"/>
      <c r="H69" s="89"/>
    </row>
    <row r="70" spans="1:11" ht="35.1" customHeight="1" x14ac:dyDescent="0.15">
      <c r="B70" s="85" t="s">
        <v>38</v>
      </c>
      <c r="C70" s="88" t="s">
        <v>39</v>
      </c>
      <c r="D70" s="89"/>
      <c r="E70" s="89"/>
      <c r="F70" s="89"/>
      <c r="G70" s="89"/>
      <c r="H70" s="89"/>
    </row>
    <row r="71" spans="1:11" ht="35.1" customHeight="1" x14ac:dyDescent="0.15">
      <c r="B71" s="85" t="s">
        <v>40</v>
      </c>
      <c r="C71" s="88" t="s">
        <v>41</v>
      </c>
      <c r="D71" s="88"/>
      <c r="E71" s="88"/>
      <c r="F71" s="88"/>
      <c r="G71" s="88"/>
      <c r="H71" s="88"/>
    </row>
    <row r="72" spans="1:11" ht="50.1" customHeight="1" x14ac:dyDescent="0.15">
      <c r="B72" s="85" t="s">
        <v>42</v>
      </c>
      <c r="C72" s="88" t="s">
        <v>43</v>
      </c>
      <c r="D72" s="89"/>
      <c r="E72" s="89"/>
      <c r="F72" s="89"/>
      <c r="G72" s="89"/>
      <c r="H72" s="89"/>
    </row>
    <row r="73" spans="1:11" x14ac:dyDescent="0.15">
      <c r="B73" s="87"/>
    </row>
  </sheetData>
  <sheetProtection sheet="1" objects="1" scenarios="1"/>
  <mergeCells count="61">
    <mergeCell ref="B1:H1"/>
    <mergeCell ref="E3:H3"/>
    <mergeCell ref="B5:H5"/>
    <mergeCell ref="B7:B8"/>
    <mergeCell ref="C7:C8"/>
    <mergeCell ref="D7:D8"/>
    <mergeCell ref="E7:E8"/>
    <mergeCell ref="F7:F8"/>
    <mergeCell ref="G7:H7"/>
    <mergeCell ref="B9:B33"/>
    <mergeCell ref="C9:C21"/>
    <mergeCell ref="D9:D11"/>
    <mergeCell ref="H9:H11"/>
    <mergeCell ref="J9:K11"/>
    <mergeCell ref="D12:D13"/>
    <mergeCell ref="H12:H16"/>
    <mergeCell ref="D14:D16"/>
    <mergeCell ref="D17:D18"/>
    <mergeCell ref="H17:H18"/>
    <mergeCell ref="D19:D21"/>
    <mergeCell ref="H19:H21"/>
    <mergeCell ref="C22:C30"/>
    <mergeCell ref="D22:D23"/>
    <mergeCell ref="H22:H23"/>
    <mergeCell ref="D24:D26"/>
    <mergeCell ref="H24:H26"/>
    <mergeCell ref="D27:D28"/>
    <mergeCell ref="H27:H28"/>
    <mergeCell ref="D29:D30"/>
    <mergeCell ref="B34:B65"/>
    <mergeCell ref="C34:C65"/>
    <mergeCell ref="D34:D35"/>
    <mergeCell ref="H34:H35"/>
    <mergeCell ref="D36:D37"/>
    <mergeCell ref="H36:H37"/>
    <mergeCell ref="D45:D46"/>
    <mergeCell ref="H45:H46"/>
    <mergeCell ref="H29:H30"/>
    <mergeCell ref="C31:C33"/>
    <mergeCell ref="D31:D33"/>
    <mergeCell ref="H31:H33"/>
    <mergeCell ref="D38:D40"/>
    <mergeCell ref="H38:H40"/>
    <mergeCell ref="D41:D44"/>
    <mergeCell ref="H41:H42"/>
    <mergeCell ref="H43:H44"/>
    <mergeCell ref="D47:D49"/>
    <mergeCell ref="H47:H49"/>
    <mergeCell ref="D50:D52"/>
    <mergeCell ref="H50:H52"/>
    <mergeCell ref="D53:D54"/>
    <mergeCell ref="H53:H57"/>
    <mergeCell ref="D55:D57"/>
    <mergeCell ref="C71:H71"/>
    <mergeCell ref="C72:H72"/>
    <mergeCell ref="F58:F65"/>
    <mergeCell ref="H58:H65"/>
    <mergeCell ref="C66:E66"/>
    <mergeCell ref="C68:H68"/>
    <mergeCell ref="C69:H69"/>
    <mergeCell ref="C70:H70"/>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2026-10-08T04:57:06Z</dcterms:modified>
</cp:coreProperties>
</file>