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D★起工・契約関係\11-01【工事】（R8.11.25　制限付２）③定補正\138_岩戸地区その２小規模_BC\"/>
    </mc:Choice>
  </mc:AlternateContent>
  <xr:revisionPtr revIDLastSave="0" documentId="13_ncr:1_{768C458A-6700-4C98-B72B-6EBFFB5E3DBD}" xr6:coauthVersionLast="47" xr6:coauthVersionMax="47" xr10:uidLastSave="{00000000-0000-0000-0000-000000000000}"/>
  <bookViews>
    <workbookView xWindow="375" yWindow="-14760" windowWidth="28050" windowHeight="13515" tabRatio="915" activeTab="4" xr2:uid="{00000000-000D-0000-FFFF-FFFF00000000}"/>
  </bookViews>
  <sheets>
    <sheet name="別記第１号（電子）" sheetId="57" r:id="rId1"/>
    <sheet name="別記第２号" sheetId="25" r:id="rId2"/>
    <sheet name="別記第３号" sheetId="44" r:id="rId3"/>
    <sheet name="別記第５号" sheetId="51" r:id="rId4"/>
    <sheet name="確認表" sheetId="64" r:id="rId5"/>
    <sheet name="別記第１号（紙参加）" sheetId="46" r:id="rId6"/>
    <sheet name="紙様式３" sheetId="47" r:id="rId7"/>
    <sheet name="紙様式６" sheetId="48" r:id="rId8"/>
    <sheet name="電子様式１（紙参加）" sheetId="49" r:id="rId9"/>
  </sheets>
  <definedNames>
    <definedName name="_xlnm.Print_Area" localSheetId="4">確認表!$A$2:$CA$66</definedName>
    <definedName name="_xlnm.Print_Area" localSheetId="6">紙様式３!$B$2:$BG$54</definedName>
    <definedName name="_xlnm.Print_Area" localSheetId="7">紙様式６!$B$1:$BG$54</definedName>
    <definedName name="_xlnm.Print_Area" localSheetId="8">'電子様式１（紙参加）'!$B$2:$BG$40</definedName>
    <definedName name="_xlnm.Print_Area" localSheetId="5">'別記第１号（紙参加）'!$A$1:$AI$34</definedName>
    <definedName name="_xlnm.Print_Area" localSheetId="0">'別記第１号（電子）'!$A$1:$AI$34</definedName>
    <definedName name="_xlnm.Print_Area" localSheetId="1">別記第２号!$B$2:$BK$46</definedName>
    <definedName name="_xlnm.Print_Area" localSheetId="2">別記第３号!$A$1:$AN$44</definedName>
    <definedName name="_xlnm.Print_Area" localSheetId="3">別記第５号!$A$1:$BE$59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5" i="64" l="1"/>
  <c r="DR3" i="64"/>
  <c r="DR4" i="64"/>
  <c r="DR5" i="64"/>
  <c r="DR6" i="64"/>
  <c r="DR2" i="64"/>
  <c r="CD17" i="64"/>
  <c r="CD44" i="64"/>
  <c r="CD35" i="64"/>
  <c r="CD54" i="64"/>
  <c r="CD19" i="64"/>
  <c r="CD21" i="64"/>
  <c r="AK29" i="57" l="1"/>
  <c r="AO29" i="57" l="1"/>
  <c r="AM29" i="57"/>
  <c r="CH64" i="64" l="1"/>
  <c r="DE34" i="64" l="1"/>
  <c r="DE53" i="64"/>
  <c r="Q65" i="64"/>
  <c r="AO5" i="49" l="1"/>
  <c r="AM6" i="48"/>
  <c r="AK5" i="51"/>
  <c r="U5" i="46"/>
  <c r="AM6" i="47"/>
  <c r="D15" i="46" l="1"/>
  <c r="BQ37" i="25" l="1"/>
  <c r="BU37" i="25"/>
  <c r="BR37" i="25"/>
  <c r="BN37" i="25"/>
  <c r="BT37" i="25" l="1"/>
  <c r="BP37" i="25"/>
  <c r="N22" i="48" l="1"/>
  <c r="L19" i="47"/>
  <c r="R8" i="49"/>
  <c r="N23" i="48"/>
  <c r="M21" i="47"/>
  <c r="G28" i="46"/>
  <c r="E28" i="46" s="1"/>
  <c r="G27" i="46"/>
  <c r="E27" i="46" s="1"/>
  <c r="J20" i="46"/>
</calcChain>
</file>

<file path=xl/sharedStrings.xml><?xml version="1.0" encoding="utf-8"?>
<sst xmlns="http://schemas.openxmlformats.org/spreadsheetml/2006/main" count="653" uniqueCount="466">
  <si>
    <t>備考</t>
    <rPh sb="0" eb="2">
      <t>ビコウ</t>
    </rPh>
    <phoneticPr fontId="2"/>
  </si>
  <si>
    <t>別記第１号様式</t>
  </si>
  <si>
    <t>申請者</t>
  </si>
  <si>
    <t>住所</t>
  </si>
  <si>
    <t>商号又は名称</t>
  </si>
  <si>
    <t>代表者氏名</t>
  </si>
  <si>
    <t>　　（２）類似工事施工実績を証明する書面</t>
    <rPh sb="5" eb="7">
      <t>ルイジ</t>
    </rPh>
    <rPh sb="7" eb="9">
      <t>コウジ</t>
    </rPh>
    <rPh sb="9" eb="11">
      <t>セコウ</t>
    </rPh>
    <rPh sb="11" eb="13">
      <t>ジッセキ</t>
    </rPh>
    <rPh sb="14" eb="16">
      <t>ショウメイ</t>
    </rPh>
    <rPh sb="18" eb="20">
      <t>ショメン</t>
    </rPh>
    <phoneticPr fontId="4"/>
  </si>
  <si>
    <t>受注者名</t>
  </si>
  <si>
    <t>発注機関名</t>
  </si>
  <si>
    <t>契約金額</t>
  </si>
  <si>
    <t>受注形態</t>
  </si>
  <si>
    <t>別記第２号様式</t>
    <rPh sb="0" eb="2">
      <t>ベッキ</t>
    </rPh>
    <rPh sb="2" eb="3">
      <t>ダイ</t>
    </rPh>
    <phoneticPr fontId="4"/>
  </si>
  <si>
    <t>（共同企業体の場合は構成員名）</t>
    <rPh sb="1" eb="3">
      <t>キョウドウ</t>
    </rPh>
    <rPh sb="3" eb="6">
      <t>キギョウタイ</t>
    </rPh>
    <rPh sb="7" eb="9">
      <t>バアイ</t>
    </rPh>
    <rPh sb="10" eb="13">
      <t>コウセイイン</t>
    </rPh>
    <rPh sb="13" eb="14">
      <t>メイ</t>
    </rPh>
    <phoneticPr fontId="4"/>
  </si>
  <si>
    <t>工事名</t>
    <rPh sb="2" eb="3">
      <t>メイ</t>
    </rPh>
    <phoneticPr fontId="4"/>
  </si>
  <si>
    <t>施工場所</t>
    <rPh sb="0" eb="2">
      <t>セコウ</t>
    </rPh>
    <rPh sb="2" eb="4">
      <t>バショ</t>
    </rPh>
    <phoneticPr fontId="4"/>
  </si>
  <si>
    <t>(どちらかに○印)</t>
  </si>
  <si>
    <t xml:space="preserve"> 別記第３号様式</t>
    <rPh sb="1" eb="3">
      <t>ベッキ</t>
    </rPh>
    <rPh sb="3" eb="4">
      <t>ダイ</t>
    </rPh>
    <rPh sb="5" eb="6">
      <t>ゴウ</t>
    </rPh>
    <rPh sb="6" eb="8">
      <t>ヨウシキ</t>
    </rPh>
    <phoneticPr fontId="2"/>
  </si>
  <si>
    <t>受注者</t>
    <rPh sb="0" eb="3">
      <t>ジュチュウシャ</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</si>
  <si>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</si>
  <si>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</si>
  <si>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</si>
  <si>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契約金額</t>
    <rPh sb="0" eb="3">
      <t>ケイヤクキン</t>
    </rPh>
    <rPh sb="3" eb="4">
      <t>ガク</t>
    </rPh>
    <phoneticPr fontId="2"/>
  </si>
  <si>
    <t>契　約</t>
    <rPh sb="0" eb="1">
      <t>チギリ</t>
    </rPh>
    <rPh sb="2" eb="3">
      <t>ヤク</t>
    </rPh>
    <phoneticPr fontId="2"/>
  </si>
  <si>
    <t>完　成</t>
    <rPh sb="0" eb="1">
      <t>カン</t>
    </rPh>
    <rPh sb="2" eb="3">
      <t>シゲル</t>
    </rPh>
    <phoneticPr fontId="2"/>
  </si>
  <si>
    <t>履行状況</t>
    <rPh sb="0" eb="2">
      <t>リコウ</t>
    </rPh>
    <rPh sb="2" eb="4">
      <t>ジョウキョウ</t>
    </rPh>
    <phoneticPr fontId="2"/>
  </si>
  <si>
    <t>年月日</t>
    <rPh sb="0" eb="3">
      <t>ネンガッピ</t>
    </rPh>
    <phoneticPr fontId="2"/>
  </si>
  <si>
    <t>発注者（証明者）</t>
    <rPh sb="0" eb="3">
      <t>ハッチュウシャ</t>
    </rPh>
    <rPh sb="4" eb="6">
      <t>ショウメイ</t>
    </rPh>
    <rPh sb="6" eb="7">
      <t>シャ</t>
    </rPh>
    <phoneticPr fontId="2"/>
  </si>
  <si>
    <t>別記第５号様式</t>
    <rPh sb="2" eb="3">
      <t>ダイ</t>
    </rPh>
    <rPh sb="4" eb="5">
      <t>ゴウ</t>
    </rPh>
    <phoneticPr fontId="5"/>
  </si>
  <si>
    <t>施工場所</t>
    <rPh sb="0" eb="1">
      <t>シ</t>
    </rPh>
    <rPh sb="1" eb="2">
      <t>コウ</t>
    </rPh>
    <rPh sb="2" eb="3">
      <t>バ</t>
    </rPh>
    <rPh sb="3" eb="4">
      <t>ショ</t>
    </rPh>
    <phoneticPr fontId="2"/>
  </si>
  <si>
    <t>記</t>
    <rPh sb="0" eb="1">
      <t>キ</t>
    </rPh>
    <phoneticPr fontId="2"/>
  </si>
  <si>
    <t xml:space="preserve"> (共同企業体の場合は企業体名を冠すること)</t>
    <phoneticPr fontId="4"/>
  </si>
  <si>
    <t>（紙様式３）</t>
    <rPh sb="1" eb="2">
      <t>カミ</t>
    </rPh>
    <rPh sb="2" eb="4">
      <t>ヨウシキ</t>
    </rPh>
    <phoneticPr fontId="2"/>
  </si>
  <si>
    <t>紙参加申込書</t>
    <rPh sb="0" eb="1">
      <t>カミ</t>
    </rPh>
    <rPh sb="1" eb="3">
      <t>サンカ</t>
    </rPh>
    <rPh sb="3" eb="6">
      <t>モウシコミショ</t>
    </rPh>
    <phoneticPr fontId="2"/>
  </si>
  <si>
    <t>〒</t>
    <phoneticPr fontId="2"/>
  </si>
  <si>
    <t>名称又は商号</t>
    <rPh sb="0" eb="2">
      <t>メイショウ</t>
    </rPh>
    <rPh sb="2" eb="3">
      <t>マタ</t>
    </rPh>
    <rPh sb="4" eb="6">
      <t>ショウゴウ</t>
    </rPh>
    <phoneticPr fontId="2"/>
  </si>
  <si>
    <t>代表者</t>
    <rPh sb="0" eb="3">
      <t>ダイヒョウシャ</t>
    </rPh>
    <phoneticPr fontId="2"/>
  </si>
  <si>
    <t>印</t>
    <rPh sb="0" eb="1">
      <t>イン</t>
    </rPh>
    <phoneticPr fontId="2"/>
  </si>
  <si>
    <t>※道側記入欄</t>
    <rPh sb="1" eb="3">
      <t>ドウガワ</t>
    </rPh>
    <rPh sb="3" eb="6">
      <t>キニュウラン</t>
    </rPh>
    <phoneticPr fontId="2"/>
  </si>
  <si>
    <t>受理日時</t>
    <rPh sb="0" eb="2">
      <t>ジュリ</t>
    </rPh>
    <rPh sb="2" eb="4">
      <t>ニチジ</t>
    </rPh>
    <phoneticPr fontId="2"/>
  </si>
  <si>
    <t>受理番号</t>
    <rPh sb="0" eb="2">
      <t>ジュリ</t>
    </rPh>
    <rPh sb="2" eb="4">
      <t>バンゴウ</t>
    </rPh>
    <phoneticPr fontId="2"/>
  </si>
  <si>
    <t>※</t>
    <phoneticPr fontId="2"/>
  </si>
  <si>
    <t>注意事項</t>
    <rPh sb="0" eb="2">
      <t>チュウイ</t>
    </rPh>
    <rPh sb="2" eb="4">
      <t>ジコウ</t>
    </rPh>
    <phoneticPr fontId="2"/>
  </si>
  <si>
    <t>持参添付書類内訳書</t>
    <rPh sb="0" eb="2">
      <t>ジサン</t>
    </rPh>
    <rPh sb="2" eb="4">
      <t>テンプ</t>
    </rPh>
    <rPh sb="4" eb="6">
      <t>ショルイ</t>
    </rPh>
    <rPh sb="6" eb="9">
      <t>ウチワケショ</t>
    </rPh>
    <phoneticPr fontId="2"/>
  </si>
  <si>
    <t>入札公告日</t>
    <rPh sb="0" eb="2">
      <t>ニュウサツ</t>
    </rPh>
    <rPh sb="2" eb="4">
      <t>コウコク</t>
    </rPh>
    <rPh sb="4" eb="5">
      <t>ビ</t>
    </rPh>
    <phoneticPr fontId="2"/>
  </si>
  <si>
    <t>□工事等</t>
    <rPh sb="1" eb="3">
      <t>コウジ</t>
    </rPh>
    <rPh sb="3" eb="4">
      <t>トウ</t>
    </rPh>
    <phoneticPr fontId="2"/>
  </si>
  <si>
    <t>□物品等</t>
    <rPh sb="1" eb="4">
      <t>ブッピントウ</t>
    </rPh>
    <phoneticPr fontId="2"/>
  </si>
  <si>
    <t>□</t>
    <phoneticPr fontId="2"/>
  </si>
  <si>
    <t>その他</t>
    <rPh sb="2" eb="3">
      <t>タ</t>
    </rPh>
    <phoneticPr fontId="2"/>
  </si>
  <si>
    <t>（電子様式１）</t>
    <rPh sb="1" eb="3">
      <t>デンシ</t>
    </rPh>
    <rPh sb="3" eb="5">
      <t>ヨウシキ</t>
    </rPh>
    <phoneticPr fontId="2"/>
  </si>
  <si>
    <t>提出月日</t>
    <rPh sb="0" eb="2">
      <t>テイシュツ</t>
    </rPh>
    <rPh sb="2" eb="4">
      <t>ガッピ</t>
    </rPh>
    <phoneticPr fontId="2"/>
  </si>
  <si>
    <t>持参提出通知書</t>
    <rPh sb="0" eb="2">
      <t>ジサン</t>
    </rPh>
    <rPh sb="2" eb="4">
      <t>テイシュツ</t>
    </rPh>
    <rPh sb="4" eb="7">
      <t>ツウチショ</t>
    </rPh>
    <phoneticPr fontId="2"/>
  </si>
  <si>
    <t>電子ファイルの容量が３ＭＢを超える</t>
    <rPh sb="0" eb="2">
      <t>デンシ</t>
    </rPh>
    <rPh sb="7" eb="9">
      <t>ヨウリョウ</t>
    </rPh>
    <rPh sb="14" eb="15">
      <t>コ</t>
    </rPh>
    <phoneticPr fontId="2"/>
  </si>
  <si>
    <t>発注機関から指示があったため</t>
    <rPh sb="0" eb="2">
      <t>ハッチュウ</t>
    </rPh>
    <rPh sb="2" eb="4">
      <t>キカン</t>
    </rPh>
    <rPh sb="6" eb="8">
      <t>シジ</t>
    </rPh>
    <phoneticPr fontId="2"/>
  </si>
  <si>
    <t>持参提出書類名</t>
    <rPh sb="0" eb="2">
      <t>ジサン</t>
    </rPh>
    <rPh sb="2" eb="4">
      <t>テイシュツ</t>
    </rPh>
    <rPh sb="4" eb="6">
      <t>ショルイ</t>
    </rPh>
    <rPh sb="6" eb="7">
      <t>メイ</t>
    </rPh>
    <phoneticPr fontId="2"/>
  </si>
  <si>
    <t>一般競争入札参加資格審査申請書の添付書類一式</t>
    <rPh sb="0" eb="2">
      <t>イッパン</t>
    </rPh>
    <rPh sb="2" eb="4">
      <t>キョウソウ</t>
    </rPh>
    <rPh sb="4" eb="6">
      <t>ニュウサツ</t>
    </rPh>
    <rPh sb="6" eb="10">
      <t>サンカシカク</t>
    </rPh>
    <rPh sb="10" eb="12">
      <t>シンサ</t>
    </rPh>
    <rPh sb="12" eb="15">
      <t>シンセイショ</t>
    </rPh>
    <rPh sb="16" eb="18">
      <t>テンプ</t>
    </rPh>
    <rPh sb="18" eb="20">
      <t>ショルイ</t>
    </rPh>
    <rPh sb="20" eb="22">
      <t>イッシキ</t>
    </rPh>
    <phoneticPr fontId="2"/>
  </si>
  <si>
    <t>この持参提出通知書は、電子入札システムで次の時に添付して提出すること。</t>
    <rPh sb="2" eb="4">
      <t>ジサン</t>
    </rPh>
    <rPh sb="4" eb="6">
      <t>テイシュツ</t>
    </rPh>
    <rPh sb="6" eb="9">
      <t>ツウチショ</t>
    </rPh>
    <rPh sb="11" eb="13">
      <t>デンシ</t>
    </rPh>
    <rPh sb="13" eb="15">
      <t>ニュウサツ</t>
    </rPh>
    <rPh sb="20" eb="21">
      <t>ツギ</t>
    </rPh>
    <rPh sb="22" eb="23">
      <t>トキ</t>
    </rPh>
    <rPh sb="24" eb="26">
      <t>テンプ</t>
    </rPh>
    <rPh sb="28" eb="30">
      <t>テイシュツ</t>
    </rPh>
    <phoneticPr fontId="2"/>
  </si>
  <si>
    <t>　　（３）特定関係調書</t>
    <rPh sb="5" eb="7">
      <t>トクテイ</t>
    </rPh>
    <rPh sb="7" eb="9">
      <t>カンケイ</t>
    </rPh>
    <rPh sb="9" eb="11">
      <t>チョウショ</t>
    </rPh>
    <phoneticPr fontId="2"/>
  </si>
  <si>
    <t>　　（１）類似工事施工実績調書</t>
  </si>
  <si>
    <t>注１</t>
  </si>
  <si>
    <t>北海道渡島総合振興局長　様</t>
    <rPh sb="0" eb="3">
      <t>ホッカイドウ</t>
    </rPh>
    <rPh sb="3" eb="5">
      <t>オシマ</t>
    </rPh>
    <rPh sb="5" eb="7">
      <t>ソウゴウ</t>
    </rPh>
    <rPh sb="7" eb="9">
      <t>シンコウ</t>
    </rPh>
    <rPh sb="9" eb="11">
      <t>キョクチョウ</t>
    </rPh>
    <phoneticPr fontId="5"/>
  </si>
  <si>
    <t>１</t>
    <phoneticPr fontId="2"/>
  </si>
  <si>
    <t>工事名</t>
    <phoneticPr fontId="4"/>
  </si>
  <si>
    <t>類似工事施工実績を証明する書面</t>
    <rPh sb="0" eb="2">
      <t>ルイジ</t>
    </rPh>
    <rPh sb="2" eb="4">
      <t>コウジ</t>
    </rPh>
    <rPh sb="4" eb="6">
      <t>セコウ</t>
    </rPh>
    <rPh sb="6" eb="8">
      <t>ジッセキ</t>
    </rPh>
    <rPh sb="9" eb="11">
      <t>ショウメイ</t>
    </rPh>
    <rPh sb="13" eb="15">
      <t>ショメン</t>
    </rPh>
    <phoneticPr fontId="4"/>
  </si>
  <si>
    <t>特定関係調書</t>
    <rPh sb="0" eb="2">
      <t>トクテイ</t>
    </rPh>
    <rPh sb="2" eb="4">
      <t>カンケイ</t>
    </rPh>
    <rPh sb="4" eb="6">
      <t>チョウショ</t>
    </rPh>
    <phoneticPr fontId="2"/>
  </si>
  <si>
    <t>その他支出負担行為担当者が必要と認めた書類</t>
    <rPh sb="2" eb="3">
      <t>タ</t>
    </rPh>
    <rPh sb="3" eb="5">
      <t>シシュツ</t>
    </rPh>
    <rPh sb="5" eb="7">
      <t>フタン</t>
    </rPh>
    <rPh sb="7" eb="9">
      <t>コウイ</t>
    </rPh>
    <rPh sb="9" eb="12">
      <t>タントウシャ</t>
    </rPh>
    <rPh sb="13" eb="15">
      <t>ヒツヨウ</t>
    </rPh>
    <rPh sb="16" eb="17">
      <t>ミト</t>
    </rPh>
    <rPh sb="19" eb="21">
      <t>ショルイ</t>
    </rPh>
    <phoneticPr fontId="2"/>
  </si>
  <si>
    <t>（２）</t>
  </si>
  <si>
    <t>（３）</t>
  </si>
  <si>
    <t>　なお、入札参加希望者の要件をすべて満たしていること、並びに本申請書及び添付書類</t>
    <rPh sb="38" eb="40">
      <t>ショルイ</t>
    </rPh>
    <phoneticPr fontId="4"/>
  </si>
  <si>
    <t>共同企業体</t>
    <rPh sb="0" eb="2">
      <t>キョウドウ</t>
    </rPh>
    <rPh sb="2" eb="5">
      <t>キギョウタイ</t>
    </rPh>
    <phoneticPr fontId="2"/>
  </si>
  <si>
    <t>工期</t>
    <rPh sb="0" eb="2">
      <t>コウキ</t>
    </rPh>
    <phoneticPr fontId="4"/>
  </si>
  <si>
    <t>この様式は、申請者が共同企業体の場合は、各構成員ごとに作成すること。</t>
    <rPh sb="2" eb="4">
      <t>ヨウシキ</t>
    </rPh>
    <rPh sb="6" eb="9">
      <t>シンセイシャ</t>
    </rPh>
    <rPh sb="10" eb="12">
      <t>キョウドウ</t>
    </rPh>
    <rPh sb="12" eb="15">
      <t>キギョウタイ</t>
    </rPh>
    <rPh sb="16" eb="18">
      <t>バアイ</t>
    </rPh>
    <rPh sb="20" eb="21">
      <t>カク</t>
    </rPh>
    <rPh sb="21" eb="24">
      <t>コウセイイン</t>
    </rPh>
    <rPh sb="27" eb="29">
      <t>サクセイ</t>
    </rPh>
    <phoneticPr fontId="2"/>
  </si>
  <si>
    <t>注１</t>
    <rPh sb="0" eb="1">
      <t>チュウ</t>
    </rPh>
    <phoneticPr fontId="2"/>
  </si>
  <si>
    <t>２</t>
    <phoneticPr fontId="2"/>
  </si>
  <si>
    <t>３</t>
  </si>
  <si>
    <t>４</t>
  </si>
  <si>
    <t>５</t>
  </si>
  <si>
    <t>６</t>
  </si>
  <si>
    <t>類似工事施工実績調書</t>
    <rPh sb="0" eb="2">
      <t>ルイジ</t>
    </rPh>
    <rPh sb="2" eb="4">
      <t>コウジ</t>
    </rPh>
    <rPh sb="4" eb="6">
      <t>セコウ</t>
    </rPh>
    <rPh sb="6" eb="8">
      <t>ジッセキ</t>
    </rPh>
    <rPh sb="8" eb="10">
      <t>チョウショ</t>
    </rPh>
    <phoneticPr fontId="2"/>
  </si>
  <si>
    <t>特定関係（資本関係又は人的関係）については、次のとおりです。</t>
    <rPh sb="0" eb="2">
      <t>トクテイ</t>
    </rPh>
    <rPh sb="2" eb="4">
      <t>カンケイ</t>
    </rPh>
    <rPh sb="22" eb="23">
      <t>ツギ</t>
    </rPh>
    <phoneticPr fontId="5"/>
  </si>
  <si>
    <t>発注工事に係る設計業務等の受託者との特定関係</t>
    <rPh sb="0" eb="2">
      <t>ハッチュウ</t>
    </rPh>
    <rPh sb="2" eb="4">
      <t>コウジ</t>
    </rPh>
    <rPh sb="5" eb="6">
      <t>カカ</t>
    </rPh>
    <rPh sb="7" eb="9">
      <t>セッケイ</t>
    </rPh>
    <rPh sb="9" eb="11">
      <t>ギョウム</t>
    </rPh>
    <rPh sb="11" eb="12">
      <t>トウ</t>
    </rPh>
    <rPh sb="13" eb="16">
      <t>ジュタクシャ</t>
    </rPh>
    <rPh sb="18" eb="20">
      <t>トクテイ</t>
    </rPh>
    <rPh sb="20" eb="22">
      <t>カンケイ</t>
    </rPh>
    <phoneticPr fontId="5"/>
  </si>
  <si>
    <t>他の「北海道建設工事競争入札参加資格者」との間における特定関係</t>
    <rPh sb="0" eb="1">
      <t>タ</t>
    </rPh>
    <rPh sb="3" eb="6">
      <t>ホッカイドウ</t>
    </rPh>
    <rPh sb="6" eb="8">
      <t>ケンセツ</t>
    </rPh>
    <rPh sb="8" eb="10">
      <t>コウジ</t>
    </rPh>
    <rPh sb="10" eb="12">
      <t>キョウソウ</t>
    </rPh>
    <rPh sb="12" eb="14">
      <t>ニュウサツ</t>
    </rPh>
    <rPh sb="14" eb="16">
      <t>サンカ</t>
    </rPh>
    <rPh sb="16" eb="19">
      <t>シカクシャ</t>
    </rPh>
    <rPh sb="22" eb="23">
      <t>アイダ</t>
    </rPh>
    <rPh sb="27" eb="29">
      <t>トクテイ</t>
    </rPh>
    <rPh sb="29" eb="31">
      <t>カンケイ</t>
    </rPh>
    <phoneticPr fontId="5"/>
  </si>
  <si>
    <t>人的関係がある他の資格者</t>
    <rPh sb="0" eb="2">
      <t>ジンテキ</t>
    </rPh>
    <phoneticPr fontId="5"/>
  </si>
  <si>
    <t>　２はどちらかを○印で囲み、「なし」の場合には(1)及び(2)の欄に記載する必要はない。</t>
    <rPh sb="9" eb="10">
      <t>シルシ</t>
    </rPh>
    <rPh sb="11" eb="12">
      <t>カコ</t>
    </rPh>
    <rPh sb="19" eb="21">
      <t>バアイ</t>
    </rPh>
    <rPh sb="26" eb="27">
      <t>オヨ</t>
    </rPh>
    <rPh sb="32" eb="33">
      <t>ラン</t>
    </rPh>
    <rPh sb="34" eb="36">
      <t>キサイ</t>
    </rPh>
    <rPh sb="38" eb="40">
      <t>ヒツヨウ</t>
    </rPh>
    <phoneticPr fontId="2"/>
  </si>
  <si>
    <t>工事名等</t>
    <rPh sb="2" eb="3">
      <t>メイ</t>
    </rPh>
    <rPh sb="3" eb="4">
      <t>ナド</t>
    </rPh>
    <phoneticPr fontId="4"/>
  </si>
  <si>
    <t>工事概要</t>
    <rPh sb="0" eb="1">
      <t>コウ</t>
    </rPh>
    <rPh sb="1" eb="2">
      <t>コト</t>
    </rPh>
    <rPh sb="2" eb="3">
      <t>オオムネ</t>
    </rPh>
    <rPh sb="3" eb="4">
      <t>ヨウ</t>
    </rPh>
    <phoneticPr fontId="4"/>
  </si>
  <si>
    <t>工事実績証明書</t>
    <rPh sb="0" eb="1">
      <t>コウ</t>
    </rPh>
    <rPh sb="1" eb="2">
      <t>コト</t>
    </rPh>
    <rPh sb="2" eb="3">
      <t>ジツ</t>
    </rPh>
    <rPh sb="3" eb="4">
      <t>ツムギ</t>
    </rPh>
    <rPh sb="4" eb="5">
      <t>アカシ</t>
    </rPh>
    <rPh sb="5" eb="6">
      <t>メイ</t>
    </rPh>
    <rPh sb="6" eb="7">
      <t>ショ</t>
    </rPh>
    <phoneticPr fontId="2"/>
  </si>
  <si>
    <t>　</t>
    <phoneticPr fontId="2"/>
  </si>
  <si>
    <t>（発注者　市町村長）</t>
    <phoneticPr fontId="2"/>
  </si>
  <si>
    <t>様</t>
    <rPh sb="0" eb="1">
      <t>サマ</t>
    </rPh>
    <phoneticPr fontId="2"/>
  </si>
  <si>
    <t>次の工事を履行したことを証明願います。</t>
    <phoneticPr fontId="2"/>
  </si>
  <si>
    <t>事業</t>
    <rPh sb="0" eb="1">
      <t>コト</t>
    </rPh>
    <rPh sb="1" eb="2">
      <t>ギョウ</t>
    </rPh>
    <phoneticPr fontId="2"/>
  </si>
  <si>
    <t>工事名</t>
    <rPh sb="0" eb="1">
      <t>コウ</t>
    </rPh>
    <rPh sb="1" eb="2">
      <t>コト</t>
    </rPh>
    <rPh sb="2" eb="3">
      <t>メイ</t>
    </rPh>
    <phoneticPr fontId="2"/>
  </si>
  <si>
    <t>工事概要</t>
    <rPh sb="0" eb="1">
      <t>コウ</t>
    </rPh>
    <rPh sb="1" eb="2">
      <t>コト</t>
    </rPh>
    <rPh sb="2" eb="3">
      <t>オオムネ</t>
    </rPh>
    <rPh sb="3" eb="4">
      <t>ヨウ</t>
    </rPh>
    <phoneticPr fontId="2"/>
  </si>
  <si>
    <t>工期</t>
    <rPh sb="0" eb="1">
      <t>コウ</t>
    </rPh>
    <rPh sb="1" eb="2">
      <t>キ</t>
    </rPh>
    <phoneticPr fontId="2"/>
  </si>
  <si>
    <t>年度</t>
    <rPh sb="0" eb="1">
      <t>トシ</t>
    </rPh>
    <rPh sb="1" eb="2">
      <t>ド</t>
    </rPh>
    <phoneticPr fontId="2"/>
  </si>
  <si>
    <t>　この様式は、類似工事施工実績を証明するために使用すること。　</t>
    <rPh sb="3" eb="5">
      <t>ヨウシキ</t>
    </rPh>
    <rPh sb="7" eb="9">
      <t>ルイジ</t>
    </rPh>
    <rPh sb="9" eb="11">
      <t>コウジ</t>
    </rPh>
    <rPh sb="11" eb="13">
      <t>セコウ</t>
    </rPh>
    <rPh sb="13" eb="15">
      <t>ジッセキ</t>
    </rPh>
    <rPh sb="16" eb="18">
      <t>ショウメイ</t>
    </rPh>
    <rPh sb="23" eb="25">
      <t>シヨウ</t>
    </rPh>
    <phoneticPr fontId="2"/>
  </si>
  <si>
    <t>２</t>
    <phoneticPr fontId="2"/>
  </si>
  <si>
    <t>　この様式は、申請者が共同企業体の場合は各構成員ごとに作成すること。</t>
    <rPh sb="3" eb="5">
      <t>ヨウシキ</t>
    </rPh>
    <rPh sb="7" eb="10">
      <t>シンセイシャ</t>
    </rPh>
    <rPh sb="11" eb="13">
      <t>キョウドウ</t>
    </rPh>
    <rPh sb="13" eb="16">
      <t>キギョウタイ</t>
    </rPh>
    <rPh sb="17" eb="19">
      <t>バアイ</t>
    </rPh>
    <rPh sb="20" eb="21">
      <t>カク</t>
    </rPh>
    <rPh sb="21" eb="24">
      <t>コウセイイン</t>
    </rPh>
    <rPh sb="27" eb="29">
      <t>サクセイ</t>
    </rPh>
    <phoneticPr fontId="2"/>
  </si>
  <si>
    <t>３</t>
    <phoneticPr fontId="2"/>
  </si>
  <si>
    <t>　「契約金額」欄は、受注実績が共同企業体の構成員としてのものである場合は、当該共同企業体としての</t>
    <rPh sb="2" eb="4">
      <t>ケイヤク</t>
    </rPh>
    <rPh sb="4" eb="6">
      <t>キンガク</t>
    </rPh>
    <rPh sb="7" eb="8">
      <t>ラン</t>
    </rPh>
    <rPh sb="10" eb="12">
      <t>ジュチュウ</t>
    </rPh>
    <rPh sb="12" eb="14">
      <t>ジッセキ</t>
    </rPh>
    <rPh sb="15" eb="17">
      <t>キョウドウ</t>
    </rPh>
    <rPh sb="17" eb="20">
      <t>キギョウタイ</t>
    </rPh>
    <rPh sb="21" eb="24">
      <t>コウセイイン</t>
    </rPh>
    <rPh sb="33" eb="35">
      <t>バアイ</t>
    </rPh>
    <rPh sb="37" eb="39">
      <t>トウガイ</t>
    </rPh>
    <rPh sb="39" eb="41">
      <t>キョウドウ</t>
    </rPh>
    <rPh sb="41" eb="44">
      <t>キギョウタイ</t>
    </rPh>
    <phoneticPr fontId="2"/>
  </si>
  <si>
    <t>請負金額のほか構成員としての出資割合を記載すること。</t>
    <rPh sb="0" eb="2">
      <t>ウケオイ</t>
    </rPh>
    <rPh sb="2" eb="4">
      <t>キンガク</t>
    </rPh>
    <rPh sb="7" eb="10">
      <t>コウセイイン</t>
    </rPh>
    <rPh sb="14" eb="16">
      <t>シュッシ</t>
    </rPh>
    <rPh sb="16" eb="18">
      <t>ワリアイ</t>
    </rPh>
    <rPh sb="19" eb="21">
      <t>キサイ</t>
    </rPh>
    <phoneticPr fontId="2"/>
  </si>
  <si>
    <t>※</t>
    <phoneticPr fontId="2"/>
  </si>
  <si>
    <t>本様式は、市町村発注の工事を類似施工実績とする場合に提出してください。</t>
    <rPh sb="0" eb="1">
      <t>ホン</t>
    </rPh>
    <rPh sb="1" eb="3">
      <t>ヨウシキ</t>
    </rPh>
    <rPh sb="5" eb="8">
      <t>シチョウソン</t>
    </rPh>
    <rPh sb="8" eb="10">
      <t>ハッチュウ</t>
    </rPh>
    <rPh sb="11" eb="13">
      <t>コウジ</t>
    </rPh>
    <rPh sb="14" eb="16">
      <t>ルイジ</t>
    </rPh>
    <rPh sb="16" eb="18">
      <t>セコウ</t>
    </rPh>
    <rPh sb="18" eb="20">
      <t>ジッセキ</t>
    </rPh>
    <rPh sb="23" eb="25">
      <t>バアイ</t>
    </rPh>
    <rPh sb="26" eb="28">
      <t>テイシュツ</t>
    </rPh>
    <phoneticPr fontId="2"/>
  </si>
  <si>
    <t>北海道渡島総合振興局長</t>
    <rPh sb="0" eb="3">
      <t>ホッカイドウ</t>
    </rPh>
    <rPh sb="3" eb="5">
      <t>オシマ</t>
    </rPh>
    <rPh sb="5" eb="7">
      <t>ソウゴウ</t>
    </rPh>
    <rPh sb="7" eb="10">
      <t>シンコウキョク</t>
    </rPh>
    <rPh sb="10" eb="11">
      <t>チョウ</t>
    </rPh>
    <phoneticPr fontId="4"/>
  </si>
  <si>
    <t>北海道渡島総合振興局長</t>
    <rPh sb="0" eb="3">
      <t>ホッカイドウ</t>
    </rPh>
    <rPh sb="3" eb="5">
      <t>オシマ</t>
    </rPh>
    <rPh sb="5" eb="7">
      <t>ソウゴウ</t>
    </rPh>
    <rPh sb="7" eb="9">
      <t>シンコウ</t>
    </rPh>
    <rPh sb="9" eb="11">
      <t>キョクチョウ</t>
    </rPh>
    <rPh sb="10" eb="11">
      <t>チョウ</t>
    </rPh>
    <phoneticPr fontId="2"/>
  </si>
  <si>
    <t>次のとおり、電子入札に紙により参加したいので、申し込みます。</t>
    <rPh sb="0" eb="1">
      <t>ツギ</t>
    </rPh>
    <rPh sb="6" eb="8">
      <t>デンシ</t>
    </rPh>
    <rPh sb="8" eb="10">
      <t>ニュウサツ</t>
    </rPh>
    <rPh sb="11" eb="12">
      <t>カミ</t>
    </rPh>
    <rPh sb="15" eb="17">
      <t>サンカ</t>
    </rPh>
    <rPh sb="23" eb="24">
      <t>モウ</t>
    </rPh>
    <rPh sb="25" eb="26">
      <t>コ</t>
    </rPh>
    <phoneticPr fontId="2"/>
  </si>
  <si>
    <t>入札公告又は</t>
    <rPh sb="0" eb="2">
      <t>ニュウサツ</t>
    </rPh>
    <rPh sb="2" eb="4">
      <t>コウコク</t>
    </rPh>
    <rPh sb="4" eb="5">
      <t>マタ</t>
    </rPh>
    <phoneticPr fontId="2"/>
  </si>
  <si>
    <t>指名通知の日</t>
    <rPh sb="0" eb="2">
      <t>シメイ</t>
    </rPh>
    <rPh sb="2" eb="4">
      <t>ツウチ</t>
    </rPh>
    <rPh sb="5" eb="6">
      <t>ヒ</t>
    </rPh>
    <phoneticPr fontId="2"/>
  </si>
  <si>
    <t>案件の名称</t>
    <rPh sb="0" eb="1">
      <t>アン</t>
    </rPh>
    <rPh sb="1" eb="2">
      <t>ケン</t>
    </rPh>
    <rPh sb="3" eb="4">
      <t>メイ</t>
    </rPh>
    <rPh sb="4" eb="5">
      <t>ショウ</t>
    </rPh>
    <phoneticPr fontId="2"/>
  </si>
  <si>
    <t>電子証明書の失効又はＩＣカードの破損等によりＩＣカードが使用できな</t>
    <phoneticPr fontId="2"/>
  </si>
  <si>
    <r>
      <t>くなり、ＩＣカード再発行手続中の場合</t>
    </r>
    <r>
      <rPr>
        <sz val="14"/>
        <rFont val="ＭＳ Ｐゴシック"/>
        <family val="3"/>
        <charset val="128"/>
      </rPr>
      <t/>
    </r>
    <phoneticPr fontId="2"/>
  </si>
  <si>
    <r>
      <t>ＩＣカードに格納された電子証明書の記載事項に変更があり、ＩＣカード</t>
    </r>
    <r>
      <rPr>
        <sz val="14"/>
        <rFont val="ＭＳ Ｐゴシック"/>
        <family val="3"/>
        <charset val="128"/>
      </rPr>
      <t/>
    </r>
    <phoneticPr fontId="2"/>
  </si>
  <si>
    <r>
      <t>再発行手続中の場合</t>
    </r>
    <r>
      <rPr>
        <sz val="14"/>
        <rFont val="ＭＳ Ｐゴシック"/>
        <family val="3"/>
        <charset val="128"/>
      </rPr>
      <t/>
    </r>
    <phoneticPr fontId="2"/>
  </si>
  <si>
    <r>
      <t>プロバイダ障害、電気通信事業者回線障害又は認証局障害の場合</t>
    </r>
    <r>
      <rPr>
        <sz val="14"/>
        <rFont val="ＭＳ Ｐゴシック"/>
        <family val="3"/>
        <charset val="128"/>
      </rPr>
      <t/>
    </r>
    <rPh sb="8" eb="10">
      <t>デンキ</t>
    </rPh>
    <rPh sb="10" eb="12">
      <t>ツウシン</t>
    </rPh>
    <rPh sb="12" eb="15">
      <t>ジギョウシャ</t>
    </rPh>
    <phoneticPr fontId="2"/>
  </si>
  <si>
    <t>への参加に間に合わない場合</t>
    <rPh sb="2" eb="4">
      <t>サンカ</t>
    </rPh>
    <rPh sb="5" eb="6">
      <t>マ</t>
    </rPh>
    <rPh sb="7" eb="8">
      <t>ア</t>
    </rPh>
    <rPh sb="11" eb="13">
      <t>バアイ</t>
    </rPh>
    <phoneticPr fontId="2"/>
  </si>
  <si>
    <t xml:space="preserve"> 入札書提出</t>
    <phoneticPr fontId="2"/>
  </si>
  <si>
    <t>（手続の内容）</t>
    <rPh sb="1" eb="3">
      <t>テツヅ</t>
    </rPh>
    <rPh sb="4" eb="6">
      <t>ナイヨウ</t>
    </rPh>
    <phoneticPr fontId="2"/>
  </si>
  <si>
    <t>　申込者は、競争入札参加資格者名簿に登録された代表者（共同企業体にあっては、企業体名を冠した上で代表</t>
    <rPh sb="48" eb="50">
      <t>ダイヒョウ</t>
    </rPh>
    <phoneticPr fontId="2"/>
  </si>
  <si>
    <t>事業者の代表者）又は権限を有する代理人（受任者）とすること。</t>
    <rPh sb="0" eb="3">
      <t>ジギョウシャ</t>
    </rPh>
    <phoneticPr fontId="2"/>
  </si>
  <si>
    <t>２</t>
  </si>
  <si>
    <t>「紙入札を行う理由」の欄は、該当する理由いずれか一つのチェックボックスをチェック(レ)の上、必要事項を</t>
    <phoneticPr fontId="2"/>
  </si>
  <si>
    <t>を記入すること。</t>
    <phoneticPr fontId="2"/>
  </si>
  <si>
    <t>紙により参加</t>
    <rPh sb="0" eb="1">
      <t>カミ</t>
    </rPh>
    <rPh sb="4" eb="6">
      <t>サンカ</t>
    </rPh>
    <phoneticPr fontId="2"/>
  </si>
  <si>
    <t>したい理由　</t>
    <rPh sb="3" eb="5">
      <t>リユウ</t>
    </rPh>
    <phoneticPr fontId="2"/>
  </si>
  <si>
    <t>紙参加を開始</t>
    <rPh sb="0" eb="1">
      <t>カミ</t>
    </rPh>
    <rPh sb="1" eb="3">
      <t>サンカ</t>
    </rPh>
    <rPh sb="4" eb="6">
      <t>カイシ</t>
    </rPh>
    <phoneticPr fontId="2"/>
  </si>
  <si>
    <t>したい手続　</t>
    <rPh sb="3" eb="5">
      <t>テツヅ</t>
    </rPh>
    <phoneticPr fontId="2"/>
  </si>
  <si>
    <t>のすべての記載事項は、事実と相違ないことを誓約します。</t>
    <phoneticPr fontId="4"/>
  </si>
  <si>
    <t>２</t>
    <phoneticPr fontId="2"/>
  </si>
  <si>
    <t>添付書類</t>
    <phoneticPr fontId="4"/>
  </si>
  <si>
    <t>　この申請書には、返信用封筒として、表に申請書の住所・氏名を記載し、簡易書留料金分を</t>
    <phoneticPr fontId="2"/>
  </si>
  <si>
    <t>加えた料金の切手又はこれに類するものを貼った封筒を併せて提出すること。</t>
    <phoneticPr fontId="2"/>
  </si>
  <si>
    <t>　「印」は、法人にあっては代表取締役の印、個人にあっては代表者の印を押すこと。</t>
    <rPh sb="2" eb="3">
      <t>イン</t>
    </rPh>
    <phoneticPr fontId="2"/>
  </si>
  <si>
    <t>申込者</t>
    <phoneticPr fontId="2"/>
  </si>
  <si>
    <t>地方公共団体の物品等又は特定役務の調達手続の特例を定める政令</t>
    <phoneticPr fontId="2"/>
  </si>
  <si>
    <r>
      <rPr>
        <sz val="8"/>
        <rFont val="ＭＳ ゴシック"/>
        <family val="3"/>
        <charset val="128"/>
      </rPr>
      <t>(平成７年政令第373号)</t>
    </r>
    <r>
      <rPr>
        <sz val="10"/>
        <rFont val="ＭＳ ゴシック"/>
        <family val="3"/>
        <charset val="128"/>
      </rPr>
      <t>の規定の適用を受ける調達案件に係る入札である場合</t>
    </r>
    <phoneticPr fontId="2"/>
  </si>
  <si>
    <t>□</t>
    <phoneticPr fontId="2"/>
  </si>
  <si>
    <r>
      <t>天災、電力会社の原因による地域的な停電が発生した場合</t>
    </r>
    <r>
      <rPr>
        <sz val="14"/>
        <rFont val="ＭＳ Ｐゴシック"/>
        <family val="3"/>
        <charset val="128"/>
      </rPr>
      <t/>
    </r>
    <phoneticPr fontId="2"/>
  </si>
  <si>
    <t>□</t>
    <phoneticPr fontId="2"/>
  </si>
  <si>
    <r>
      <t>電子入札用パソコン等機器の導入準備を進めているが、当該電子入札案件</t>
    </r>
    <r>
      <rPr>
        <sz val="14"/>
        <rFont val="ＭＳ Ｐゴシック"/>
        <family val="3"/>
        <charset val="128"/>
      </rPr>
      <t/>
    </r>
    <phoneticPr fontId="2"/>
  </si>
  <si>
    <t>その他(理由を記入してください)</t>
    <phoneticPr fontId="2"/>
  </si>
  <si>
    <t>〔</t>
    <phoneticPr fontId="2"/>
  </si>
  <si>
    <t>〕</t>
    <phoneticPr fontId="2"/>
  </si>
  <si>
    <t xml:space="preserve"> 一般競争入札参加確認申請、公募型指名競争入札参加申請等</t>
    <phoneticPr fontId="2"/>
  </si>
  <si>
    <t>申込者は、競争入札参加資格者名簿に登録された代表者（共同企業体にあっては、企業体名を冠した上で代表</t>
    <rPh sb="47" eb="49">
      <t>ダイヒョウ</t>
    </rPh>
    <phoneticPr fontId="2"/>
  </si>
  <si>
    <t>「案件の名称」の欄には、工事名、業務名、物品名、印刷物名等を記載すること。</t>
    <phoneticPr fontId="2"/>
  </si>
  <si>
    <t>「紙参加を開始する手続」の欄は、該当するチェックボックスをチェック(レ)すること。</t>
    <phoneticPr fontId="2"/>
  </si>
  <si>
    <t>選択肢の「一般競争入札」には各種制限・限定型を含むものであること。</t>
    <phoneticPr fontId="2"/>
  </si>
  <si>
    <t>※</t>
    <phoneticPr fontId="2"/>
  </si>
  <si>
    <t>この紙入札参加申込書は、電子入札案件に対して電子的参加ができないことが判明次第速やかに持参（特定調達案件</t>
    <phoneticPr fontId="2"/>
  </si>
  <si>
    <t>を除く。）により提出すること。</t>
    <phoneticPr fontId="2"/>
  </si>
  <si>
    <t>申込者</t>
    <phoneticPr fontId="2"/>
  </si>
  <si>
    <t>〒</t>
    <phoneticPr fontId="2"/>
  </si>
  <si>
    <t>　北海道電子入札システムにより参加手続を進めている次の案件に係る添付書類を</t>
    <rPh sb="1" eb="4">
      <t>ホッカイドウ</t>
    </rPh>
    <rPh sb="4" eb="6">
      <t>デンシ</t>
    </rPh>
    <rPh sb="6" eb="8">
      <t>ニュウサツ</t>
    </rPh>
    <rPh sb="15" eb="17">
      <t>サンカ</t>
    </rPh>
    <rPh sb="17" eb="19">
      <t>テツヅキ</t>
    </rPh>
    <rPh sb="20" eb="21">
      <t>スス</t>
    </rPh>
    <rPh sb="25" eb="26">
      <t>ツギ</t>
    </rPh>
    <rPh sb="27" eb="29">
      <t>アンケン</t>
    </rPh>
    <rPh sb="30" eb="31">
      <t>カカワ</t>
    </rPh>
    <rPh sb="32" eb="34">
      <t>テンプ</t>
    </rPh>
    <rPh sb="34" eb="36">
      <t>ショルイ</t>
    </rPh>
    <phoneticPr fontId="2"/>
  </si>
  <si>
    <t>次のとおり持参により提出します。</t>
    <phoneticPr fontId="2"/>
  </si>
  <si>
    <t>１</t>
    <phoneticPr fontId="2"/>
  </si>
  <si>
    <t>類似工事施工実績調書</t>
    <rPh sb="0" eb="2">
      <t>ルイジ</t>
    </rPh>
    <rPh sb="2" eb="6">
      <t>コウジセコウ</t>
    </rPh>
    <rPh sb="6" eb="8">
      <t>ジッセキ</t>
    </rPh>
    <rPh sb="8" eb="10">
      <t>チョウショ</t>
    </rPh>
    <phoneticPr fontId="2"/>
  </si>
  <si>
    <t>類似工事施工実績を証明する書面</t>
    <rPh sb="0" eb="2">
      <t>ルイジ</t>
    </rPh>
    <rPh sb="2" eb="6">
      <t>コウジセコウ</t>
    </rPh>
    <rPh sb="6" eb="8">
      <t>ジッセキ</t>
    </rPh>
    <rPh sb="9" eb="11">
      <t>ショウメイ</t>
    </rPh>
    <rPh sb="13" eb="15">
      <t>ショメン</t>
    </rPh>
    <phoneticPr fontId="2"/>
  </si>
  <si>
    <t>配置予定技術者調書（添付書類として指示のある場合）</t>
    <rPh sb="0" eb="2">
      <t>ハイチ</t>
    </rPh>
    <rPh sb="2" eb="4">
      <t>ヨテイ</t>
    </rPh>
    <rPh sb="4" eb="7">
      <t>ギジュツシャ</t>
    </rPh>
    <rPh sb="7" eb="9">
      <t>チョウショ</t>
    </rPh>
    <rPh sb="10" eb="12">
      <t>テンプ</t>
    </rPh>
    <rPh sb="12" eb="14">
      <t>ショルイ</t>
    </rPh>
    <rPh sb="17" eb="19">
      <t>シジ</t>
    </rPh>
    <rPh sb="22" eb="24">
      <t>バアイ</t>
    </rPh>
    <phoneticPr fontId="2"/>
  </si>
  <si>
    <t>一般競争入札</t>
    <phoneticPr fontId="2"/>
  </si>
  <si>
    <t>直近３ヶ月以内に発行された道税（道が賦課徴収する</t>
    <phoneticPr fontId="2"/>
  </si>
  <si>
    <t>参加資格審査</t>
    <phoneticPr fontId="2"/>
  </si>
  <si>
    <t>ものに限る）に滞納がないことの証明書</t>
    <phoneticPr fontId="2"/>
  </si>
  <si>
    <t>提出する</t>
    <rPh sb="0" eb="2">
      <t>テイシュツ</t>
    </rPh>
    <phoneticPr fontId="2"/>
  </si>
  <si>
    <t>申請書の添付</t>
    <phoneticPr fontId="2"/>
  </si>
  <si>
    <t>官公庁の納入実績一覧表</t>
    <phoneticPr fontId="2"/>
  </si>
  <si>
    <t>添付書類</t>
    <rPh sb="0" eb="2">
      <t>テンプ</t>
    </rPh>
    <rPh sb="2" eb="4">
      <t>ショルイ</t>
    </rPh>
    <phoneticPr fontId="2"/>
  </si>
  <si>
    <t>書類一式　　</t>
    <phoneticPr fontId="2"/>
  </si>
  <si>
    <t>印刷物の製造に係る参加申込書及び添付資料</t>
    <phoneticPr fontId="2"/>
  </si>
  <si>
    <t>測量法に基づく測量業者としての登録通知書等(写し)</t>
    <phoneticPr fontId="2"/>
  </si>
  <si>
    <t>物品の購入等に係る競争入札等（取扱注意印刷物</t>
    <phoneticPr fontId="2"/>
  </si>
  <si>
    <t>・特別管理印刷物）参加申込書</t>
    <phoneticPr fontId="2"/>
  </si>
  <si>
    <t>その他(　　　　　　　　　　　　　　　　　　　　)</t>
    <rPh sb="2" eb="3">
      <t>タ</t>
    </rPh>
    <phoneticPr fontId="2"/>
  </si>
  <si>
    <t>□</t>
    <phoneticPr fontId="2"/>
  </si>
  <si>
    <t>※</t>
    <phoneticPr fontId="2"/>
  </si>
  <si>
    <t>「案件の名称」の欄には、工事名、業務名、物品名、印刷物名等を記載すること。</t>
    <phoneticPr fontId="2"/>
  </si>
  <si>
    <t>「提出する書類」の欄は、該当するチェックボックスをチェック【レ】し、その他の書類である場合には、書類名</t>
    <rPh sb="1" eb="3">
      <t>テイシュツ</t>
    </rPh>
    <rPh sb="5" eb="7">
      <t>ショルイ</t>
    </rPh>
    <rPh sb="9" eb="10">
      <t>ラン</t>
    </rPh>
    <rPh sb="12" eb="14">
      <t>ガイトウ</t>
    </rPh>
    <rPh sb="36" eb="37">
      <t>タ</t>
    </rPh>
    <rPh sb="38" eb="40">
      <t>ショルイ</t>
    </rPh>
    <rPh sb="43" eb="45">
      <t>バアイ</t>
    </rPh>
    <rPh sb="48" eb="50">
      <t>ショルイ</t>
    </rPh>
    <rPh sb="50" eb="51">
      <t>メイ</t>
    </rPh>
    <phoneticPr fontId="2"/>
  </si>
  <si>
    <t>を記載すること。</t>
    <rPh sb="1" eb="3">
      <t>キサイ</t>
    </rPh>
    <phoneticPr fontId="2"/>
  </si>
  <si>
    <t>この場合の項目は、電子入札システムにより手続を行った際に添付して提出した「持参提出通知書」(電子様式１)</t>
    <rPh sb="2" eb="4">
      <t>バアイ</t>
    </rPh>
    <rPh sb="5" eb="7">
      <t>コウモク</t>
    </rPh>
    <rPh sb="9" eb="11">
      <t>デンシ</t>
    </rPh>
    <rPh sb="11" eb="13">
      <t>ニュウサツ</t>
    </rPh>
    <rPh sb="20" eb="22">
      <t>テツヅ</t>
    </rPh>
    <rPh sb="23" eb="24">
      <t>オコナ</t>
    </rPh>
    <rPh sb="26" eb="27">
      <t>サイ</t>
    </rPh>
    <rPh sb="28" eb="30">
      <t>テンプ</t>
    </rPh>
    <rPh sb="32" eb="34">
      <t>テイシュツ</t>
    </rPh>
    <rPh sb="37" eb="39">
      <t>ジサン</t>
    </rPh>
    <rPh sb="39" eb="41">
      <t>テイシュツ</t>
    </rPh>
    <rPh sb="41" eb="44">
      <t>ツウチショ</t>
    </rPh>
    <rPh sb="46" eb="48">
      <t>デンシ</t>
    </rPh>
    <rPh sb="48" eb="50">
      <t>ヨウシキ</t>
    </rPh>
    <phoneticPr fontId="2"/>
  </si>
  <si>
    <t>による通知内容と一致するものであること。</t>
    <rPh sb="3" eb="5">
      <t>ツウチ</t>
    </rPh>
    <rPh sb="5" eb="7">
      <t>ナイヨウ</t>
    </rPh>
    <rPh sb="8" eb="10">
      <t>イッチ</t>
    </rPh>
    <phoneticPr fontId="2"/>
  </si>
  <si>
    <t>添付すべき書類及びその条件等については、公告した内容によるものであること。</t>
    <rPh sb="0" eb="2">
      <t>テンプ</t>
    </rPh>
    <rPh sb="5" eb="7">
      <t>ショルイ</t>
    </rPh>
    <rPh sb="7" eb="8">
      <t>オヨ</t>
    </rPh>
    <rPh sb="11" eb="13">
      <t>ジョウケン</t>
    </rPh>
    <rPh sb="13" eb="14">
      <t>トウ</t>
    </rPh>
    <rPh sb="20" eb="22">
      <t>コウコク</t>
    </rPh>
    <rPh sb="24" eb="26">
      <t>ナイヨウ</t>
    </rPh>
    <phoneticPr fontId="2"/>
  </si>
  <si>
    <t>案 件 の 名 称</t>
    <rPh sb="0" eb="1">
      <t>アン</t>
    </rPh>
    <rPh sb="2" eb="3">
      <t>ケン</t>
    </rPh>
    <rPh sb="6" eb="7">
      <t>メイ</t>
    </rPh>
    <rPh sb="8" eb="9">
      <t>ショウ</t>
    </rPh>
    <phoneticPr fontId="2"/>
  </si>
  <si>
    <t>持参提出理由</t>
    <phoneticPr fontId="2"/>
  </si>
  <si>
    <t>電子的に添付</t>
    <rPh sb="0" eb="3">
      <t>デンシテキ</t>
    </rPh>
    <rPh sb="4" eb="6">
      <t>テンプ</t>
    </rPh>
    <phoneticPr fontId="2"/>
  </si>
  <si>
    <t>することが困難</t>
    <rPh sb="5" eb="7">
      <t>コンナン</t>
    </rPh>
    <phoneticPr fontId="2"/>
  </si>
  <si>
    <t>その他</t>
    <phoneticPr fontId="2"/>
  </si>
  <si>
    <t>なため</t>
    <phoneticPr fontId="2"/>
  </si>
  <si>
    <t>提出(予定)年月日</t>
    <rPh sb="0" eb="2">
      <t>テイシュツ</t>
    </rPh>
    <rPh sb="3" eb="5">
      <t>ヨテイ</t>
    </rPh>
    <rPh sb="6" eb="9">
      <t>ネンガッピ</t>
    </rPh>
    <phoneticPr fontId="2"/>
  </si>
  <si>
    <t>※</t>
    <phoneticPr fontId="2"/>
  </si>
  <si>
    <t>１</t>
    <phoneticPr fontId="2"/>
  </si>
  <si>
    <t>「案件の名称」の欄には、工事名、業務名、物品名、印刷物名等を記載すること。</t>
    <phoneticPr fontId="2"/>
  </si>
  <si>
    <t>持参提出理由は、該当するボタンをクリック(黒丸)すること。</t>
    <rPh sb="0" eb="2">
      <t>ジサン</t>
    </rPh>
    <rPh sb="2" eb="4">
      <t>テイシュツ</t>
    </rPh>
    <rPh sb="4" eb="6">
      <t>リユウ</t>
    </rPh>
    <rPh sb="8" eb="10">
      <t>ガイトウ</t>
    </rPh>
    <rPh sb="21" eb="23">
      <t>クロマル</t>
    </rPh>
    <phoneticPr fontId="2"/>
  </si>
  <si>
    <t>その他の理由の場合は、右欄にその理由の概要を記載すること。</t>
    <rPh sb="2" eb="3">
      <t>タ</t>
    </rPh>
    <rPh sb="4" eb="6">
      <t>リユウ</t>
    </rPh>
    <rPh sb="7" eb="9">
      <t>バアイ</t>
    </rPh>
    <rPh sb="11" eb="12">
      <t>ミギ</t>
    </rPh>
    <rPh sb="12" eb="13">
      <t>ラン</t>
    </rPh>
    <rPh sb="16" eb="18">
      <t>リユウ</t>
    </rPh>
    <rPh sb="19" eb="21">
      <t>ガイヨウ</t>
    </rPh>
    <rPh sb="22" eb="24">
      <t>キサイ</t>
    </rPh>
    <phoneticPr fontId="2"/>
  </si>
  <si>
    <t>３</t>
    <phoneticPr fontId="2"/>
  </si>
  <si>
    <t>持参提出書類名は、該当書類のチェックボックスをチェック【レ】すること。</t>
    <rPh sb="0" eb="2">
      <t>ジサン</t>
    </rPh>
    <rPh sb="2" eb="4">
      <t>テイシュツ</t>
    </rPh>
    <rPh sb="4" eb="6">
      <t>ショルイ</t>
    </rPh>
    <rPh sb="6" eb="7">
      <t>メイ</t>
    </rPh>
    <rPh sb="9" eb="11">
      <t>ガイトウ</t>
    </rPh>
    <rPh sb="11" eb="13">
      <t>ショルイ</t>
    </rPh>
    <phoneticPr fontId="2"/>
  </si>
  <si>
    <t>その他の書類の場合は、右欄に書類名を記載すること。</t>
    <rPh sb="2" eb="3">
      <t>タ</t>
    </rPh>
    <rPh sb="4" eb="6">
      <t>ショルイ</t>
    </rPh>
    <rPh sb="7" eb="9">
      <t>バアイ</t>
    </rPh>
    <rPh sb="11" eb="12">
      <t>ミギ</t>
    </rPh>
    <rPh sb="12" eb="13">
      <t>ラン</t>
    </rPh>
    <rPh sb="14" eb="16">
      <t>ショルイ</t>
    </rPh>
    <rPh sb="16" eb="17">
      <t>メイ</t>
    </rPh>
    <rPh sb="18" eb="20">
      <t>キサイ</t>
    </rPh>
    <phoneticPr fontId="2"/>
  </si>
  <si>
    <t>４</t>
    <phoneticPr fontId="2"/>
  </si>
  <si>
    <t>持参提出に当たっては、必ず「持参添付書類内訳書」(紙様式６)とともに添付書類一式を持参すること。</t>
    <phoneticPr fontId="2"/>
  </si>
  <si>
    <t>５</t>
    <phoneticPr fontId="2"/>
  </si>
  <si>
    <t>工事（委託）費内訳書は、入札書提出と同時に、入札書と一体化して暗号化された電子ファイルとして</t>
    <phoneticPr fontId="2"/>
  </si>
  <si>
    <t>受け付けることとしているため、紙参加者を除いて持参提出は認められない。</t>
    <phoneticPr fontId="2"/>
  </si>
  <si>
    <t>・</t>
    <phoneticPr fontId="2"/>
  </si>
  <si>
    <t>入札等参加申請書送信時</t>
    <rPh sb="0" eb="2">
      <t>ニュウサツ</t>
    </rPh>
    <rPh sb="2" eb="3">
      <t>トウ</t>
    </rPh>
    <rPh sb="3" eb="5">
      <t>サンカ</t>
    </rPh>
    <rPh sb="5" eb="7">
      <t>シンセイ</t>
    </rPh>
    <rPh sb="7" eb="8">
      <t>ショ</t>
    </rPh>
    <rPh sb="8" eb="10">
      <t>ソウシン</t>
    </rPh>
    <rPh sb="10" eb="11">
      <t>ジ</t>
    </rPh>
    <phoneticPr fontId="2"/>
  </si>
  <si>
    <t>入札書送信時</t>
    <rPh sb="0" eb="3">
      <t>ニュウサツショ</t>
    </rPh>
    <rPh sb="3" eb="5">
      <t>ソウシン</t>
    </rPh>
    <rPh sb="5" eb="6">
      <t>ジ</t>
    </rPh>
    <phoneticPr fontId="2"/>
  </si>
  <si>
    <t>　なお、持参提出による場合であっても提出期限は変わらないので、添付電子ファイル</t>
    <rPh sb="4" eb="6">
      <t>ジサン</t>
    </rPh>
    <rPh sb="6" eb="8">
      <t>テイシュツ</t>
    </rPh>
    <rPh sb="11" eb="13">
      <t>バアイ</t>
    </rPh>
    <rPh sb="18" eb="20">
      <t>テイシュツ</t>
    </rPh>
    <rPh sb="20" eb="22">
      <t>キゲン</t>
    </rPh>
    <rPh sb="23" eb="24">
      <t>カ</t>
    </rPh>
    <rPh sb="31" eb="33">
      <t>テンプ</t>
    </rPh>
    <rPh sb="33" eb="35">
      <t>デンシ</t>
    </rPh>
    <phoneticPr fontId="2"/>
  </si>
  <si>
    <t>の容量は早めに確認すること。</t>
    <rPh sb="1" eb="3">
      <t>ヨウリョウ</t>
    </rPh>
    <rPh sb="4" eb="5">
      <t>ハヤ</t>
    </rPh>
    <rPh sb="7" eb="9">
      <t>カクニン</t>
    </rPh>
    <phoneticPr fontId="2"/>
  </si>
  <si>
    <t>～</t>
    <phoneticPr fontId="2"/>
  </si>
  <si>
    <t>単体</t>
    <rPh sb="0" eb="2">
      <t>タンタイ</t>
    </rPh>
    <phoneticPr fontId="2"/>
  </si>
  <si>
    <t>／</t>
    <phoneticPr fontId="2"/>
  </si>
  <si>
    <t>（出資比率</t>
    <phoneticPr fontId="2"/>
  </si>
  <si>
    <t>％）</t>
    <phoneticPr fontId="2"/>
  </si>
  <si>
    <t>制限付一般競争入札参加資格審査申請書</t>
    <rPh sb="0" eb="2">
      <t>セイゲン</t>
    </rPh>
    <rPh sb="2" eb="3">
      <t>ヅケ</t>
    </rPh>
    <rPh sb="3" eb="5">
      <t>イッパン</t>
    </rPh>
    <rPh sb="5" eb="7">
      <t>キョウソウ</t>
    </rPh>
    <rPh sb="7" eb="9">
      <t>ニュウサツ</t>
    </rPh>
    <rPh sb="9" eb="11">
      <t>サンカ</t>
    </rPh>
    <rPh sb="11" eb="13">
      <t>シカク</t>
    </rPh>
    <rPh sb="13" eb="15">
      <t>シンサ</t>
    </rPh>
    <rPh sb="15" eb="18">
      <t>シンセイショ</t>
    </rPh>
    <phoneticPr fontId="2"/>
  </si>
  <si>
    <t>申請者</t>
    <phoneticPr fontId="5"/>
  </si>
  <si>
    <t>商号又は名称</t>
    <phoneticPr fontId="5"/>
  </si>
  <si>
    <t>代表者名</t>
    <phoneticPr fontId="5"/>
  </si>
  <si>
    <t>ア</t>
    <phoneticPr fontId="5"/>
  </si>
  <si>
    <t>親会社の関係にある他の資格者</t>
    <phoneticPr fontId="5"/>
  </si>
  <si>
    <t>所在地(市町村名)</t>
    <phoneticPr fontId="5"/>
  </si>
  <si>
    <t>イ</t>
    <phoneticPr fontId="5"/>
  </si>
  <si>
    <t>所在地(市町村名)</t>
    <phoneticPr fontId="5"/>
  </si>
  <si>
    <t>(2)</t>
    <phoneticPr fontId="5"/>
  </si>
  <si>
    <t xml:space="preserve"> (共同企業体の場合は企業体名を冠すること)</t>
    <phoneticPr fontId="5"/>
  </si>
  <si>
    <t>登録番号</t>
    <rPh sb="0" eb="2">
      <t>トウロク</t>
    </rPh>
    <rPh sb="2" eb="4">
      <t>バンゴウ</t>
    </rPh>
    <phoneticPr fontId="2"/>
  </si>
  <si>
    <t>子会社の関係にある他の資格者</t>
    <rPh sb="0" eb="1">
      <t>コ</t>
    </rPh>
    <phoneticPr fontId="5"/>
  </si>
  <si>
    <t>ウ</t>
    <phoneticPr fontId="5"/>
  </si>
  <si>
    <t>親会社を同じくする子会社同士の関係にある他の資格者</t>
    <rPh sb="4" eb="5">
      <t>オナ</t>
    </rPh>
    <rPh sb="9" eb="12">
      <t>コガイシャ</t>
    </rPh>
    <rPh sb="12" eb="14">
      <t>ドウシ</t>
    </rPh>
    <phoneticPr fontId="5"/>
  </si>
  <si>
    <t>※</t>
    <phoneticPr fontId="2"/>
  </si>
  <si>
    <t>ウに係る親会社については建設業者・資格者に限らない</t>
    <rPh sb="2" eb="3">
      <t>カカ</t>
    </rPh>
    <rPh sb="4" eb="7">
      <t>オヤガイシャ</t>
    </rPh>
    <rPh sb="12" eb="14">
      <t>ケンセツ</t>
    </rPh>
    <rPh sb="14" eb="16">
      <t>ギョウシャ</t>
    </rPh>
    <rPh sb="17" eb="20">
      <t>シカクシャ</t>
    </rPh>
    <rPh sb="21" eb="22">
      <t>カギ</t>
    </rPh>
    <phoneticPr fontId="2"/>
  </si>
  <si>
    <t>基準に該当する者</t>
    <rPh sb="0" eb="2">
      <t>キジュン</t>
    </rPh>
    <rPh sb="3" eb="5">
      <t>ガイトウ</t>
    </rPh>
    <rPh sb="7" eb="8">
      <t>モノ</t>
    </rPh>
    <phoneticPr fontId="2"/>
  </si>
  <si>
    <t>氏名</t>
    <rPh sb="0" eb="2">
      <t>シメイ</t>
    </rPh>
    <phoneticPr fontId="2"/>
  </si>
  <si>
    <t>自社役職名</t>
    <rPh sb="0" eb="2">
      <t>ジシャ</t>
    </rPh>
    <rPh sb="2" eb="5">
      <t>ヤクショクメイ</t>
    </rPh>
    <phoneticPr fontId="2"/>
  </si>
  <si>
    <t>他社役職名</t>
    <rPh sb="0" eb="2">
      <t>タシャ</t>
    </rPh>
    <rPh sb="2" eb="5">
      <t>ヤクショクメイ</t>
    </rPh>
    <phoneticPr fontId="2"/>
  </si>
  <si>
    <t>　１については、「発注工事に係る設計業務等の受託者と特定関係がない」ことが参加資格の要件となるため、特定関係</t>
    <rPh sb="9" eb="11">
      <t>ハッチュウ</t>
    </rPh>
    <rPh sb="11" eb="13">
      <t>コウジ</t>
    </rPh>
    <rPh sb="14" eb="15">
      <t>カカ</t>
    </rPh>
    <rPh sb="16" eb="18">
      <t>セッケイ</t>
    </rPh>
    <rPh sb="18" eb="20">
      <t>ギョウム</t>
    </rPh>
    <rPh sb="20" eb="21">
      <t>トウ</t>
    </rPh>
    <rPh sb="22" eb="25">
      <t>ジュタクシャ</t>
    </rPh>
    <rPh sb="26" eb="28">
      <t>トクテイ</t>
    </rPh>
    <rPh sb="28" eb="30">
      <t>カンケイ</t>
    </rPh>
    <rPh sb="37" eb="39">
      <t>サンカ</t>
    </rPh>
    <rPh sb="39" eb="41">
      <t>シカク</t>
    </rPh>
    <rPh sb="42" eb="44">
      <t>ヨウケン</t>
    </rPh>
    <phoneticPr fontId="2"/>
  </si>
  <si>
    <t>がないことを確認の上、〔　　　〕に「なし」と記載し申告すること。</t>
    <rPh sb="6" eb="8">
      <t>カクニン</t>
    </rPh>
    <rPh sb="9" eb="10">
      <t>ウエ</t>
    </rPh>
    <rPh sb="22" eb="24">
      <t>キサイ</t>
    </rPh>
    <rPh sb="25" eb="27">
      <t>シンコク</t>
    </rPh>
    <phoneticPr fontId="2"/>
  </si>
  <si>
    <t>２</t>
    <phoneticPr fontId="2"/>
  </si>
  <si>
    <t>本工事の入札説明書等で表示されている資格以外の資格を有する者については、記載する必要はない。</t>
    <rPh sb="0" eb="1">
      <t>ホン</t>
    </rPh>
    <rPh sb="1" eb="3">
      <t>コウジ</t>
    </rPh>
    <rPh sb="4" eb="6">
      <t>ニュウサツ</t>
    </rPh>
    <rPh sb="6" eb="9">
      <t>セツメイショ</t>
    </rPh>
    <rPh sb="9" eb="10">
      <t>トウ</t>
    </rPh>
    <rPh sb="11" eb="13">
      <t>ヒョウジ</t>
    </rPh>
    <rPh sb="18" eb="20">
      <t>シカク</t>
    </rPh>
    <rPh sb="20" eb="22">
      <t>イガイ</t>
    </rPh>
    <rPh sb="23" eb="25">
      <t>シカク</t>
    </rPh>
    <rPh sb="26" eb="27">
      <t>ユウ</t>
    </rPh>
    <rPh sb="29" eb="30">
      <t>モノ</t>
    </rPh>
    <phoneticPr fontId="2"/>
  </si>
  <si>
    <t>　資本等で関係がある他の資格者が、他の共同企業体を結成している場合についても同様に記載すること。</t>
    <rPh sb="1" eb="3">
      <t>シホン</t>
    </rPh>
    <rPh sb="3" eb="4">
      <t>トウ</t>
    </rPh>
    <rPh sb="5" eb="7">
      <t>カンケイ</t>
    </rPh>
    <rPh sb="10" eb="11">
      <t>タ</t>
    </rPh>
    <rPh sb="12" eb="15">
      <t>シカクシャ</t>
    </rPh>
    <rPh sb="17" eb="18">
      <t>タ</t>
    </rPh>
    <rPh sb="19" eb="21">
      <t>キョウドウ</t>
    </rPh>
    <rPh sb="21" eb="24">
      <t>キギョウタイ</t>
    </rPh>
    <rPh sb="25" eb="27">
      <t>ケッセイ</t>
    </rPh>
    <rPh sb="31" eb="33">
      <t>バアイ</t>
    </rPh>
    <rPh sb="38" eb="40">
      <t>ドウヨウ</t>
    </rPh>
    <rPh sb="41" eb="43">
      <t>キサイ</t>
    </rPh>
    <phoneticPr fontId="2"/>
  </si>
  <si>
    <t>　ただし、申請者が共同企業体の代表者以外の構成員である場合は、他の共同企業体の代表者以外の構成員については記</t>
    <rPh sb="5" eb="8">
      <t>シンセイシャ</t>
    </rPh>
    <rPh sb="9" eb="11">
      <t>キョウドウ</t>
    </rPh>
    <rPh sb="11" eb="14">
      <t>キギョウタイ</t>
    </rPh>
    <rPh sb="15" eb="18">
      <t>ダイヒョウシャ</t>
    </rPh>
    <rPh sb="18" eb="20">
      <t>イガイ</t>
    </rPh>
    <rPh sb="21" eb="24">
      <t>コウセイイン</t>
    </rPh>
    <rPh sb="27" eb="29">
      <t>バアイ</t>
    </rPh>
    <rPh sb="31" eb="32">
      <t>タ</t>
    </rPh>
    <rPh sb="33" eb="35">
      <t>キョウドウ</t>
    </rPh>
    <rPh sb="35" eb="38">
      <t>キギョウタイ</t>
    </rPh>
    <rPh sb="39" eb="42">
      <t>ダイヒョウシャ</t>
    </rPh>
    <rPh sb="42" eb="44">
      <t>イガイ</t>
    </rPh>
    <rPh sb="45" eb="48">
      <t>コウセイイン</t>
    </rPh>
    <phoneticPr fontId="2"/>
  </si>
  <si>
    <t>載する必要はない。</t>
    <phoneticPr fontId="2"/>
  </si>
  <si>
    <t>　「所在地（市町村名）」について、道内の資格者は「主たる営業所が存する市町村名」を、道外の資格者は、「主たる</t>
    <rPh sb="2" eb="5">
      <t>ショザイチ</t>
    </rPh>
    <rPh sb="6" eb="9">
      <t>シチョウソン</t>
    </rPh>
    <rPh sb="9" eb="10">
      <t>メイ</t>
    </rPh>
    <rPh sb="17" eb="19">
      <t>ドウナイ</t>
    </rPh>
    <rPh sb="20" eb="23">
      <t>シカクシャ</t>
    </rPh>
    <rPh sb="25" eb="26">
      <t>シュ</t>
    </rPh>
    <rPh sb="28" eb="31">
      <t>エイギョウショ</t>
    </rPh>
    <rPh sb="32" eb="33">
      <t>ソン</t>
    </rPh>
    <rPh sb="35" eb="38">
      <t>シチョウソン</t>
    </rPh>
    <rPh sb="38" eb="39">
      <t>メイ</t>
    </rPh>
    <rPh sb="42" eb="44">
      <t>ドウガイ</t>
    </rPh>
    <rPh sb="45" eb="48">
      <t>シカクシャ</t>
    </rPh>
    <phoneticPr fontId="2"/>
  </si>
  <si>
    <t>営業所が存する都府県名」を記載すること。</t>
    <rPh sb="0" eb="2">
      <t>エイギョウ</t>
    </rPh>
    <rPh sb="2" eb="3">
      <t>ジョ</t>
    </rPh>
    <rPh sb="4" eb="5">
      <t>ソン</t>
    </rPh>
    <rPh sb="7" eb="10">
      <t>トフケン</t>
    </rPh>
    <rPh sb="10" eb="11">
      <t>メイ</t>
    </rPh>
    <rPh sb="13" eb="15">
      <t>キサイ</t>
    </rPh>
    <phoneticPr fontId="2"/>
  </si>
  <si>
    <t>　当該調書提出後、入札執行までの間において、新たな資本関係又は人的関係が生じた場合には、その都度提出すること。</t>
    <rPh sb="1" eb="3">
      <t>トウガイ</t>
    </rPh>
    <rPh sb="3" eb="5">
      <t>チョウショ</t>
    </rPh>
    <rPh sb="5" eb="7">
      <t>テイシュツ</t>
    </rPh>
    <rPh sb="7" eb="8">
      <t>ゴ</t>
    </rPh>
    <rPh sb="9" eb="11">
      <t>ニュウサツ</t>
    </rPh>
    <rPh sb="11" eb="13">
      <t>シッコウ</t>
    </rPh>
    <rPh sb="16" eb="17">
      <t>アイダ</t>
    </rPh>
    <rPh sb="22" eb="23">
      <t>アラ</t>
    </rPh>
    <rPh sb="25" eb="27">
      <t>シホン</t>
    </rPh>
    <rPh sb="27" eb="29">
      <t>カンケイ</t>
    </rPh>
    <rPh sb="29" eb="30">
      <t>マタ</t>
    </rPh>
    <rPh sb="31" eb="33">
      <t>ジンテキ</t>
    </rPh>
    <rPh sb="33" eb="35">
      <t>カンケイ</t>
    </rPh>
    <rPh sb="36" eb="37">
      <t>ショウ</t>
    </rPh>
    <rPh sb="39" eb="41">
      <t>バアイ</t>
    </rPh>
    <rPh sb="46" eb="48">
      <t>ツド</t>
    </rPh>
    <rPh sb="48" eb="50">
      <t>テイシュツ</t>
    </rPh>
    <phoneticPr fontId="2"/>
  </si>
  <si>
    <t>１</t>
    <phoneticPr fontId="5"/>
  </si>
  <si>
    <t>〔</t>
    <phoneticPr fontId="5"/>
  </si>
  <si>
    <t>〕</t>
    <phoneticPr fontId="5"/>
  </si>
  <si>
    <t>← 選択出来る様になっています。</t>
    <rPh sb="2" eb="4">
      <t>センタク</t>
    </rPh>
    <rPh sb="4" eb="6">
      <t>デキ</t>
    </rPh>
    <rPh sb="7" eb="8">
      <t>ヨウ</t>
    </rPh>
    <phoneticPr fontId="2"/>
  </si>
  <si>
    <t>２</t>
    <phoneticPr fontId="5"/>
  </si>
  <si>
    <t>あり</t>
    <phoneticPr fontId="2"/>
  </si>
  <si>
    <t>・</t>
    <phoneticPr fontId="2"/>
  </si>
  <si>
    <t>なし</t>
    <phoneticPr fontId="2"/>
  </si>
  <si>
    <t>←　ドラッグして使用して下さい</t>
    <rPh sb="8" eb="10">
      <t>シヨウ</t>
    </rPh>
    <rPh sb="12" eb="13">
      <t>クダ</t>
    </rPh>
    <phoneticPr fontId="2"/>
  </si>
  <si>
    <t>(1)</t>
    <phoneticPr fontId="5"/>
  </si>
  <si>
    <t>円</t>
    <rPh sb="0" eb="1">
      <t>エン</t>
    </rPh>
    <phoneticPr fontId="2"/>
  </si>
  <si>
    <t>(市町村名)</t>
    <rPh sb="1" eb="4">
      <t>シチョウソン</t>
    </rPh>
    <rPh sb="4" eb="5">
      <t>ナ</t>
    </rPh>
    <phoneticPr fontId="2"/>
  </si>
  <si>
    <t>←←</t>
    <phoneticPr fontId="2"/>
  </si>
  <si>
    <t>　　　　　　　　ドラッグして使用してください。</t>
    <rPh sb="14" eb="16">
      <t>シヨウ</t>
    </rPh>
    <phoneticPr fontId="2"/>
  </si>
  <si>
    <t>のものに限る。）について記載すること。</t>
    <phoneticPr fontId="2"/>
  </si>
  <si>
    <t>　公告において明示した発注工事と類似する元請としての施工実績（工事が完成し、引渡済み</t>
    <rPh sb="1" eb="3">
      <t>コウコク</t>
    </rPh>
    <rPh sb="7" eb="9">
      <t>メイジ</t>
    </rPh>
    <rPh sb="11" eb="13">
      <t>ハッチュウ</t>
    </rPh>
    <rPh sb="13" eb="15">
      <t>コウジ</t>
    </rPh>
    <rPh sb="16" eb="18">
      <t>ルイジ</t>
    </rPh>
    <rPh sb="20" eb="22">
      <t>モトウケ</t>
    </rPh>
    <rPh sb="26" eb="28">
      <t>セコウ</t>
    </rPh>
    <rPh sb="28" eb="30">
      <t>ジッセキ</t>
    </rPh>
    <rPh sb="31" eb="33">
      <t>コウジ</t>
    </rPh>
    <rPh sb="34" eb="36">
      <t>カンセイ</t>
    </rPh>
    <rPh sb="38" eb="40">
      <t>ヒキワタシ</t>
    </rPh>
    <rPh sb="40" eb="41">
      <t>ズ</t>
    </rPh>
    <phoneticPr fontId="2"/>
  </si>
  <si>
    <t>わる書面（契約書等の写し）を添付すること。</t>
    <phoneticPr fontId="2"/>
  </si>
  <si>
    <t>　類似工事施工実績を証明するものとして、工事実績証明書（別記第３号様式）又はこれに代</t>
    <rPh sb="1" eb="3">
      <t>ルイジ</t>
    </rPh>
    <rPh sb="3" eb="5">
      <t>コウジ</t>
    </rPh>
    <rPh sb="5" eb="7">
      <t>セコウ</t>
    </rPh>
    <rPh sb="7" eb="9">
      <t>ジッセキ</t>
    </rPh>
    <rPh sb="10" eb="12">
      <t>ショウメイ</t>
    </rPh>
    <rPh sb="20" eb="22">
      <t>コウジ</t>
    </rPh>
    <rPh sb="22" eb="24">
      <t>ジッセキ</t>
    </rPh>
    <rPh sb="24" eb="27">
      <t>ショウメイショ</t>
    </rPh>
    <rPh sb="28" eb="30">
      <t>ベッキ</t>
    </rPh>
    <rPh sb="30" eb="31">
      <t>ダイ</t>
    </rPh>
    <rPh sb="32" eb="33">
      <t>ゴウ</t>
    </rPh>
    <rPh sb="33" eb="35">
      <t>ヨウシキ</t>
    </rPh>
    <rPh sb="36" eb="37">
      <t>マタ</t>
    </rPh>
    <rPh sb="41" eb="42">
      <t>カ</t>
    </rPh>
    <phoneticPr fontId="2"/>
  </si>
  <si>
    <t>　「受注者名」欄は、受注実績が共同企業体の構成員としてのものである場合は、当該共同企</t>
    <rPh sb="2" eb="5">
      <t>ジュチュウシャ</t>
    </rPh>
    <rPh sb="5" eb="6">
      <t>メイ</t>
    </rPh>
    <rPh sb="7" eb="8">
      <t>ラン</t>
    </rPh>
    <rPh sb="10" eb="12">
      <t>ジュチュウ</t>
    </rPh>
    <rPh sb="12" eb="14">
      <t>ジッセキ</t>
    </rPh>
    <rPh sb="15" eb="17">
      <t>キョウドウ</t>
    </rPh>
    <rPh sb="17" eb="20">
      <t>キギョウタイ</t>
    </rPh>
    <rPh sb="21" eb="23">
      <t>コウセイ</t>
    </rPh>
    <rPh sb="23" eb="24">
      <t>イン</t>
    </rPh>
    <rPh sb="33" eb="35">
      <t>バアイ</t>
    </rPh>
    <rPh sb="37" eb="39">
      <t>トウガイ</t>
    </rPh>
    <rPh sb="39" eb="41">
      <t>キョウドウ</t>
    </rPh>
    <rPh sb="41" eb="42">
      <t>キ</t>
    </rPh>
    <phoneticPr fontId="2"/>
  </si>
  <si>
    <t>業体の名称を記載すること。</t>
    <phoneticPr fontId="2"/>
  </si>
  <si>
    <t>　共同企業体としての実績がある場合は、当該共同企業体の協定書及び附属協定書のそれぞれ</t>
    <rPh sb="1" eb="3">
      <t>キョウドウ</t>
    </rPh>
    <rPh sb="3" eb="6">
      <t>キギョウタイ</t>
    </rPh>
    <rPh sb="10" eb="12">
      <t>ジッセキ</t>
    </rPh>
    <rPh sb="15" eb="17">
      <t>バアイ</t>
    </rPh>
    <rPh sb="19" eb="21">
      <t>トウガイ</t>
    </rPh>
    <rPh sb="21" eb="23">
      <t>キョウドウ</t>
    </rPh>
    <rPh sb="23" eb="26">
      <t>キギョウタイ</t>
    </rPh>
    <rPh sb="27" eb="30">
      <t>キョウテイショ</t>
    </rPh>
    <rPh sb="30" eb="31">
      <t>オヨ</t>
    </rPh>
    <rPh sb="32" eb="34">
      <t>フゾク</t>
    </rPh>
    <rPh sb="34" eb="37">
      <t>キョウテイショ</t>
    </rPh>
    <phoneticPr fontId="2"/>
  </si>
  <si>
    <t>の写しを添付すること。</t>
    <phoneticPr fontId="2"/>
  </si>
  <si>
    <r>
      <t>　資本等で関係がある他の資格者を記載するときは、</t>
    </r>
    <r>
      <rPr>
        <sz val="8"/>
        <color rgb="FFFF0000"/>
        <rFont val="ＭＳ ゴシック"/>
        <family val="3"/>
        <charset val="128"/>
      </rPr>
      <t>本工事の入札説明書等で表示されている北海道の競争入札参加資格</t>
    </r>
    <rPh sb="1" eb="3">
      <t>シホン</t>
    </rPh>
    <rPh sb="3" eb="4">
      <t>トウ</t>
    </rPh>
    <rPh sb="5" eb="7">
      <t>カンケイ</t>
    </rPh>
    <rPh sb="10" eb="11">
      <t>タ</t>
    </rPh>
    <rPh sb="12" eb="15">
      <t>シカクシャ</t>
    </rPh>
    <rPh sb="16" eb="18">
      <t>キサイ</t>
    </rPh>
    <rPh sb="24" eb="25">
      <t>ホン</t>
    </rPh>
    <rPh sb="25" eb="27">
      <t>コウジ</t>
    </rPh>
    <rPh sb="28" eb="30">
      <t>ニュウサツ</t>
    </rPh>
    <rPh sb="30" eb="33">
      <t>セツメイショ</t>
    </rPh>
    <rPh sb="33" eb="34">
      <t>トウ</t>
    </rPh>
    <rPh sb="35" eb="37">
      <t>ヒョウジ</t>
    </rPh>
    <rPh sb="42" eb="45">
      <t>ホッカイドウ</t>
    </rPh>
    <rPh sb="50" eb="52">
      <t>サンカ</t>
    </rPh>
    <rPh sb="52" eb="54">
      <t>シカク</t>
    </rPh>
    <phoneticPr fontId="2"/>
  </si>
  <si>
    <r>
      <rPr>
        <sz val="8"/>
        <color rgb="FFFF0000"/>
        <rFont val="ＭＳ ゴシック"/>
        <family val="3"/>
        <charset val="128"/>
      </rPr>
      <t>の競争入札参加資格（格付のある資格の場合は、格付及びみなし格付を含む。）を有する者を記入すること</t>
    </r>
    <r>
      <rPr>
        <sz val="8"/>
        <rFont val="ＭＳ ゴシック"/>
        <family val="3"/>
        <charset val="128"/>
      </rPr>
      <t>。そのため、</t>
    </r>
    <rPh sb="1" eb="3">
      <t>キョウソウ</t>
    </rPh>
    <rPh sb="3" eb="5">
      <t>ニュウサツ</t>
    </rPh>
    <rPh sb="5" eb="7">
      <t>サンカ</t>
    </rPh>
    <rPh sb="7" eb="9">
      <t>シカク</t>
    </rPh>
    <rPh sb="10" eb="11">
      <t>カク</t>
    </rPh>
    <rPh sb="11" eb="12">
      <t>ツ</t>
    </rPh>
    <rPh sb="15" eb="17">
      <t>シカク</t>
    </rPh>
    <rPh sb="18" eb="20">
      <t>バアイ</t>
    </rPh>
    <rPh sb="22" eb="23">
      <t>カク</t>
    </rPh>
    <rPh sb="23" eb="24">
      <t>ツ</t>
    </rPh>
    <rPh sb="24" eb="25">
      <t>オヨ</t>
    </rPh>
    <rPh sb="29" eb="30">
      <t>カク</t>
    </rPh>
    <rPh sb="30" eb="31">
      <t>ツ</t>
    </rPh>
    <rPh sb="32" eb="33">
      <t>フク</t>
    </rPh>
    <rPh sb="37" eb="38">
      <t>ユウ</t>
    </rPh>
    <rPh sb="40" eb="41">
      <t>モノ</t>
    </rPh>
    <rPh sb="42" eb="44">
      <t>キニュウ</t>
    </rPh>
    <phoneticPr fontId="2"/>
  </si>
  <si>
    <t>←←</t>
    <phoneticPr fontId="2"/>
  </si>
  <si>
    <t>資本関係がある他の資格者</t>
    <phoneticPr fontId="5"/>
  </si>
  <si>
    <t>（１）資本関係がある他の資格者 ア～ウに記載する場合、</t>
    <rPh sb="20" eb="22">
      <t>キサイ</t>
    </rPh>
    <rPh sb="24" eb="26">
      <t>バアイ</t>
    </rPh>
    <phoneticPr fontId="2"/>
  </si>
  <si>
    <r>
      <t>備考欄に</t>
    </r>
    <r>
      <rPr>
        <sz val="8"/>
        <color rgb="FFFFFF00"/>
        <rFont val="ＭＳ ゴシック"/>
        <family val="3"/>
        <charset val="128"/>
      </rPr>
      <t>保有資格格付</t>
    </r>
    <r>
      <rPr>
        <sz val="8"/>
        <rFont val="ＭＳ ゴシック"/>
        <family val="3"/>
        <charset val="128"/>
      </rPr>
      <t>を記載願います。</t>
    </r>
    <rPh sb="4" eb="6">
      <t>ホユウ</t>
    </rPh>
    <rPh sb="6" eb="8">
      <t>シカク</t>
    </rPh>
    <rPh sb="8" eb="9">
      <t>カク</t>
    </rPh>
    <rPh sb="9" eb="10">
      <t>ツ</t>
    </rPh>
    <rPh sb="11" eb="13">
      <t>キサイ</t>
    </rPh>
    <rPh sb="13" eb="14">
      <t>ネガ</t>
    </rPh>
    <phoneticPr fontId="2"/>
  </si>
  <si>
    <t>（水産土木Ａ、水産土木Ｂ、水産土木Ｃ）</t>
    <rPh sb="1" eb="3">
      <t>スイサン</t>
    </rPh>
    <rPh sb="3" eb="5">
      <t>ドボク</t>
    </rPh>
    <rPh sb="7" eb="9">
      <t>スイサン</t>
    </rPh>
    <rPh sb="9" eb="11">
      <t>ドボク</t>
    </rPh>
    <rPh sb="13" eb="15">
      <t>スイサン</t>
    </rPh>
    <rPh sb="15" eb="17">
      <t>ドボク</t>
    </rPh>
    <phoneticPr fontId="2"/>
  </si>
  <si>
    <r>
      <t>記載時、</t>
    </r>
    <r>
      <rPr>
        <sz val="8"/>
        <color rgb="FFFFFF00"/>
        <rFont val="ＭＳ ゴシック"/>
        <family val="3"/>
        <charset val="128"/>
      </rPr>
      <t xml:space="preserve">下記参照 </t>
    </r>
    <r>
      <rPr>
        <sz val="8"/>
        <rFont val="ＭＳ ゴシック"/>
        <family val="3"/>
        <charset val="128"/>
      </rPr>
      <t>願います。</t>
    </r>
    <rPh sb="0" eb="2">
      <t>キサイ</t>
    </rPh>
    <rPh sb="2" eb="3">
      <t>ジ</t>
    </rPh>
    <rPh sb="4" eb="6">
      <t>カキ</t>
    </rPh>
    <rPh sb="6" eb="8">
      <t>サンショウ</t>
    </rPh>
    <rPh sb="9" eb="10">
      <t>ネガ</t>
    </rPh>
    <phoneticPr fontId="2"/>
  </si>
  <si>
    <t>上記工事を履行したことを証明します。（有効期限：発行年度内有効）</t>
    <rPh sb="0" eb="2">
      <t>ジョウキ</t>
    </rPh>
    <rPh sb="2" eb="4">
      <t>コウジ</t>
    </rPh>
    <rPh sb="5" eb="7">
      <t>リコウ</t>
    </rPh>
    <rPh sb="12" eb="14">
      <t>ショウメイ</t>
    </rPh>
    <rPh sb="19" eb="21">
      <t>ユウコウ</t>
    </rPh>
    <rPh sb="21" eb="23">
      <t>キゲン</t>
    </rPh>
    <rPh sb="24" eb="26">
      <t>ハッコウ</t>
    </rPh>
    <rPh sb="26" eb="29">
      <t>ネンドナイ</t>
    </rPh>
    <rPh sb="29" eb="31">
      <t>ユウコウ</t>
    </rPh>
    <phoneticPr fontId="2"/>
  </si>
  <si>
    <t>類似工事施工実績調書</t>
    <phoneticPr fontId="2"/>
  </si>
  <si>
    <t>本工事と同種で、かつ、おおむね同規模と認められる工事は、</t>
    <rPh sb="0" eb="3">
      <t>ホンコウジ</t>
    </rPh>
    <rPh sb="4" eb="6">
      <t>ドウシュ</t>
    </rPh>
    <rPh sb="15" eb="18">
      <t>ドウキボ</t>
    </rPh>
    <rPh sb="19" eb="20">
      <t>ミト</t>
    </rPh>
    <rPh sb="24" eb="26">
      <t>コウジ</t>
    </rPh>
    <phoneticPr fontId="2"/>
  </si>
  <si>
    <t>（４）</t>
  </si>
  <si>
    <t>申請者</t>
    <rPh sb="0" eb="3">
      <t>シンセイシャ</t>
    </rPh>
    <phoneticPr fontId="2"/>
  </si>
  <si>
    <t>　　年　　月　　日</t>
  </si>
  <si>
    <t>（１）</t>
    <phoneticPr fontId="2"/>
  </si>
  <si>
    <t>制限付一般競争入札応募要件確認表</t>
    <phoneticPr fontId="2"/>
  </si>
  <si>
    <t>令和　　年　　月　　日　　　時　　分</t>
    <rPh sb="0" eb="2">
      <t>レイワ</t>
    </rPh>
    <rPh sb="4" eb="5">
      <t>ネン</t>
    </rPh>
    <rPh sb="7" eb="8">
      <t>ツキ</t>
    </rPh>
    <rPh sb="10" eb="11">
      <t>ヒ</t>
    </rPh>
    <rPh sb="14" eb="15">
      <t>ジ</t>
    </rPh>
    <rPh sb="17" eb="18">
      <t>フン</t>
    </rPh>
    <phoneticPr fontId="2"/>
  </si>
  <si>
    <t>なし</t>
  </si>
  <si>
    <t>（用紙寸法　日本産業規格Ａ４）</t>
    <rPh sb="1" eb="3">
      <t>ヨウシ</t>
    </rPh>
    <rPh sb="3" eb="5">
      <t>スンポウ</t>
    </rPh>
    <rPh sb="6" eb="8">
      <t>ニホン</t>
    </rPh>
    <rPh sb="8" eb="10">
      <t>サンギョウ</t>
    </rPh>
    <rPh sb="10" eb="12">
      <t>キカク</t>
    </rPh>
    <phoneticPr fontId="2"/>
  </si>
  <si>
    <t>※電子証明書により申請するため、</t>
    <rPh sb="1" eb="3">
      <t>デンシ</t>
    </rPh>
    <rPh sb="3" eb="5">
      <t>ショウメイ</t>
    </rPh>
    <rPh sb="5" eb="6">
      <t>ショ</t>
    </rPh>
    <rPh sb="9" eb="11">
      <t>シンセイ</t>
    </rPh>
    <phoneticPr fontId="2"/>
  </si>
  <si>
    <t>「押印」は不要です。</t>
    <phoneticPr fontId="2"/>
  </si>
  <si>
    <t>のすべての記載事項は、事実と相違ないことを誓約します。</t>
    <phoneticPr fontId="4"/>
  </si>
  <si>
    <t>１</t>
    <phoneticPr fontId="2"/>
  </si>
  <si>
    <t>工事名</t>
    <phoneticPr fontId="4"/>
  </si>
  <si>
    <t>添付書類は、編集せずこのままの状態で提出願います。</t>
    <rPh sb="0" eb="2">
      <t>テンプ</t>
    </rPh>
    <rPh sb="2" eb="4">
      <t>ショルイ</t>
    </rPh>
    <rPh sb="6" eb="8">
      <t>ヘンシュウ</t>
    </rPh>
    <rPh sb="15" eb="17">
      <t>ジョウタイ</t>
    </rPh>
    <phoneticPr fontId="2"/>
  </si>
  <si>
    <r>
      <t>［障害発生日時　　　令和　　年　　月　　日、午　　　　時ころ］</t>
    </r>
    <r>
      <rPr>
        <sz val="14"/>
        <rFont val="ＭＳ Ｐゴシック"/>
        <family val="3"/>
        <charset val="128"/>
      </rPr>
      <t/>
    </r>
    <rPh sb="1" eb="3">
      <t>ショウガイ</t>
    </rPh>
    <rPh sb="3" eb="5">
      <t>ハッセイ</t>
    </rPh>
    <rPh sb="5" eb="7">
      <t>ニチジ</t>
    </rPh>
    <rPh sb="10" eb="12">
      <t>レイワ</t>
    </rPh>
    <rPh sb="14" eb="15">
      <t>ネン</t>
    </rPh>
    <rPh sb="17" eb="18">
      <t>ガツ</t>
    </rPh>
    <rPh sb="20" eb="21">
      <t>ニチ</t>
    </rPh>
    <rPh sb="27" eb="28">
      <t>ジ</t>
    </rPh>
    <phoneticPr fontId="2"/>
  </si>
  <si>
    <r>
      <t>［停電発生日時　　　令和　　年　　月　　日、午　　　　時ころ］</t>
    </r>
    <r>
      <rPr>
        <sz val="14"/>
        <rFont val="ＭＳ Ｐゴシック"/>
        <family val="3"/>
        <charset val="128"/>
      </rPr>
      <t/>
    </r>
    <rPh sb="1" eb="3">
      <t>テイデン</t>
    </rPh>
    <rPh sb="3" eb="5">
      <t>ハッセイ</t>
    </rPh>
    <rPh sb="5" eb="7">
      <t>ニチジ</t>
    </rPh>
    <rPh sb="10" eb="12">
      <t>レイワ</t>
    </rPh>
    <rPh sb="14" eb="15">
      <t>ネン</t>
    </rPh>
    <rPh sb="17" eb="18">
      <t>ガツ</t>
    </rPh>
    <rPh sb="20" eb="21">
      <t>ニチ</t>
    </rPh>
    <rPh sb="27" eb="28">
      <t>ジ</t>
    </rPh>
    <phoneticPr fontId="2"/>
  </si>
  <si>
    <r>
      <t>［準備が完了する予定時期　　令和　　年　　月ころ］</t>
    </r>
    <r>
      <rPr>
        <sz val="14"/>
        <rFont val="ＭＳ Ｐゴシック"/>
        <family val="3"/>
        <charset val="128"/>
      </rPr>
      <t/>
    </r>
    <rPh sb="1" eb="3">
      <t>ジュンビ</t>
    </rPh>
    <rPh sb="4" eb="6">
      <t>カンリョウ</t>
    </rPh>
    <rPh sb="8" eb="10">
      <t>ヨテイ</t>
    </rPh>
    <rPh sb="10" eb="12">
      <t>ジキ</t>
    </rPh>
    <rPh sb="14" eb="16">
      <t>レイワ</t>
    </rPh>
    <rPh sb="18" eb="19">
      <t>ネン</t>
    </rPh>
    <rPh sb="21" eb="22">
      <t>ガツ</t>
    </rPh>
    <phoneticPr fontId="2"/>
  </si>
  <si>
    <t>（用紙寸法　日本産業規格Ａ４）</t>
    <rPh sb="8" eb="10">
      <t>サンギョウ</t>
    </rPh>
    <phoneticPr fontId="2"/>
  </si>
  <si>
    <t>制限付一般競争入札応募要件確認表</t>
    <rPh sb="0" eb="3">
      <t>セイゲンツ</t>
    </rPh>
    <rPh sb="3" eb="5">
      <t>イッパン</t>
    </rPh>
    <rPh sb="5" eb="7">
      <t>キョウソウ</t>
    </rPh>
    <rPh sb="7" eb="9">
      <t>ニュウサツ</t>
    </rPh>
    <rPh sb="9" eb="11">
      <t>オウボ</t>
    </rPh>
    <rPh sb="11" eb="13">
      <t>ヨウケン</t>
    </rPh>
    <rPh sb="13" eb="16">
      <t>カクニンヒョウ</t>
    </rPh>
    <phoneticPr fontId="28"/>
  </si>
  <si>
    <t>申請者</t>
    <rPh sb="0" eb="3">
      <t>シンセイシャ</t>
    </rPh>
    <phoneticPr fontId="28"/>
  </si>
  <si>
    <t>（ 許可番号</t>
    <rPh sb="2" eb="4">
      <t>キョカ</t>
    </rPh>
    <rPh sb="4" eb="6">
      <t>バンゴウ</t>
    </rPh>
    <phoneticPr fontId="28"/>
  </si>
  <si>
    <t>担当者</t>
    <rPh sb="0" eb="3">
      <t>タントウシャ</t>
    </rPh>
    <phoneticPr fontId="28"/>
  </si>
  <si>
    <t>本応募要件確認表は、応募要件について双方で確認する資料です。申請書と併せて提出願います。</t>
    <rPh sb="0" eb="1">
      <t>ホン</t>
    </rPh>
    <rPh sb="1" eb="3">
      <t>オウボ</t>
    </rPh>
    <rPh sb="3" eb="5">
      <t>ヨウケン</t>
    </rPh>
    <rPh sb="5" eb="8">
      <t>カクニンヒョウ</t>
    </rPh>
    <rPh sb="10" eb="12">
      <t>オウボ</t>
    </rPh>
    <rPh sb="12" eb="14">
      <t>ヨウケン</t>
    </rPh>
    <rPh sb="18" eb="20">
      <t>ソウホウ</t>
    </rPh>
    <rPh sb="21" eb="23">
      <t>カクニン</t>
    </rPh>
    <rPh sb="25" eb="27">
      <t>シリョウ</t>
    </rPh>
    <rPh sb="30" eb="33">
      <t>シンセイショ</t>
    </rPh>
    <rPh sb="34" eb="35">
      <t>アワ</t>
    </rPh>
    <rPh sb="37" eb="39">
      <t>テイシュツ</t>
    </rPh>
    <rPh sb="39" eb="40">
      <t>ネガ</t>
    </rPh>
    <phoneticPr fontId="28"/>
  </si>
  <si>
    <t>各確認欄には、○印を記入し、内容欄の（　　）には、必要事項を記入して下さい。</t>
    <rPh sb="0" eb="1">
      <t>カク</t>
    </rPh>
    <rPh sb="1" eb="3">
      <t>カクニン</t>
    </rPh>
    <rPh sb="3" eb="4">
      <t>ラン</t>
    </rPh>
    <rPh sb="8" eb="9">
      <t>シルシ</t>
    </rPh>
    <rPh sb="10" eb="12">
      <t>キニュウ</t>
    </rPh>
    <rPh sb="14" eb="16">
      <t>ナイヨウ</t>
    </rPh>
    <rPh sb="16" eb="17">
      <t>ラン</t>
    </rPh>
    <rPh sb="25" eb="27">
      <t>ヒツヨウ</t>
    </rPh>
    <rPh sb="27" eb="29">
      <t>ジコウ</t>
    </rPh>
    <rPh sb="30" eb="32">
      <t>キニュウ</t>
    </rPh>
    <rPh sb="34" eb="35">
      <t>クダ</t>
    </rPh>
    <phoneticPr fontId="28"/>
  </si>
  <si>
    <t>（１） 単体企業の要件</t>
    <rPh sb="4" eb="6">
      <t>タンタイ</t>
    </rPh>
    <rPh sb="6" eb="8">
      <t>キギョウ</t>
    </rPh>
    <rPh sb="9" eb="11">
      <t>ヨウケン</t>
    </rPh>
    <phoneticPr fontId="28"/>
  </si>
  <si>
    <t>項目</t>
    <rPh sb="0" eb="2">
      <t>コウモク</t>
    </rPh>
    <phoneticPr fontId="2"/>
  </si>
  <si>
    <t>確認欄</t>
    <rPh sb="0" eb="2">
      <t>カクニン</t>
    </rPh>
    <rPh sb="2" eb="3">
      <t>ラン</t>
    </rPh>
    <phoneticPr fontId="28"/>
  </si>
  <si>
    <t>内容</t>
    <rPh sb="0" eb="2">
      <t>ナイヨウ</t>
    </rPh>
    <phoneticPr fontId="2"/>
  </si>
  <si>
    <t>暴力団関係事業者等であることにより、道が行う競争入札への参加を除外されていない。</t>
    <rPh sb="0" eb="3">
      <t>ボウリョクダン</t>
    </rPh>
    <rPh sb="3" eb="5">
      <t>カンケイ</t>
    </rPh>
    <rPh sb="5" eb="8">
      <t>ジギョウシャ</t>
    </rPh>
    <rPh sb="8" eb="9">
      <t>トウ</t>
    </rPh>
    <rPh sb="18" eb="19">
      <t>ミチ</t>
    </rPh>
    <rPh sb="20" eb="21">
      <t>オコナ</t>
    </rPh>
    <rPh sb="22" eb="24">
      <t>キョウソウ</t>
    </rPh>
    <rPh sb="24" eb="26">
      <t>ニュウサツ</t>
    </rPh>
    <rPh sb="28" eb="30">
      <t>サンカ</t>
    </rPh>
    <rPh sb="31" eb="33">
      <t>ジョガイ</t>
    </rPh>
    <phoneticPr fontId="2"/>
  </si>
  <si>
    <t>北海道競争入札参加資格</t>
    <rPh sb="0" eb="3">
      <t>ホッカイドウ</t>
    </rPh>
    <rPh sb="3" eb="5">
      <t>キョウソウ</t>
    </rPh>
    <rPh sb="5" eb="7">
      <t>ニュウサツ</t>
    </rPh>
    <rPh sb="7" eb="9">
      <t>サンカ</t>
    </rPh>
    <rPh sb="9" eb="11">
      <t>シカク</t>
    </rPh>
    <phoneticPr fontId="2"/>
  </si>
  <si>
    <t>入札に参加しようとする者の間に資本関係・人的関係等がない。</t>
    <rPh sb="0" eb="2">
      <t>ニュウサツ</t>
    </rPh>
    <rPh sb="3" eb="5">
      <t>サンカ</t>
    </rPh>
    <rPh sb="11" eb="12">
      <t>モノ</t>
    </rPh>
    <rPh sb="13" eb="14">
      <t>アイダ</t>
    </rPh>
    <rPh sb="15" eb="17">
      <t>シホン</t>
    </rPh>
    <rPh sb="17" eb="19">
      <t>カンケイ</t>
    </rPh>
    <rPh sb="20" eb="22">
      <t>ジンテキ</t>
    </rPh>
    <rPh sb="22" eb="24">
      <t>カンケイ</t>
    </rPh>
    <rPh sb="24" eb="25">
      <t>トウ</t>
    </rPh>
    <phoneticPr fontId="2"/>
  </si>
  <si>
    <t>提出書類</t>
    <rPh sb="0" eb="1">
      <t>テイシュツ</t>
    </rPh>
    <rPh sb="1" eb="3">
      <t>ショルイ</t>
    </rPh>
    <phoneticPr fontId="28"/>
  </si>
  <si>
    <t>番号</t>
    <rPh sb="0" eb="2">
      <t>バンゴウ</t>
    </rPh>
    <phoneticPr fontId="2"/>
  </si>
  <si>
    <t>提出書類名</t>
    <rPh sb="0" eb="2">
      <t>テイシュツ</t>
    </rPh>
    <rPh sb="2" eb="4">
      <t>ショルイ</t>
    </rPh>
    <rPh sb="4" eb="5">
      <t>メイ</t>
    </rPh>
    <phoneticPr fontId="2"/>
  </si>
  <si>
    <t>付けで入札公告のありました次の工事に係る競争入札参加</t>
    <phoneticPr fontId="2"/>
  </si>
  <si>
    <t>資格について審査されたく、関係書類を添えて申請します。</t>
    <rPh sb="6" eb="8">
      <t>シンサ</t>
    </rPh>
    <rPh sb="13" eb="15">
      <t>カンケイ</t>
    </rPh>
    <rPh sb="15" eb="17">
      <t>ショルイ</t>
    </rPh>
    <rPh sb="18" eb="19">
      <t>ソ</t>
    </rPh>
    <rPh sb="21" eb="23">
      <t>シンセイ</t>
    </rPh>
    <phoneticPr fontId="4"/>
  </si>
  <si>
    <t>=</t>
    <phoneticPr fontId="2"/>
  </si>
  <si>
    <t>=</t>
    <phoneticPr fontId="2"/>
  </si>
  <si>
    <t>L</t>
    <phoneticPr fontId="2"/>
  </si>
  <si>
    <t>m</t>
  </si>
  <si>
    <t>制限付一般競争入札参加資格審査申請書</t>
    <phoneticPr fontId="2"/>
  </si>
  <si>
    <t>森林土木工事</t>
    <rPh sb="0" eb="2">
      <t>シンリン</t>
    </rPh>
    <rPh sb="2" eb="4">
      <t>ドボク</t>
    </rPh>
    <rPh sb="4" eb="6">
      <t>コウジ</t>
    </rPh>
    <phoneticPr fontId="2"/>
  </si>
  <si>
    <t>）</t>
    <phoneticPr fontId="28"/>
  </si>
  <si>
    <t>(代表者)</t>
    <rPh sb="1" eb="4">
      <t>ダイヒョウシャ</t>
    </rPh>
    <phoneticPr fontId="28"/>
  </si>
  <si>
    <t>許可番号：</t>
    <rPh sb="0" eb="2">
      <t>キョカ</t>
    </rPh>
    <rPh sb="2" eb="4">
      <t>バンゴウ</t>
    </rPh>
    <phoneticPr fontId="2"/>
  </si>
  <si>
    <t>TEL</t>
    <phoneticPr fontId="28"/>
  </si>
  <si>
    <t>(</t>
    <phoneticPr fontId="28"/>
  </si>
  <si>
    <t>)</t>
    <phoneticPr fontId="28"/>
  </si>
  <si>
    <t>－</t>
    <phoneticPr fontId="28"/>
  </si>
  <si>
    <t>※ (代表者)欄は、共同企業体での代表者を記入して下さい。(単体では記入不要)</t>
    <rPh sb="3" eb="6">
      <t>ダイヒョウシャ</t>
    </rPh>
    <rPh sb="7" eb="8">
      <t>ラン</t>
    </rPh>
    <rPh sb="10" eb="12">
      <t>キョウドウ</t>
    </rPh>
    <rPh sb="12" eb="15">
      <t>キギョウタイ</t>
    </rPh>
    <rPh sb="17" eb="20">
      <t>ダイヒョウシャ</t>
    </rPh>
    <rPh sb="21" eb="23">
      <t>キニュウ</t>
    </rPh>
    <rPh sb="25" eb="26">
      <t>クダ</t>
    </rPh>
    <rPh sb="30" eb="32">
      <t>タンタイ</t>
    </rPh>
    <rPh sb="34" eb="36">
      <t>キニュウ</t>
    </rPh>
    <rPh sb="36" eb="38">
      <t>フヨウ</t>
    </rPh>
    <phoneticPr fontId="28"/>
  </si>
  <si>
    <t>担当者名：</t>
    <rPh sb="0" eb="4">
      <t>タントウシャメイ</t>
    </rPh>
    <phoneticPr fontId="2"/>
  </si>
  <si>
    <t>修正依頼等の際に連絡の付く資料の作成者を記載願います。</t>
    <rPh sb="0" eb="2">
      <t>シュウセイ</t>
    </rPh>
    <rPh sb="2" eb="4">
      <t>イライ</t>
    </rPh>
    <rPh sb="4" eb="5">
      <t>トウ</t>
    </rPh>
    <rPh sb="6" eb="7">
      <t>サイ</t>
    </rPh>
    <rPh sb="8" eb="10">
      <t>レンラク</t>
    </rPh>
    <rPh sb="11" eb="12">
      <t>ツ</t>
    </rPh>
    <rPh sb="13" eb="15">
      <t>シリョウ</t>
    </rPh>
    <rPh sb="16" eb="19">
      <t>サクセイシャ</t>
    </rPh>
    <rPh sb="20" eb="22">
      <t>キサイ</t>
    </rPh>
    <rPh sb="22" eb="23">
      <t>ネガ</t>
    </rPh>
    <phoneticPr fontId="2"/>
  </si>
  <si>
    <t>・</t>
    <phoneticPr fontId="28"/>
  </si>
  <si>
    <t>イ</t>
    <phoneticPr fontId="28"/>
  </si>
  <si>
    <t>（</t>
    <phoneticPr fontId="28"/>
  </si>
  <si>
    <t>等級に格付されている。</t>
    <rPh sb="0" eb="2">
      <t>トウキュウ</t>
    </rPh>
    <rPh sb="3" eb="4">
      <t>カク</t>
    </rPh>
    <rPh sb="4" eb="5">
      <t>ツ</t>
    </rPh>
    <phoneticPr fontId="2"/>
  </si>
  <si>
    <t>会社更生法の更生手続及び民事再生法の再生手続の開始の申立てをしている場合、再審査結果を有している。</t>
    <rPh sb="0" eb="2">
      <t>カイシャ</t>
    </rPh>
    <rPh sb="2" eb="5">
      <t>コウセイホウ</t>
    </rPh>
    <rPh sb="6" eb="8">
      <t>コウセイ</t>
    </rPh>
    <rPh sb="8" eb="10">
      <t>テツヅキ</t>
    </rPh>
    <rPh sb="10" eb="11">
      <t>オヨ</t>
    </rPh>
    <rPh sb="12" eb="14">
      <t>ミンジ</t>
    </rPh>
    <rPh sb="14" eb="17">
      <t>サイセイホウ</t>
    </rPh>
    <rPh sb="18" eb="20">
      <t>サイセイ</t>
    </rPh>
    <rPh sb="20" eb="22">
      <t>テツヅキ</t>
    </rPh>
    <rPh sb="23" eb="25">
      <t>カイシ</t>
    </rPh>
    <rPh sb="26" eb="28">
      <t>モウシタ</t>
    </rPh>
    <rPh sb="34" eb="36">
      <t>バアイ</t>
    </rPh>
    <rPh sb="37" eb="40">
      <t>サイシンサ</t>
    </rPh>
    <rPh sb="40" eb="42">
      <t>ケッカ</t>
    </rPh>
    <rPh sb="43" eb="44">
      <t>ユウ</t>
    </rPh>
    <phoneticPr fontId="2"/>
  </si>
  <si>
    <r>
      <t>建設業法第3条第1項第2号に規定する</t>
    </r>
    <r>
      <rPr>
        <b/>
        <sz val="9"/>
        <color rgb="FFFF0000"/>
        <rFont val="ＭＳ ゴシック"/>
        <family val="3"/>
        <charset val="128"/>
      </rPr>
      <t>特定建設業者</t>
    </r>
    <r>
      <rPr>
        <sz val="9"/>
        <rFont val="ＭＳ ゴシック"/>
        <family val="3"/>
        <charset val="128"/>
      </rPr>
      <t>である。</t>
    </r>
    <phoneticPr fontId="28"/>
  </si>
  <si>
    <t>営業所所在地</t>
    <phoneticPr fontId="2"/>
  </si>
  <si>
    <t>←←　営業所所在地（市町村名）を記載</t>
    <rPh sb="3" eb="6">
      <t>エイギョウショ</t>
    </rPh>
    <rPh sb="6" eb="9">
      <t>ショザイチ</t>
    </rPh>
    <rPh sb="10" eb="14">
      <t>シチョウソンメイ</t>
    </rPh>
    <phoneticPr fontId="2"/>
  </si>
  <si>
    <t>ケ</t>
    <phoneticPr fontId="28"/>
  </si>
  <si>
    <r>
      <rPr>
        <b/>
        <sz val="9"/>
        <rFont val="ＭＳ ゴシック"/>
        <family val="3"/>
        <charset val="128"/>
      </rPr>
      <t>現場代理人</t>
    </r>
    <r>
      <rPr>
        <sz val="9"/>
        <rFont val="ＭＳ ゴシック"/>
        <family val="3"/>
        <charset val="128"/>
      </rPr>
      <t>を工事現場に専任で配置できる。</t>
    </r>
    <rPh sb="0" eb="2">
      <t>ゲンバ</t>
    </rPh>
    <rPh sb="2" eb="5">
      <t>ダイリニン</t>
    </rPh>
    <rPh sb="6" eb="8">
      <t>コウジ</t>
    </rPh>
    <rPh sb="8" eb="10">
      <t>ゲンバ</t>
    </rPh>
    <rPh sb="11" eb="13">
      <t>センニン</t>
    </rPh>
    <rPh sb="14" eb="16">
      <t>ハイチ</t>
    </rPh>
    <phoneticPr fontId="2"/>
  </si>
  <si>
    <t>シ</t>
    <phoneticPr fontId="28"/>
  </si>
  <si>
    <t>本工事に係る設計業務等の受託者ではない。又は当該受託者と資本関係若しくは人的関係はない。</t>
    <rPh sb="0" eb="3">
      <t>ホンコウジ</t>
    </rPh>
    <rPh sb="4" eb="5">
      <t>カカ</t>
    </rPh>
    <rPh sb="6" eb="8">
      <t>セッケイ</t>
    </rPh>
    <rPh sb="8" eb="10">
      <t>ギョウム</t>
    </rPh>
    <rPh sb="10" eb="11">
      <t>トウ</t>
    </rPh>
    <rPh sb="12" eb="15">
      <t>ジュタクシャ</t>
    </rPh>
    <rPh sb="20" eb="21">
      <t>マタ</t>
    </rPh>
    <rPh sb="22" eb="24">
      <t>トウガイ</t>
    </rPh>
    <rPh sb="24" eb="27">
      <t>ジュタクシャ</t>
    </rPh>
    <rPh sb="28" eb="30">
      <t>シホン</t>
    </rPh>
    <rPh sb="30" eb="32">
      <t>カンケイ</t>
    </rPh>
    <rPh sb="32" eb="33">
      <t>モ</t>
    </rPh>
    <rPh sb="36" eb="38">
      <t>ジンテキ</t>
    </rPh>
    <rPh sb="38" eb="40">
      <t>カンケイ</t>
    </rPh>
    <phoneticPr fontId="2"/>
  </si>
  <si>
    <t>共同企業体</t>
    <rPh sb="0" eb="2">
      <t>キョウドウ</t>
    </rPh>
    <rPh sb="2" eb="5">
      <t>キギョウタイ</t>
    </rPh>
    <phoneticPr fontId="28"/>
  </si>
  <si>
    <t>森林土木工事</t>
    <rPh sb="2" eb="4">
      <t>ドボク</t>
    </rPh>
    <rPh sb="4" eb="6">
      <t>コウジ</t>
    </rPh>
    <phoneticPr fontId="2"/>
  </si>
  <si>
    <t>構成員の数は２社または３社である。</t>
    <rPh sb="4" eb="5">
      <t>カズ</t>
    </rPh>
    <rPh sb="7" eb="8">
      <t>シャ</t>
    </rPh>
    <rPh sb="12" eb="13">
      <t>シャ</t>
    </rPh>
    <phoneticPr fontId="28"/>
  </si>
  <si>
    <t>構成員の全てが、建設業法の許可業種につき、許可を受けてから2年以上の単体企業又は協業組合である。</t>
    <rPh sb="34" eb="36">
      <t>タンタイ</t>
    </rPh>
    <rPh sb="36" eb="38">
      <t>キギョウ</t>
    </rPh>
    <rPh sb="38" eb="39">
      <t>マタ</t>
    </rPh>
    <rPh sb="40" eb="42">
      <t>キョウギョウ</t>
    </rPh>
    <rPh sb="42" eb="44">
      <t>クミアイ</t>
    </rPh>
    <phoneticPr fontId="28"/>
  </si>
  <si>
    <t>共同企業体の構成員</t>
    <rPh sb="0" eb="2">
      <t>キョウドウ</t>
    </rPh>
    <rPh sb="2" eb="5">
      <t>キギョウタイ</t>
    </rPh>
    <rPh sb="6" eb="9">
      <t>コウセイイン</t>
    </rPh>
    <phoneticPr fontId="28"/>
  </si>
  <si>
    <t>代表者:</t>
    <rPh sb="0" eb="3">
      <t>ダイヒョウシャ</t>
    </rPh>
    <phoneticPr fontId="28"/>
  </si>
  <si>
    <t>構成員1:</t>
    <rPh sb="0" eb="3">
      <t>コウセイイン</t>
    </rPh>
    <phoneticPr fontId="28"/>
  </si>
  <si>
    <t>構成員2:</t>
    <rPh sb="0" eb="3">
      <t>コウセイイン</t>
    </rPh>
    <phoneticPr fontId="28"/>
  </si>
  <si>
    <t>構成員の全てが、入札に参加しようとする者の間に資本関係・人的関係等がない。</t>
    <rPh sb="0" eb="3">
      <t>コウセイイン</t>
    </rPh>
    <rPh sb="4" eb="5">
      <t>スベ</t>
    </rPh>
    <rPh sb="8" eb="10">
      <t>ニュウサツ</t>
    </rPh>
    <rPh sb="11" eb="13">
      <t>サンカ</t>
    </rPh>
    <rPh sb="19" eb="20">
      <t>モノ</t>
    </rPh>
    <rPh sb="21" eb="22">
      <t>アイダ</t>
    </rPh>
    <rPh sb="23" eb="25">
      <t>シホン</t>
    </rPh>
    <rPh sb="25" eb="27">
      <t>カンケイ</t>
    </rPh>
    <rPh sb="28" eb="30">
      <t>ジンテキ</t>
    </rPh>
    <rPh sb="30" eb="32">
      <t>カンケイ</t>
    </rPh>
    <rPh sb="32" eb="33">
      <t>トウ</t>
    </rPh>
    <phoneticPr fontId="2"/>
  </si>
  <si>
    <t>制限付一般競争入札参加申請書</t>
    <rPh sb="0" eb="3">
      <t>セイゲンツ</t>
    </rPh>
    <rPh sb="3" eb="5">
      <t>イッパン</t>
    </rPh>
    <rPh sb="5" eb="7">
      <t>キョウソウ</t>
    </rPh>
    <rPh sb="7" eb="9">
      <t>ニュウサツ</t>
    </rPh>
    <rPh sb="9" eb="11">
      <t>サンカ</t>
    </rPh>
    <rPh sb="11" eb="14">
      <t>シンセイショ</t>
    </rPh>
    <phoneticPr fontId="28"/>
  </si>
  <si>
    <t>類似工事施工実績調書</t>
    <rPh sb="0" eb="2">
      <t>ルイジ</t>
    </rPh>
    <rPh sb="2" eb="4">
      <t>コウジ</t>
    </rPh>
    <rPh sb="4" eb="6">
      <t>セコウ</t>
    </rPh>
    <rPh sb="6" eb="8">
      <t>ジッセキ</t>
    </rPh>
    <rPh sb="8" eb="10">
      <t>チョウショ</t>
    </rPh>
    <phoneticPr fontId="28"/>
  </si>
  <si>
    <t>共同企業体協定書及び経常建設共同企業体附属協定書の写し（ ※ 実績がＪＶの場合 ）</t>
    <rPh sb="0" eb="2">
      <t>キョウドウ</t>
    </rPh>
    <rPh sb="2" eb="5">
      <t>キギョウタイ</t>
    </rPh>
    <rPh sb="5" eb="8">
      <t>キョウテイショ</t>
    </rPh>
    <rPh sb="8" eb="9">
      <t>オヨ</t>
    </rPh>
    <rPh sb="10" eb="12">
      <t>ケイジョウ</t>
    </rPh>
    <rPh sb="12" eb="14">
      <t>ケンセツ</t>
    </rPh>
    <rPh sb="14" eb="16">
      <t>キョウドウ</t>
    </rPh>
    <rPh sb="16" eb="19">
      <t>キギョウタイ</t>
    </rPh>
    <rPh sb="19" eb="21">
      <t>フゾク</t>
    </rPh>
    <rPh sb="21" eb="24">
      <t>キョウテイショ</t>
    </rPh>
    <rPh sb="25" eb="26">
      <t>ウツ</t>
    </rPh>
    <rPh sb="31" eb="33">
      <t>ジッセキ</t>
    </rPh>
    <rPh sb="37" eb="39">
      <t>バアイ</t>
    </rPh>
    <phoneticPr fontId="28"/>
  </si>
  <si>
    <t>特定関係調書</t>
    <rPh sb="0" eb="2">
      <t>トクテイ</t>
    </rPh>
    <rPh sb="2" eb="4">
      <t>カンケイ</t>
    </rPh>
    <rPh sb="4" eb="6">
      <t>チョウショ</t>
    </rPh>
    <phoneticPr fontId="28"/>
  </si>
  <si>
    <t>（別記第５号様式）</t>
  </si>
  <si>
    <t>ア</t>
    <phoneticPr fontId="28"/>
  </si>
  <si>
    <t>ウ</t>
    <phoneticPr fontId="28"/>
  </si>
  <si>
    <t>エ</t>
    <phoneticPr fontId="28"/>
  </si>
  <si>
    <t>オ</t>
    <phoneticPr fontId="28"/>
  </si>
  <si>
    <t>（</t>
    <phoneticPr fontId="2"/>
  </si>
  <si>
    <t>）</t>
    <phoneticPr fontId="28"/>
  </si>
  <si>
    <t>が</t>
    <phoneticPr fontId="2"/>
  </si>
  <si>
    <t>（</t>
    <phoneticPr fontId="28"/>
  </si>
  <si>
    <t>カ</t>
    <phoneticPr fontId="28"/>
  </si>
  <si>
    <t>該当者のみ</t>
    <phoneticPr fontId="28"/>
  </si>
  <si>
    <t>キ</t>
    <phoneticPr fontId="28"/>
  </si>
  <si>
    <t>ク</t>
    <phoneticPr fontId="28"/>
  </si>
  <si>
    <r>
      <rPr>
        <b/>
        <sz val="9"/>
        <color rgb="FFFF0000"/>
        <rFont val="ＭＳ ゴシック"/>
        <family val="3"/>
        <charset val="128"/>
      </rPr>
      <t>渡島総合振興局</t>
    </r>
    <r>
      <rPr>
        <sz val="9"/>
        <rFont val="ＭＳ ゴシック"/>
        <family val="3"/>
        <charset val="128"/>
      </rPr>
      <t>又は</t>
    </r>
    <r>
      <rPr>
        <b/>
        <sz val="9"/>
        <color rgb="FFFF0000"/>
        <rFont val="ＭＳ ゴシック"/>
        <family val="3"/>
        <charset val="128"/>
      </rPr>
      <t>檜山振興局管内</t>
    </r>
    <r>
      <rPr>
        <sz val="9"/>
        <rFont val="ＭＳ ゴシック"/>
        <family val="3"/>
        <charset val="128"/>
      </rPr>
      <t>に主たる営業所を有する。</t>
    </r>
    <rPh sb="0" eb="2">
      <t>オシマ</t>
    </rPh>
    <rPh sb="2" eb="4">
      <t>ソウゴウ</t>
    </rPh>
    <rPh sb="4" eb="7">
      <t>シンコウキョク</t>
    </rPh>
    <rPh sb="7" eb="8">
      <t>マタ</t>
    </rPh>
    <rPh sb="9" eb="11">
      <t>ヒヤマ</t>
    </rPh>
    <rPh sb="11" eb="14">
      <t>シンコウキョク</t>
    </rPh>
    <rPh sb="14" eb="16">
      <t>カンナイ</t>
    </rPh>
    <rPh sb="17" eb="18">
      <t>シュ</t>
    </rPh>
    <phoneticPr fontId="2"/>
  </si>
  <si>
    <t>コ</t>
    <phoneticPr fontId="28"/>
  </si>
  <si>
    <t>サ</t>
    <phoneticPr fontId="28"/>
  </si>
  <si>
    <t>a</t>
    <phoneticPr fontId="28"/>
  </si>
  <si>
    <t>ｂ</t>
    <phoneticPr fontId="28"/>
  </si>
  <si>
    <t>ｃ</t>
    <phoneticPr fontId="28"/>
  </si>
  <si>
    <t>イ</t>
    <phoneticPr fontId="28"/>
  </si>
  <si>
    <t>ｄ</t>
    <phoneticPr fontId="28"/>
  </si>
  <si>
    <t>(1)-ア</t>
    <phoneticPr fontId="28"/>
  </si>
  <si>
    <t>ｅ</t>
    <phoneticPr fontId="2"/>
  </si>
  <si>
    <t>(1)-イ</t>
    <phoneticPr fontId="28"/>
  </si>
  <si>
    <t>f</t>
    <phoneticPr fontId="2"/>
  </si>
  <si>
    <t>(1)-ウ</t>
    <phoneticPr fontId="28"/>
  </si>
  <si>
    <t>ｇ</t>
    <phoneticPr fontId="2"/>
  </si>
  <si>
    <t>ｈ</t>
    <phoneticPr fontId="2"/>
  </si>
  <si>
    <t>(1)-カ</t>
    <phoneticPr fontId="28"/>
  </si>
  <si>
    <t>ｉ</t>
    <phoneticPr fontId="2"/>
  </si>
  <si>
    <r>
      <t>構成員の全てが、建設業法第3条第1項第2号に規定する</t>
    </r>
    <r>
      <rPr>
        <b/>
        <sz val="9"/>
        <color rgb="FFFF0000"/>
        <rFont val="ＭＳ ゴシック"/>
        <family val="3"/>
        <charset val="128"/>
      </rPr>
      <t>特定建設業者</t>
    </r>
    <r>
      <rPr>
        <sz val="9"/>
        <rFont val="ＭＳ ゴシック"/>
        <family val="3"/>
        <charset val="128"/>
      </rPr>
      <t>である。</t>
    </r>
    <phoneticPr fontId="28"/>
  </si>
  <si>
    <t>(1)-キ</t>
    <phoneticPr fontId="28"/>
  </si>
  <si>
    <t>ｊ</t>
    <phoneticPr fontId="2"/>
  </si>
  <si>
    <t>(1)-ク</t>
    <phoneticPr fontId="28"/>
  </si>
  <si>
    <t>営業所所在地</t>
    <phoneticPr fontId="28"/>
  </si>
  <si>
    <t>ｋ</t>
    <phoneticPr fontId="2"/>
  </si>
  <si>
    <t>(1)-ケ</t>
    <phoneticPr fontId="28"/>
  </si>
  <si>
    <t>ｌ</t>
    <phoneticPr fontId="2"/>
  </si>
  <si>
    <t>(1)-コ</t>
    <phoneticPr fontId="28"/>
  </si>
  <si>
    <t>(1)-シ</t>
    <phoneticPr fontId="28"/>
  </si>
  <si>
    <t>(1)-ス</t>
    <phoneticPr fontId="28"/>
  </si>
  <si>
    <t>（第１号様式）</t>
    <phoneticPr fontId="2"/>
  </si>
  <si>
    <t>（別記第２号様式）</t>
    <phoneticPr fontId="2"/>
  </si>
  <si>
    <t>（別記第３号様式または、ＣＯＲＩＮＳ・契約書・設計書の写し等）</t>
    <phoneticPr fontId="2"/>
  </si>
  <si>
    <t>ス</t>
    <phoneticPr fontId="2"/>
  </si>
  <si>
    <t>(1)-サ</t>
    <phoneticPr fontId="2"/>
  </si>
  <si>
    <t>ｍ</t>
    <phoneticPr fontId="28"/>
  </si>
  <si>
    <t>ｎ</t>
    <phoneticPr fontId="2"/>
  </si>
  <si>
    <t>（５）</t>
    <phoneticPr fontId="2"/>
  </si>
  <si>
    <t>類似工事施工実績を証明する書面</t>
    <rPh sb="0" eb="2">
      <t>ルイジ</t>
    </rPh>
    <rPh sb="2" eb="4">
      <t>コウジ</t>
    </rPh>
    <rPh sb="4" eb="6">
      <t>セコウ</t>
    </rPh>
    <rPh sb="6" eb="8">
      <t>ジッセキ</t>
    </rPh>
    <rPh sb="9" eb="11">
      <t>ショウメイ</t>
    </rPh>
    <rPh sb="13" eb="15">
      <t>ショメン</t>
    </rPh>
    <phoneticPr fontId="28"/>
  </si>
  <si>
    <t>契約締結予定日において有効な経営事項審査結果の写し</t>
    <rPh sb="0" eb="2">
      <t>ケイヤク</t>
    </rPh>
    <rPh sb="2" eb="4">
      <t>テイケツ</t>
    </rPh>
    <rPh sb="4" eb="7">
      <t>ヨテイビ</t>
    </rPh>
    <rPh sb="11" eb="13">
      <t>ユウコウ</t>
    </rPh>
    <rPh sb="14" eb="22">
      <t>ケイエイジコウシンサケッカ</t>
    </rPh>
    <rPh sb="23" eb="24">
      <t>ウツ</t>
    </rPh>
    <phoneticPr fontId="28"/>
  </si>
  <si>
    <t>契約締結予定日において有効な経営事項審査結果の写し</t>
    <rPh sb="0" eb="2">
      <t>ケイヤク</t>
    </rPh>
    <rPh sb="2" eb="4">
      <t>テイケツ</t>
    </rPh>
    <rPh sb="4" eb="7">
      <t>ヨテイビ</t>
    </rPh>
    <rPh sb="11" eb="13">
      <t>ユウコウ</t>
    </rPh>
    <rPh sb="14" eb="22">
      <t>ケイエイジコウシンサケッカ</t>
    </rPh>
    <rPh sb="23" eb="24">
      <t>ウツ</t>
    </rPh>
    <phoneticPr fontId="2"/>
  </si>
  <si>
    <t>（６）</t>
    <phoneticPr fontId="2"/>
  </si>
  <si>
    <t>面積</t>
    <rPh sb="0" eb="2">
      <t>メンセキ</t>
    </rPh>
    <phoneticPr fontId="2"/>
  </si>
  <si>
    <t>㎡</t>
  </si>
  <si>
    <t>延長</t>
    <rPh sb="0" eb="2">
      <t>エンチョウ</t>
    </rPh>
    <phoneticPr fontId="2"/>
  </si>
  <si>
    <t>令和　年(　　　年)　　月　　日</t>
    <phoneticPr fontId="2"/>
  </si>
  <si>
    <t>令和　　年(　　　年)　　月　　日</t>
    <phoneticPr fontId="2"/>
  </si>
  <si>
    <t>セ</t>
    <phoneticPr fontId="2"/>
  </si>
  <si>
    <t>ソ</t>
    <phoneticPr fontId="2"/>
  </si>
  <si>
    <t>専任特例の場合の監理技術者等の配置を行う場合の要件を満たしていること。</t>
    <phoneticPr fontId="2"/>
  </si>
  <si>
    <t>営業所特例の場合の監理技術者等の配置を行う場合は、要件を満たしていること。</t>
    <phoneticPr fontId="2"/>
  </si>
  <si>
    <t>該当者のみ</t>
    <phoneticPr fontId="2"/>
  </si>
  <si>
    <t>A</t>
    <phoneticPr fontId="2"/>
  </si>
  <si>
    <r>
      <t>構成員の全てが、</t>
    </r>
    <r>
      <rPr>
        <b/>
        <sz val="9"/>
        <color rgb="FFFF0000"/>
        <rFont val="ＭＳ ゴシック"/>
        <family val="3"/>
        <charset val="128"/>
      </rPr>
      <t>北海道内</t>
    </r>
    <r>
      <rPr>
        <sz val="9"/>
        <rFont val="ＭＳ ゴシック"/>
        <family val="3"/>
        <charset val="128"/>
      </rPr>
      <t>に主たる営業所を有し､かつ､1社以上が</t>
    </r>
    <r>
      <rPr>
        <b/>
        <sz val="9"/>
        <color rgb="FFFF0000"/>
        <rFont val="ＭＳ ゴシック"/>
        <family val="3"/>
        <charset val="128"/>
      </rPr>
      <t>渡島総合振興局管内</t>
    </r>
    <r>
      <rPr>
        <sz val="9"/>
        <rFont val="ＭＳ ゴシック"/>
        <family val="3"/>
        <charset val="128"/>
      </rPr>
      <t>に主たる営業所を有する。</t>
    </r>
    <rPh sb="0" eb="3">
      <t>コウセイイン</t>
    </rPh>
    <rPh sb="4" eb="5">
      <t>スベ</t>
    </rPh>
    <rPh sb="8" eb="11">
      <t>ホッカイドウ</t>
    </rPh>
    <rPh sb="11" eb="12">
      <t>ナイ</t>
    </rPh>
    <rPh sb="13" eb="14">
      <t>シュ</t>
    </rPh>
    <rPh sb="16" eb="19">
      <t>エイギョウショ</t>
    </rPh>
    <rPh sb="20" eb="21">
      <t>ユウ</t>
    </rPh>
    <rPh sb="27" eb="28">
      <t>シャ</t>
    </rPh>
    <rPh sb="28" eb="30">
      <t>イジョウ</t>
    </rPh>
    <rPh sb="31" eb="33">
      <t>オシマ</t>
    </rPh>
    <rPh sb="33" eb="35">
      <t>ソウゴウ</t>
    </rPh>
    <rPh sb="35" eb="38">
      <t>シンコウキョク</t>
    </rPh>
    <rPh sb="38" eb="40">
      <t>カンナイ</t>
    </rPh>
    <rPh sb="41" eb="42">
      <t>シュ</t>
    </rPh>
    <phoneticPr fontId="2"/>
  </si>
  <si>
    <t>構成員の全てが､本工事に係る設計業務等の受託者ではない。又は当該受託者と資本関係若しくは人的関係がない。</t>
    <rPh sb="8" eb="11">
      <t>ホンコウジ</t>
    </rPh>
    <rPh sb="12" eb="13">
      <t>カカ</t>
    </rPh>
    <rPh sb="14" eb="16">
      <t>セッケイ</t>
    </rPh>
    <rPh sb="16" eb="18">
      <t>ギョウム</t>
    </rPh>
    <rPh sb="18" eb="19">
      <t>トウ</t>
    </rPh>
    <rPh sb="20" eb="23">
      <t>ジュタクシャ</t>
    </rPh>
    <rPh sb="28" eb="29">
      <t>マタ</t>
    </rPh>
    <rPh sb="30" eb="32">
      <t>トウガイ</t>
    </rPh>
    <rPh sb="32" eb="35">
      <t>ジュタクシャ</t>
    </rPh>
    <rPh sb="36" eb="38">
      <t>シホン</t>
    </rPh>
    <rPh sb="38" eb="40">
      <t>カンケイ</t>
    </rPh>
    <rPh sb="40" eb="41">
      <t>モ</t>
    </rPh>
    <rPh sb="44" eb="46">
      <t>ジンテキ</t>
    </rPh>
    <rPh sb="46" eb="48">
      <t>カンケイ</t>
    </rPh>
    <phoneticPr fontId="2"/>
  </si>
  <si>
    <t>Ａ</t>
    <phoneticPr fontId="28"/>
  </si>
  <si>
    <t>Ｂ</t>
    <phoneticPr fontId="28"/>
  </si>
  <si>
    <t>Ｃ</t>
    <phoneticPr fontId="28"/>
  </si>
  <si>
    <r>
      <t>建設業法第3条第1項第2号に規定する</t>
    </r>
    <r>
      <rPr>
        <b/>
        <sz val="9"/>
        <color rgb="FFFF0000"/>
        <rFont val="ＭＳ ゴシック"/>
        <family val="3"/>
        <charset val="128"/>
      </rPr>
      <t>特定建設業者</t>
    </r>
    <r>
      <rPr>
        <sz val="9"/>
        <rFont val="ＭＳ ゴシック"/>
        <family val="3"/>
        <charset val="128"/>
      </rPr>
      <t>又は同法第３条第１項第１号に規定する</t>
    </r>
    <r>
      <rPr>
        <b/>
        <sz val="9"/>
        <color rgb="FFFF0000"/>
        <rFont val="ＭＳ ゴシック"/>
        <family val="3"/>
        <charset val="128"/>
      </rPr>
      <t>一般建設業者</t>
    </r>
    <r>
      <rPr>
        <sz val="9"/>
        <rFont val="ＭＳ ゴシック"/>
        <family val="3"/>
        <charset val="128"/>
      </rPr>
      <t>である。</t>
    </r>
    <rPh sb="24" eb="25">
      <t>マタ</t>
    </rPh>
    <rPh sb="42" eb="44">
      <t>イッパン</t>
    </rPh>
    <rPh sb="44" eb="46">
      <t>ケンセツ</t>
    </rPh>
    <rPh sb="46" eb="48">
      <t>ギョウシャ</t>
    </rPh>
    <phoneticPr fontId="28"/>
  </si>
  <si>
    <r>
      <rPr>
        <b/>
        <sz val="9"/>
        <color rgb="FFFF0000"/>
        <rFont val="ＭＳ ゴシック"/>
        <family val="3"/>
        <charset val="128"/>
      </rPr>
      <t>渡島総合振興局</t>
    </r>
    <r>
      <rPr>
        <b/>
        <sz val="9"/>
        <color rgb="FFFF0000"/>
        <rFont val="ＭＳ ゴシック"/>
        <family val="3"/>
        <charset val="128"/>
      </rPr>
      <t>管内</t>
    </r>
    <r>
      <rPr>
        <sz val="9"/>
        <rFont val="ＭＳ ゴシック"/>
        <family val="3"/>
        <charset val="128"/>
      </rPr>
      <t>に主たる営業所を有する。</t>
    </r>
    <rPh sb="0" eb="2">
      <t>オシマ</t>
    </rPh>
    <rPh sb="2" eb="4">
      <t>ソウゴウ</t>
    </rPh>
    <rPh sb="4" eb="7">
      <t>シンコウキョク</t>
    </rPh>
    <rPh sb="7" eb="9">
      <t>カンナイ</t>
    </rPh>
    <rPh sb="10" eb="11">
      <t>シュ</t>
    </rPh>
    <phoneticPr fontId="2"/>
  </si>
  <si>
    <t>総合評価　あり・なし</t>
    <phoneticPr fontId="2"/>
  </si>
  <si>
    <t>公募ランク</t>
    <rPh sb="0" eb="2">
      <t>コウボ</t>
    </rPh>
    <phoneticPr fontId="2"/>
  </si>
  <si>
    <t>A</t>
  </si>
  <si>
    <t>B</t>
  </si>
  <si>
    <t>C</t>
  </si>
  <si>
    <r>
      <t>※要件さえ確認できれば</t>
    </r>
    <r>
      <rPr>
        <b/>
        <sz val="10"/>
        <rFont val="ＭＳ ゴシック"/>
        <family val="3"/>
        <charset val="128"/>
      </rPr>
      <t>CORINS</t>
    </r>
    <r>
      <rPr>
        <sz val="10"/>
        <rFont val="ＭＳ ゴシック"/>
        <family val="3"/>
        <charset val="128"/>
      </rPr>
      <t>のみで可。</t>
    </r>
    <rPh sb="1" eb="3">
      <t>ヨウケン</t>
    </rPh>
    <rPh sb="5" eb="7">
      <t>カクニン</t>
    </rPh>
    <rPh sb="20" eb="21">
      <t>カ</t>
    </rPh>
    <phoneticPr fontId="2"/>
  </si>
  <si>
    <t>－</t>
    <phoneticPr fontId="2"/>
  </si>
  <si>
    <t>Ｂ等級</t>
    <rPh sb="1" eb="3">
      <t>トウキュウ</t>
    </rPh>
    <phoneticPr fontId="28"/>
  </si>
  <si>
    <t>以上に属する者である。</t>
    <phoneticPr fontId="2"/>
  </si>
  <si>
    <r>
      <t>各構成員の組み合わせは、森林土木工事の競争入札参加資格の格付けが</t>
    </r>
    <r>
      <rPr>
        <b/>
        <sz val="9"/>
        <color rgb="FFFF0000"/>
        <rFont val="ＭＳ ゴシック"/>
        <family val="3"/>
        <charset val="128"/>
      </rPr>
      <t/>
    </r>
    <rPh sb="0" eb="1">
      <t>カク</t>
    </rPh>
    <rPh sb="1" eb="4">
      <t>コウセイイン</t>
    </rPh>
    <rPh sb="5" eb="6">
      <t>ク</t>
    </rPh>
    <rPh sb="7" eb="8">
      <t>ア</t>
    </rPh>
    <rPh sb="14" eb="16">
      <t>ドボク</t>
    </rPh>
    <rPh sb="16" eb="18">
      <t>コウジ</t>
    </rPh>
    <rPh sb="19" eb="21">
      <t>キョウソウ</t>
    </rPh>
    <rPh sb="21" eb="23">
      <t>ニュウサツ</t>
    </rPh>
    <rPh sb="23" eb="25">
      <t>サンカ</t>
    </rPh>
    <rPh sb="25" eb="27">
      <t>シカク</t>
    </rPh>
    <rPh sb="28" eb="29">
      <t>カク</t>
    </rPh>
    <rPh sb="29" eb="30">
      <t>ツ</t>
    </rPh>
    <phoneticPr fontId="28"/>
  </si>
  <si>
    <t>Ｃ等級</t>
    <rPh sb="1" eb="3">
      <t>トウキュウ</t>
    </rPh>
    <phoneticPr fontId="28"/>
  </si>
  <si>
    <t>（２） 共同企業体の要件</t>
    <rPh sb="3" eb="5">
      <t>キョウドウ</t>
    </rPh>
    <rPh sb="5" eb="7">
      <t>キギョウ</t>
    </rPh>
    <rPh sb="7" eb="8">
      <t>タイ</t>
    </rPh>
    <rPh sb="9" eb="11">
      <t>ヨウケン</t>
    </rPh>
    <phoneticPr fontId="28"/>
  </si>
  <si>
    <t>項　目</t>
    <rPh sb="0" eb="1">
      <t>コウ</t>
    </rPh>
    <rPh sb="2" eb="3">
      <t>メ</t>
    </rPh>
    <phoneticPr fontId="2"/>
  </si>
  <si>
    <t>(1)-オ
該当者のみ</t>
    <phoneticPr fontId="28"/>
  </si>
  <si>
    <t>競争入札参加資格確認申請書等の提出期限の日から開札の時(入札執行)までの間、北海道の競争入札参加資格者指名
停止事務処理要領の規定に基づく指名停止を受けていない。</t>
    <rPh sb="0" eb="2">
      <t>キョウソウ</t>
    </rPh>
    <rPh sb="2" eb="4">
      <t>ニュウサツ</t>
    </rPh>
    <rPh sb="4" eb="6">
      <t>サンカ</t>
    </rPh>
    <rPh sb="6" eb="8">
      <t>シカク</t>
    </rPh>
    <rPh sb="8" eb="10">
      <t>カクニン</t>
    </rPh>
    <rPh sb="10" eb="12">
      <t>シンセイ</t>
    </rPh>
    <rPh sb="12" eb="13">
      <t>ショ</t>
    </rPh>
    <rPh sb="13" eb="14">
      <t>トウ</t>
    </rPh>
    <rPh sb="15" eb="17">
      <t>テイシュツ</t>
    </rPh>
    <rPh sb="17" eb="19">
      <t>キゲン</t>
    </rPh>
    <rPh sb="20" eb="21">
      <t>ヒ</t>
    </rPh>
    <rPh sb="23" eb="25">
      <t>カイサツ</t>
    </rPh>
    <rPh sb="26" eb="27">
      <t>トキ</t>
    </rPh>
    <rPh sb="28" eb="30">
      <t>ニュウサツ</t>
    </rPh>
    <rPh sb="30" eb="32">
      <t>シッコウ</t>
    </rPh>
    <rPh sb="36" eb="37">
      <t>アイダ</t>
    </rPh>
    <phoneticPr fontId="2"/>
  </si>
  <si>
    <t>構成員のすべてが、競争入札参加資格確認申請書等の提出期限の日から開札の時(入札執行)までの間、北海道の競争
入札参加資格者指名停止事務処理要領の規定に基づく指名停止を受けていない。</t>
    <rPh sb="0" eb="3">
      <t>コウセイイン</t>
    </rPh>
    <rPh sb="9" eb="11">
      <t>キョウソウ</t>
    </rPh>
    <rPh sb="11" eb="13">
      <t>ニュウサツ</t>
    </rPh>
    <rPh sb="13" eb="15">
      <t>サンカ</t>
    </rPh>
    <rPh sb="15" eb="17">
      <t>シカク</t>
    </rPh>
    <rPh sb="17" eb="19">
      <t>カクニン</t>
    </rPh>
    <rPh sb="19" eb="21">
      <t>シンセイ</t>
    </rPh>
    <rPh sb="21" eb="22">
      <t>ショ</t>
    </rPh>
    <rPh sb="22" eb="23">
      <t>トウ</t>
    </rPh>
    <rPh sb="24" eb="26">
      <t>テイシュツ</t>
    </rPh>
    <rPh sb="26" eb="28">
      <t>キゲン</t>
    </rPh>
    <rPh sb="29" eb="30">
      <t>ヒ</t>
    </rPh>
    <rPh sb="32" eb="34">
      <t>カイサツ</t>
    </rPh>
    <rPh sb="35" eb="36">
      <t>トキ</t>
    </rPh>
    <rPh sb="37" eb="39">
      <t>ニュウサツ</t>
    </rPh>
    <rPh sb="39" eb="41">
      <t>シッコウ</t>
    </rPh>
    <rPh sb="45" eb="46">
      <t>アイダ</t>
    </rPh>
    <phoneticPr fontId="2"/>
  </si>
  <si>
    <t>構成員のいずれかが、会社更生法の更生手続又は民事再生法の再生手続の開始の申立てをしている場合、再審査結果
を有している。</t>
    <rPh sb="0" eb="3">
      <t>コウセイイン</t>
    </rPh>
    <rPh sb="10" eb="12">
      <t>カイシャ</t>
    </rPh>
    <rPh sb="12" eb="15">
      <t>コウセイホウ</t>
    </rPh>
    <rPh sb="16" eb="18">
      <t>コウセイ</t>
    </rPh>
    <rPh sb="18" eb="20">
      <t>テツヅキ</t>
    </rPh>
    <rPh sb="20" eb="21">
      <t>マタ</t>
    </rPh>
    <rPh sb="22" eb="24">
      <t>ミンジ</t>
    </rPh>
    <rPh sb="24" eb="27">
      <t>サイセイホウ</t>
    </rPh>
    <rPh sb="28" eb="30">
      <t>サイセイ</t>
    </rPh>
    <rPh sb="30" eb="32">
      <t>テツヅキ</t>
    </rPh>
    <rPh sb="33" eb="35">
      <t>カイシ</t>
    </rPh>
    <rPh sb="36" eb="38">
      <t>モウシタ</t>
    </rPh>
    <rPh sb="44" eb="46">
      <t>バアイ</t>
    </rPh>
    <rPh sb="47" eb="50">
      <t>サイシンサ</t>
    </rPh>
    <rPh sb="50" eb="52">
      <t>ケッカ</t>
    </rPh>
    <phoneticPr fontId="2"/>
  </si>
  <si>
    <t>建設業法第26条に規定する監理技術者又は主任技術者の資格を有する者を工事に専任で配置できること。ただし、
建設業法第26条第３項ただし書の規定の適用を受ける監理技術者（以下「特例監理技術者」という。）の配置を
行う場合は、専任を要しない。</t>
    <phoneticPr fontId="2"/>
  </si>
  <si>
    <t>特例監理技術者の配置を行う場合は、建設業法第26条第３項ただし書による監理技術者の職務を補佐する者「以
下「監理技術者補佐」という。」を工事に専任で配置できること。</t>
    <phoneticPr fontId="2"/>
  </si>
  <si>
    <t>（６）</t>
    <phoneticPr fontId="2"/>
  </si>
  <si>
    <t>技術評価項目申請書</t>
    <rPh sb="0" eb="9">
      <t>ギジュツヒョウカコウモクシンセイショ</t>
    </rPh>
    <phoneticPr fontId="2"/>
  </si>
  <si>
    <t>(6)　総合評価</t>
    <phoneticPr fontId="2"/>
  </si>
  <si>
    <t>（総合評価方式の場合）</t>
    <rPh sb="1" eb="3">
      <t>ソウゴウ</t>
    </rPh>
    <rPh sb="3" eb="5">
      <t>ヒョウカ</t>
    </rPh>
    <rPh sb="5" eb="7">
      <t>ホウシキ</t>
    </rPh>
    <rPh sb="8" eb="10">
      <t>バアイ</t>
    </rPh>
    <phoneticPr fontId="2"/>
  </si>
  <si>
    <t>要件を満たす者を理技術者又は主任技術者として工事に専任で配置できる。ただし、「専任特例の場合の監理技術者
等」の配置を行う場合若しくは「営業所特例の場合の監理技術者等」の配置を行う場合は、専任を要しない。</t>
    <phoneticPr fontId="28"/>
  </si>
  <si>
    <t>専任特例の場合の監理技術者等を活用する場合は営業所特例の場合の監理技術者等の活用をしない。
営業所特例の場合の監理技術者等を活用する場合にあっても、上記コ(ｱ)～(ｳ)の併用はしない。</t>
    <phoneticPr fontId="2"/>
  </si>
  <si>
    <t>令和８年(2026年)　　月　　日</t>
    <phoneticPr fontId="2"/>
  </si>
  <si>
    <r>
      <t>発注工事の対応する</t>
    </r>
    <r>
      <rPr>
        <b/>
        <sz val="9"/>
        <color rgb="FFFF0000"/>
        <rFont val="ＭＳ ゴシック"/>
        <family val="3"/>
        <charset val="128"/>
      </rPr>
      <t>令和８年度</t>
    </r>
    <r>
      <rPr>
        <sz val="9"/>
        <rFont val="ＭＳ ゴシック"/>
        <family val="3"/>
        <charset val="128"/>
      </rPr>
      <t>に有効な道の競争入札参加資格のうち</t>
    </r>
    <r>
      <rPr>
        <b/>
        <sz val="9"/>
        <color rgb="FFFF0000"/>
        <rFont val="ＭＳ ゴシック"/>
        <family val="3"/>
        <charset val="128"/>
      </rPr>
      <t>森林土木工事</t>
    </r>
    <r>
      <rPr>
        <sz val="9"/>
        <rFont val="ＭＳ ゴシック"/>
        <family val="3"/>
        <charset val="128"/>
      </rPr>
      <t>の</t>
    </r>
    <r>
      <rPr>
        <b/>
        <sz val="9"/>
        <rFont val="ＭＳ ゴシック"/>
        <family val="3"/>
        <charset val="128"/>
      </rPr>
      <t>資格</t>
    </r>
    <r>
      <rPr>
        <sz val="9"/>
        <rFont val="ＭＳ ゴシック"/>
        <family val="3"/>
        <charset val="128"/>
      </rPr>
      <t>、
及び建設業法（昭和24年法律第100号）における建設工事の種類ごとに定める許可を有する。</t>
    </r>
    <rPh sb="9" eb="11">
      <t>レイワ</t>
    </rPh>
    <rPh sb="12" eb="14">
      <t>ネンド</t>
    </rPh>
    <rPh sb="15" eb="17">
      <t>ユウコウ</t>
    </rPh>
    <rPh sb="18" eb="19">
      <t>ドウ</t>
    </rPh>
    <rPh sb="20" eb="22">
      <t>キョウソウ</t>
    </rPh>
    <rPh sb="22" eb="24">
      <t>ニュウサツ</t>
    </rPh>
    <rPh sb="24" eb="26">
      <t>サンカ</t>
    </rPh>
    <rPh sb="26" eb="28">
      <t>シカク</t>
    </rPh>
    <rPh sb="31" eb="33">
      <t>シンリン</t>
    </rPh>
    <rPh sb="35" eb="37">
      <t>コウジ</t>
    </rPh>
    <rPh sb="38" eb="40">
      <t>シカク</t>
    </rPh>
    <phoneticPr fontId="2"/>
  </si>
  <si>
    <r>
      <t>過去</t>
    </r>
    <r>
      <rPr>
        <b/>
        <sz val="9"/>
        <rFont val="ＭＳ ゴシック"/>
        <family val="3"/>
        <charset val="128"/>
      </rPr>
      <t>15</t>
    </r>
    <r>
      <rPr>
        <sz val="9"/>
        <rFont val="ＭＳ ゴシック"/>
        <family val="3"/>
        <charset val="128"/>
      </rPr>
      <t>年間（平成</t>
    </r>
    <r>
      <rPr>
        <b/>
        <sz val="9"/>
        <color rgb="FFFF0000"/>
        <rFont val="ＭＳ ゴシック"/>
        <family val="3"/>
        <charset val="128"/>
      </rPr>
      <t>23</t>
    </r>
    <r>
      <rPr>
        <sz val="9"/>
        <rFont val="ＭＳ ゴシック"/>
        <family val="3"/>
        <charset val="128"/>
      </rPr>
      <t>年度以降）に、本工事と同種で、かつ、おおむね同規模と認められる工事を元請として
施工した実績を有する。(※共同企業体としての施工実績は、構成員としての出資割合が20%以上である。)</t>
    </r>
    <rPh sb="0" eb="2">
      <t>カコ</t>
    </rPh>
    <rPh sb="4" eb="6">
      <t>ネンカン</t>
    </rPh>
    <rPh sb="7" eb="9">
      <t>ヘイセイ</t>
    </rPh>
    <rPh sb="11" eb="15">
      <t>ネンドイコウ</t>
    </rPh>
    <rPh sb="18" eb="21">
      <t>ホンコウジ</t>
    </rPh>
    <rPh sb="22" eb="24">
      <t>ドウシュ</t>
    </rPh>
    <rPh sb="33" eb="36">
      <t>ドウキボ</t>
    </rPh>
    <rPh sb="37" eb="38">
      <t>ミト</t>
    </rPh>
    <rPh sb="42" eb="44">
      <t>コウジ</t>
    </rPh>
    <rPh sb="45" eb="47">
      <t>モトウ</t>
    </rPh>
    <phoneticPr fontId="2"/>
  </si>
  <si>
    <t>入札参加許可番号（例 15200○○○○等 9桁番号）</t>
    <rPh sb="0" eb="2">
      <t>ニュウサツ</t>
    </rPh>
    <rPh sb="2" eb="4">
      <t>サンカ</t>
    </rPh>
    <rPh sb="4" eb="6">
      <t>キョカ</t>
    </rPh>
    <rPh sb="6" eb="8">
      <t>バンゴウ</t>
    </rPh>
    <rPh sb="9" eb="10">
      <t>レイ</t>
    </rPh>
    <rPh sb="20" eb="21">
      <t>トウ</t>
    </rPh>
    <rPh sb="23" eb="24">
      <t>ケタ</t>
    </rPh>
    <rPh sb="24" eb="26">
      <t>バンゴウ</t>
    </rPh>
    <phoneticPr fontId="2"/>
  </si>
  <si>
    <r>
      <rPr>
        <b/>
        <sz val="10"/>
        <color theme="0"/>
        <rFont val="ＭＳ ゴシック"/>
        <family val="3"/>
        <charset val="128"/>
      </rPr>
      <t>総合評価</t>
    </r>
    <r>
      <rPr>
        <sz val="10"/>
        <color theme="1" tint="0.34998626667073579"/>
        <rFont val="ＭＳ ゴシック"/>
        <family val="3"/>
        <charset val="128"/>
      </rPr>
      <t>　あり・なし</t>
    </r>
    <rPh sb="0" eb="2">
      <t>ソウゴウ</t>
    </rPh>
    <rPh sb="2" eb="4">
      <t>ヒョウカ</t>
    </rPh>
    <phoneticPr fontId="2"/>
  </si>
  <si>
    <t/>
  </si>
  <si>
    <t>令和８年(2026年)10月16日</t>
    <phoneticPr fontId="2"/>
  </si>
  <si>
    <t>Ｂ又はＣ</t>
    <rPh sb="1" eb="2">
      <t>マタ</t>
    </rPh>
    <phoneticPr fontId="28"/>
  </si>
  <si>
    <t>岩戸地区その２小規模治山工事</t>
    <rPh sb="0" eb="2">
      <t>イワト</t>
    </rPh>
    <rPh sb="2" eb="4">
      <t>チク</t>
    </rPh>
    <rPh sb="7" eb="10">
      <t>ショウキボ</t>
    </rPh>
    <rPh sb="10" eb="12">
      <t>チサン</t>
    </rPh>
    <rPh sb="12" eb="14">
      <t>コウジ</t>
    </rPh>
    <phoneticPr fontId="2"/>
  </si>
  <si>
    <t>・面積が１００m2以上の伏工の施工実績です。</t>
    <rPh sb="1" eb="3">
      <t>メンセキ</t>
    </rPh>
    <rPh sb="9" eb="11">
      <t>イジョウ</t>
    </rPh>
    <rPh sb="12" eb="14">
      <t>フセコウ</t>
    </rPh>
    <rPh sb="15" eb="17">
      <t>セコウ</t>
    </rPh>
    <rPh sb="17" eb="19">
      <t>ジッセキ</t>
    </rPh>
    <phoneticPr fontId="2"/>
  </si>
  <si>
    <t>Ｂ</t>
    <phoneticPr fontId="2"/>
  </si>
  <si>
    <t>建設業法第3条第1項第2号に規定する特定建設業者又は同法第３条第１項第１号に規定する一般建設業者である。</t>
  </si>
  <si>
    <t>Ｃ等級</t>
  </si>
  <si>
    <t>A又はB</t>
    <rPh sb="1" eb="2">
      <t>マタ</t>
    </rPh>
    <phoneticPr fontId="2"/>
  </si>
  <si>
    <t>B又はC</t>
    <rPh sb="1" eb="2">
      <t>マタ</t>
    </rPh>
    <phoneticPr fontId="28"/>
  </si>
  <si>
    <t>Ａ又はＢ</t>
    <rPh sb="1" eb="2">
      <t>マタ</t>
    </rPh>
    <phoneticPr fontId="28"/>
  </si>
  <si>
    <t>本工事の入札に参加する共同企業体の構成員は､単体企業､他の企業体の構成員又は協同組合等の構成員として参加する者ではない。</t>
    <phoneticPr fontId="28"/>
  </si>
  <si>
    <r>
      <t>構成員の内1者以上が、過去</t>
    </r>
    <r>
      <rPr>
        <b/>
        <sz val="9"/>
        <rFont val="ＭＳ ゴシック"/>
        <family val="3"/>
        <charset val="128"/>
      </rPr>
      <t>15</t>
    </r>
    <r>
      <rPr>
        <sz val="9"/>
        <rFont val="ＭＳ ゴシック"/>
        <family val="3"/>
        <charset val="128"/>
      </rPr>
      <t>年間（平成</t>
    </r>
    <r>
      <rPr>
        <b/>
        <sz val="9"/>
        <color rgb="FFFF0000"/>
        <rFont val="ＭＳ ゴシック"/>
        <family val="3"/>
        <charset val="128"/>
      </rPr>
      <t>23</t>
    </r>
    <r>
      <rPr>
        <sz val="9"/>
        <rFont val="ＭＳ ゴシック"/>
        <family val="3"/>
        <charset val="128"/>
      </rPr>
      <t>年度以降）に、本工事と同種で、かつ、おおむね同規模と認められる
工事を元請として施工した実績を有する。</t>
    </r>
    <r>
      <rPr>
        <sz val="8"/>
        <rFont val="ＭＳ ゴシック"/>
        <family val="3"/>
        <charset val="128"/>
      </rPr>
      <t>(※共同企業体としての施工実績は、構成員としての出資割合が20%以上である。)</t>
    </r>
    <rPh sb="0" eb="3">
      <t>コウセイイン</t>
    </rPh>
    <rPh sb="4" eb="5">
      <t>ウチ</t>
    </rPh>
    <rPh sb="6" eb="9">
      <t>シャイジョウ</t>
    </rPh>
    <rPh sb="11" eb="13">
      <t>カコ</t>
    </rPh>
    <rPh sb="15" eb="17">
      <t>ネンカン</t>
    </rPh>
    <rPh sb="18" eb="20">
      <t>ヘイセイ</t>
    </rPh>
    <rPh sb="22" eb="26">
      <t>ネンドイコウ</t>
    </rPh>
    <rPh sb="29" eb="32">
      <t>ホンコウジ</t>
    </rPh>
    <rPh sb="33" eb="35">
      <t>ドウシュ</t>
    </rPh>
    <rPh sb="44" eb="47">
      <t>ドウキボ</t>
    </rPh>
    <rPh sb="48" eb="49">
      <t>ミト</t>
    </rPh>
    <rPh sb="54" eb="56">
      <t>コウジ</t>
    </rPh>
    <phoneticPr fontId="2"/>
  </si>
  <si>
    <r>
      <t>各構成員の出資比率は､均等割の10分の6以上である</t>
    </r>
    <r>
      <rPr>
        <sz val="8"/>
        <rFont val="ＭＳ ゴシック"/>
        <family val="3"/>
        <charset val="128"/>
      </rPr>
      <t>(※3社JVなら各社20％以上､2社JVなら各社30％以上の出資)</t>
    </r>
    <r>
      <rPr>
        <sz val="9"/>
        <rFont val="ＭＳ ゴシック"/>
        <family val="3"/>
        <charset val="128"/>
      </rPr>
      <t>。</t>
    </r>
    <rPh sb="0" eb="4">
      <t>カクコウセイイン</t>
    </rPh>
    <rPh sb="5" eb="7">
      <t>シュッシ</t>
    </rPh>
    <rPh sb="7" eb="9">
      <t>ヒリツ</t>
    </rPh>
    <rPh sb="11" eb="14">
      <t>キントウワリ</t>
    </rPh>
    <rPh sb="17" eb="18">
      <t>ブン</t>
    </rPh>
    <rPh sb="20" eb="22">
      <t>イジョウ</t>
    </rPh>
    <rPh sb="28" eb="29">
      <t>シャ</t>
    </rPh>
    <rPh sb="33" eb="34">
      <t>カク</t>
    </rPh>
    <rPh sb="34" eb="35">
      <t>シャ</t>
    </rPh>
    <rPh sb="38" eb="40">
      <t>イジョウ</t>
    </rPh>
    <rPh sb="42" eb="43">
      <t>シャ</t>
    </rPh>
    <rPh sb="47" eb="48">
      <t>カク</t>
    </rPh>
    <rPh sb="48" eb="49">
      <t>シャ</t>
    </rPh>
    <rPh sb="52" eb="54">
      <t>イジョウ</t>
    </rPh>
    <rPh sb="55" eb="57">
      <t>シュッシ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</si>
</sst>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DBNum3]&quot;（工事番号 第&quot;[$-411]0&quot;号）&quot;"/>
    <numFmt numFmtId="178" formatCode="#,##0.0;[Red]\-#,##0.0"/>
  </numFmts>
  <fonts count="47"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6"/>
      <name val="ＭＳ ゴシック"/>
      <family val="3"/>
      <charset val="128"/>
    </font>
    <font>
      <sz val="10"/>
      <name val="ＭＳ ゴシック"/>
      <family val="3"/>
      <charset val="128"/>
    </font>
    <font>
      <sz val="11"/>
      <name val="ＭＳ Ｐゴシック"/>
      <family val="3"/>
      <charset val="128"/>
    </font>
    <font>
      <sz val="10"/>
      <name val="JustUnitMark"/>
      <charset val="2"/>
    </font>
    <font>
      <sz val="10"/>
      <name val="ＭＳ Ｐゴシック"/>
      <family val="3"/>
      <charset val="128"/>
    </font>
    <font>
      <sz val="14"/>
      <name val="ＭＳ ゴシック"/>
      <family val="3"/>
      <charset val="128"/>
    </font>
    <font>
      <sz val="16"/>
      <name val="ＭＳ ゴシック"/>
      <family val="3"/>
      <charset val="128"/>
    </font>
    <font>
      <sz val="14"/>
      <name val="ＭＳ Ｐゴシック"/>
      <family val="3"/>
      <charset val="128"/>
    </font>
    <font>
      <sz val="9"/>
      <name val="ＭＳ ゴシック"/>
      <family val="3"/>
      <charset val="128"/>
    </font>
    <font>
      <sz val="12"/>
      <name val="ＭＳ ゴシック"/>
      <family val="3"/>
      <charset val="128"/>
    </font>
    <font>
      <sz val="18"/>
      <name val="ＭＳ ゴシック"/>
      <family val="3"/>
      <charset val="128"/>
    </font>
    <font>
      <sz val="11"/>
      <color indexed="10"/>
      <name val="ＭＳ ゴシック"/>
      <family val="3"/>
      <charset val="128"/>
    </font>
    <font>
      <sz val="8"/>
      <name val="ＭＳ ゴシック"/>
      <family val="3"/>
      <charset val="128"/>
    </font>
    <font>
      <sz val="8"/>
      <name val="ＭＳ Ｐゴシック"/>
      <family val="3"/>
      <charset val="128"/>
    </font>
    <font>
      <sz val="8"/>
      <color rgb="FFFF0000"/>
      <name val="ＭＳ ゴシック"/>
      <family val="3"/>
      <charset val="128"/>
    </font>
    <font>
      <b/>
      <sz val="8"/>
      <color rgb="FFFFFF00"/>
      <name val="ＭＳ ゴシック"/>
      <family val="3"/>
      <charset val="128"/>
    </font>
    <font>
      <sz val="8"/>
      <color rgb="FFFFFF00"/>
      <name val="ＭＳ ゴシック"/>
      <family val="3"/>
      <charset val="128"/>
    </font>
    <font>
      <sz val="10"/>
      <color rgb="FFFF0000"/>
      <name val="ＭＳ ゴシック"/>
      <family val="3"/>
      <charset val="128"/>
    </font>
    <font>
      <sz val="10"/>
      <color rgb="FF002060"/>
      <name val="ＭＳ ゴシック"/>
      <family val="3"/>
      <charset val="128"/>
    </font>
    <font>
      <sz val="10"/>
      <color rgb="FF0000FF"/>
      <name val="ＭＳ ゴシック"/>
      <family val="3"/>
      <charset val="128"/>
    </font>
    <font>
      <sz val="10"/>
      <color rgb="FFFFFF00"/>
      <name val="ＭＳ ゴシック"/>
      <family val="3"/>
      <charset val="128"/>
    </font>
    <font>
      <sz val="12"/>
      <color rgb="FFFFFF00"/>
      <name val="ＭＳ ゴシック"/>
      <family val="3"/>
      <charset val="128"/>
    </font>
    <font>
      <strike/>
      <sz val="10"/>
      <name val="ＭＳ ゴシック"/>
      <family val="3"/>
      <charset val="128"/>
    </font>
    <font>
      <sz val="6"/>
      <name val="ＭＳ Ｐゴシック"/>
      <family val="2"/>
      <charset val="128"/>
      <scheme val="minor"/>
    </font>
    <font>
      <b/>
      <sz val="12"/>
      <name val="ＭＳ ゴシック"/>
      <family val="3"/>
      <charset val="128"/>
    </font>
    <font>
      <sz val="12"/>
      <color theme="1"/>
      <name val="ＭＳ Ｐゴシック"/>
      <family val="2"/>
      <charset val="128"/>
      <scheme val="minor"/>
    </font>
    <font>
      <sz val="9"/>
      <color rgb="FFFF0000"/>
      <name val="ＭＳ ゴシック"/>
      <family val="3"/>
      <charset val="128"/>
    </font>
    <font>
      <b/>
      <sz val="9"/>
      <color rgb="FFFF0000"/>
      <name val="ＭＳ ゴシック"/>
      <family val="3"/>
      <charset val="128"/>
    </font>
    <font>
      <b/>
      <sz val="9"/>
      <name val="ＭＳ ゴシック"/>
      <family val="3"/>
      <charset val="128"/>
    </font>
    <font>
      <sz val="12"/>
      <color rgb="FF0033CC"/>
      <name val="ＭＳ ゴシック"/>
      <family val="3"/>
      <charset val="128"/>
    </font>
    <font>
      <sz val="12"/>
      <color rgb="FF0000FF"/>
      <name val="ＭＳ ゴシック"/>
      <family val="3"/>
      <charset val="128"/>
    </font>
    <font>
      <sz val="12"/>
      <color theme="1"/>
      <name val="ＭＳ ゴシック"/>
      <family val="3"/>
      <charset val="128"/>
    </font>
    <font>
      <b/>
      <sz val="10"/>
      <name val="ＭＳ ゴシック"/>
      <family val="3"/>
      <charset val="128"/>
    </font>
    <font>
      <sz val="10"/>
      <color theme="1" tint="0.499984740745262"/>
      <name val="ＭＳ ゴシック"/>
      <family val="3"/>
      <charset val="128"/>
    </font>
    <font>
      <b/>
      <sz val="10"/>
      <color theme="1" tint="0.499984740745262"/>
      <name val="ＭＳ ゴシック"/>
      <family val="3"/>
      <charset val="128"/>
    </font>
    <font>
      <b/>
      <sz val="8"/>
      <color theme="1" tint="0.499984740745262"/>
      <name val="ＭＳ ゴシック"/>
      <family val="3"/>
      <charset val="128"/>
    </font>
    <font>
      <sz val="8"/>
      <color theme="1" tint="0.499984740745262"/>
      <name val="ＭＳ ゴシック"/>
      <family val="3"/>
      <charset val="128"/>
    </font>
    <font>
      <sz val="12"/>
      <color theme="1" tint="0.499984740745262"/>
      <name val="ＭＳ ゴシック"/>
      <family val="3"/>
      <charset val="128"/>
    </font>
    <font>
      <sz val="9"/>
      <color theme="1" tint="0.499984740745262"/>
      <name val="ＭＳ ゴシック"/>
      <family val="3"/>
      <charset val="128"/>
    </font>
    <font>
      <sz val="10"/>
      <color theme="1" tint="0.34998626667073579"/>
      <name val="ＭＳ ゴシック"/>
      <family val="3"/>
      <charset val="128"/>
    </font>
    <font>
      <b/>
      <sz val="10"/>
      <color theme="1" tint="0.34998626667073579"/>
      <name val="ＭＳ ゴシック"/>
      <family val="3"/>
      <charset val="128"/>
    </font>
    <font>
      <b/>
      <sz val="10"/>
      <color theme="0"/>
      <name val="ＭＳ ゴシック"/>
      <family val="3"/>
      <charset val="128"/>
    </font>
  </fonts>
  <fills count="3">
    <fill>
      <patternFill patternType="none"/>
    </fill>
    <fill>
      <patternFill patternType="gray125"/>
    </fill>
    <fill>
      <patternFill patternType="solid">
        <fgColor rgb="FFFFFFE7"/>
        <bgColor indexed="64"/>
      </patternFill>
    </fill>
  </fills>
  <borders count="41">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ashed">
        <color indexed="64"/>
      </left>
      <right/>
      <top style="thin">
        <color indexed="64"/>
      </top>
      <bottom/>
      <diagonal/>
    </border>
    <border>
      <left style="double">
        <color indexed="64"/>
      </left>
      <right/>
      <top style="thin">
        <color indexed="64"/>
      </top>
      <bottom style="thin">
        <color indexed="64"/>
      </bottom>
      <diagonal/>
    </border>
    <border>
      <left style="dashed">
        <color indexed="64"/>
      </left>
      <right/>
      <top/>
      <bottom style="thin">
        <color indexed="64"/>
      </bottom>
      <diagonal/>
    </border>
    <border>
      <left/>
      <right style="dotted">
        <color indexed="64"/>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top/>
      <bottom style="hair">
        <color indexed="64"/>
      </bottom>
      <diagonal/>
    </border>
    <border>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top/>
      <bottom style="dotted">
        <color auto="1"/>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7">
    <xf numFmtId="0" fontId="0" fillId="0" borderId="0"/>
    <xf numFmtId="38" fontId="1" fillId="0" borderId="0" applyFont="0" applyFill="0" applyBorder="0" applyAlignment="0" applyProtection="0"/>
    <xf numFmtId="0" fontId="4" fillId="0" borderId="0">
      <alignment vertical="center"/>
    </xf>
    <xf numFmtId="0" fontId="7" fillId="0" borderId="0"/>
    <xf numFmtId="0" fontId="1" fillId="0" borderId="0"/>
    <xf numFmtId="0" fontId="1" fillId="0" borderId="0"/>
    <xf numFmtId="0" fontId="1" fillId="0" borderId="0">
      <alignment vertical="center"/>
    </xf>
  </cellStyleXfs>
  <cellXfs count="816">
    <xf numFmtId="0" fontId="0" fillId="0" borderId="0" xfId="0"/>
    <xf numFmtId="0" fontId="6" fillId="0" borderId="0" xfId="0" applyFont="1" applyBorder="1" applyAlignment="1">
      <alignment horizontal="left" vertical="center"/>
    </xf>
    <xf numFmtId="0" fontId="6" fillId="0" borderId="1" xfId="0" applyFont="1" applyBorder="1" applyAlignment="1">
      <alignment horizontal="left" vertical="center"/>
    </xf>
    <xf numFmtId="0" fontId="6" fillId="0" borderId="2" xfId="0" applyFont="1" applyBorder="1" applyAlignment="1">
      <alignment vertical="center"/>
    </xf>
    <xf numFmtId="0" fontId="9" fillId="0" borderId="0" xfId="0" applyFont="1" applyBorder="1" applyAlignment="1">
      <alignment horizontal="center" vertical="center"/>
    </xf>
    <xf numFmtId="0" fontId="8" fillId="0" borderId="4" xfId="0" applyFont="1" applyBorder="1" applyAlignment="1">
      <alignment vertical="center"/>
    </xf>
    <xf numFmtId="0" fontId="6" fillId="0" borderId="1" xfId="0" applyFont="1" applyBorder="1" applyAlignment="1">
      <alignment vertical="center"/>
    </xf>
    <xf numFmtId="0" fontId="6" fillId="0" borderId="0" xfId="0" applyFont="1" applyBorder="1" applyAlignment="1">
      <alignment vertical="center"/>
    </xf>
    <xf numFmtId="0" fontId="6" fillId="0" borderId="4" xfId="0" applyFont="1" applyBorder="1" applyAlignment="1">
      <alignment vertical="center"/>
    </xf>
    <xf numFmtId="0" fontId="6" fillId="0" borderId="0" xfId="0" applyFont="1" applyAlignment="1">
      <alignment horizontal="left" vertical="center"/>
    </xf>
    <xf numFmtId="0" fontId="6" fillId="0" borderId="0" xfId="0" applyFont="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horizontal="centerContinuous" vertical="center"/>
    </xf>
    <xf numFmtId="0" fontId="6" fillId="0" borderId="0" xfId="0" applyFont="1" applyBorder="1" applyAlignment="1">
      <alignment horizontal="centerContinuous" vertical="center"/>
    </xf>
    <xf numFmtId="0" fontId="6" fillId="0" borderId="9" xfId="0" applyFont="1" applyBorder="1" applyAlignment="1">
      <alignment horizontal="centerContinuous"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9" xfId="0" applyFont="1" applyBorder="1" applyAlignment="1">
      <alignment horizontal="center" vertical="center" shrinkToFit="1"/>
    </xf>
    <xf numFmtId="58" fontId="6" fillId="0" borderId="0" xfId="0" applyNumberFormat="1" applyFont="1" applyBorder="1" applyAlignment="1">
      <alignment horizontal="left" vertical="center"/>
    </xf>
    <xf numFmtId="0" fontId="6" fillId="0" borderId="0" xfId="0" applyFont="1" applyBorder="1" applyAlignment="1">
      <alignment vertical="center" shrinkToFit="1"/>
    </xf>
    <xf numFmtId="0" fontId="6" fillId="0" borderId="10" xfId="0" applyFont="1" applyBorder="1" applyAlignment="1">
      <alignment vertical="center"/>
    </xf>
    <xf numFmtId="0" fontId="6" fillId="0" borderId="11" xfId="0" applyFont="1" applyBorder="1" applyAlignment="1">
      <alignment vertical="center"/>
    </xf>
    <xf numFmtId="0" fontId="6" fillId="0" borderId="12" xfId="0" applyFont="1" applyBorder="1" applyAlignment="1">
      <alignment vertical="center"/>
    </xf>
    <xf numFmtId="0" fontId="6" fillId="0" borderId="0" xfId="0" applyFont="1" applyBorder="1" applyAlignment="1">
      <alignment vertical="center" wrapText="1"/>
    </xf>
    <xf numFmtId="0" fontId="6" fillId="0" borderId="13" xfId="0" applyFont="1" applyBorder="1" applyAlignment="1">
      <alignment horizontal="left" vertical="center"/>
    </xf>
    <xf numFmtId="0" fontId="13" fillId="0" borderId="0" xfId="0" applyFont="1" applyAlignment="1">
      <alignmen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4" xfId="0" applyFont="1" applyBorder="1" applyAlignment="1">
      <alignment horizontal="left" vertical="center"/>
    </xf>
    <xf numFmtId="0" fontId="6" fillId="0" borderId="11"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15" xfId="0" applyFont="1" applyBorder="1" applyAlignment="1">
      <alignment horizontal="left" vertical="center"/>
    </xf>
    <xf numFmtId="0" fontId="6" fillId="0" borderId="4" xfId="0" applyFont="1" applyBorder="1" applyAlignment="1">
      <alignment horizontal="left" vertical="center" wrapText="1"/>
    </xf>
    <xf numFmtId="0" fontId="6" fillId="0" borderId="18"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wrapText="1"/>
    </xf>
    <xf numFmtId="0" fontId="6" fillId="0" borderId="12" xfId="0" applyFont="1" applyBorder="1" applyAlignment="1">
      <alignment horizontal="left" vertical="center"/>
    </xf>
    <xf numFmtId="0" fontId="6" fillId="0" borderId="0" xfId="0" applyFont="1" applyBorder="1" applyAlignment="1">
      <alignment horizontal="center" vertical="center"/>
    </xf>
    <xf numFmtId="0" fontId="11" fillId="0" borderId="0" xfId="0" applyFont="1" applyBorder="1" applyAlignment="1">
      <alignment horizontal="center"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11" fillId="0" borderId="0" xfId="0" applyFont="1" applyBorder="1" applyAlignment="1">
      <alignment vertical="center"/>
    </xf>
    <xf numFmtId="0" fontId="0" fillId="0" borderId="0" xfId="0" applyBorder="1" applyAlignment="1">
      <alignment vertical="center"/>
    </xf>
    <xf numFmtId="0" fontId="0" fillId="0" borderId="4" xfId="0" applyBorder="1" applyAlignment="1">
      <alignment vertical="center"/>
    </xf>
    <xf numFmtId="0" fontId="0" fillId="0" borderId="1" xfId="0" applyBorder="1" applyAlignment="1">
      <alignment vertical="center"/>
    </xf>
    <xf numFmtId="0" fontId="6" fillId="0" borderId="18" xfId="0" applyFont="1" applyBorder="1" applyAlignment="1">
      <alignment vertical="center"/>
    </xf>
    <xf numFmtId="0" fontId="6" fillId="0" borderId="19" xfId="0" applyFont="1" applyBorder="1" applyAlignment="1">
      <alignment vertical="center"/>
    </xf>
    <xf numFmtId="0" fontId="3" fillId="0" borderId="0" xfId="0" applyFont="1" applyAlignment="1">
      <alignment vertical="center"/>
    </xf>
    <xf numFmtId="49" fontId="4" fillId="0" borderId="0" xfId="0" applyNumberFormat="1" applyFont="1" applyAlignment="1">
      <alignment vertical="center"/>
    </xf>
    <xf numFmtId="49" fontId="14" fillId="0" borderId="0" xfId="0" applyNumberFormat="1" applyFont="1" applyAlignment="1">
      <alignment vertical="center"/>
    </xf>
    <xf numFmtId="49" fontId="15" fillId="0" borderId="0" xfId="0" applyNumberFormat="1" applyFont="1" applyAlignment="1">
      <alignment vertical="center"/>
    </xf>
    <xf numFmtId="49" fontId="15" fillId="0" borderId="0" xfId="0" applyNumberFormat="1" applyFont="1" applyAlignment="1">
      <alignment horizontal="distributed" vertical="center" justifyLastLine="1"/>
    </xf>
    <xf numFmtId="49" fontId="4" fillId="0" borderId="0" xfId="0" applyNumberFormat="1" applyFont="1" applyAlignment="1">
      <alignment horizontal="left" vertical="center"/>
    </xf>
    <xf numFmtId="49" fontId="4" fillId="0" borderId="0" xfId="0" applyNumberFormat="1" applyFont="1" applyBorder="1" applyAlignment="1">
      <alignment vertical="center"/>
    </xf>
    <xf numFmtId="49" fontId="16" fillId="0" borderId="0" xfId="0" applyNumberFormat="1" applyFont="1" applyAlignment="1">
      <alignment vertical="center"/>
    </xf>
    <xf numFmtId="49" fontId="4" fillId="0" borderId="0" xfId="0" applyNumberFormat="1" applyFont="1" applyAlignment="1">
      <alignment horizontal="left" vertical="center" wrapText="1"/>
    </xf>
    <xf numFmtId="49" fontId="13" fillId="0" borderId="0" xfId="0" applyNumberFormat="1" applyFont="1" applyAlignment="1">
      <alignment vertical="center"/>
    </xf>
    <xf numFmtId="49" fontId="4" fillId="0" borderId="0" xfId="0" applyNumberFormat="1" applyFont="1" applyBorder="1" applyAlignment="1">
      <alignment horizontal="center" vertical="center" justifyLastLine="1"/>
    </xf>
    <xf numFmtId="49" fontId="14" fillId="0" borderId="0" xfId="0" applyNumberFormat="1" applyFont="1" applyBorder="1" applyAlignment="1">
      <alignment horizontal="center" vertical="center" wrapText="1"/>
    </xf>
    <xf numFmtId="49" fontId="13" fillId="0" borderId="0" xfId="0" applyNumberFormat="1" applyFont="1" applyBorder="1" applyAlignment="1">
      <alignment horizontal="left" vertical="top" wrapText="1"/>
    </xf>
    <xf numFmtId="49" fontId="4" fillId="0" borderId="0" xfId="0" applyNumberFormat="1" applyFont="1" applyBorder="1" applyAlignment="1">
      <alignment horizontal="left" vertical="center"/>
    </xf>
    <xf numFmtId="49" fontId="6" fillId="0" borderId="16" xfId="0" applyNumberFormat="1" applyFont="1" applyBorder="1" applyAlignment="1">
      <alignment vertical="center" wrapText="1"/>
    </xf>
    <xf numFmtId="49" fontId="6" fillId="0" borderId="17" xfId="0" applyNumberFormat="1" applyFont="1" applyBorder="1" applyAlignment="1">
      <alignment vertical="center" wrapText="1"/>
    </xf>
    <xf numFmtId="49" fontId="6" fillId="0" borderId="15" xfId="0" applyNumberFormat="1" applyFont="1" applyBorder="1" applyAlignment="1">
      <alignment vertical="center" wrapText="1" justifyLastLine="1"/>
    </xf>
    <xf numFmtId="49" fontId="6" fillId="0" borderId="16" xfId="0" applyNumberFormat="1" applyFont="1" applyBorder="1" applyAlignment="1">
      <alignment vertical="center" wrapText="1" justifyLastLine="1"/>
    </xf>
    <xf numFmtId="49" fontId="6" fillId="0" borderId="16" xfId="0" applyNumberFormat="1" applyFont="1" applyBorder="1" applyAlignment="1">
      <alignment vertical="center"/>
    </xf>
    <xf numFmtId="49" fontId="6" fillId="0" borderId="17" xfId="0" applyNumberFormat="1" applyFont="1" applyBorder="1" applyAlignment="1">
      <alignment vertical="center"/>
    </xf>
    <xf numFmtId="49" fontId="6" fillId="0" borderId="1" xfId="0" applyNumberFormat="1" applyFont="1" applyBorder="1" applyAlignment="1">
      <alignment vertical="center" wrapText="1" justifyLastLine="1"/>
    </xf>
    <xf numFmtId="49" fontId="6" fillId="0" borderId="0" xfId="0" applyNumberFormat="1" applyFont="1" applyBorder="1" applyAlignment="1">
      <alignment vertical="center" wrapText="1" justifyLastLine="1"/>
    </xf>
    <xf numFmtId="49" fontId="6" fillId="0" borderId="0" xfId="0" applyNumberFormat="1" applyFont="1" applyBorder="1" applyAlignment="1">
      <alignment vertical="center"/>
    </xf>
    <xf numFmtId="49" fontId="6" fillId="0" borderId="4" xfId="0" applyNumberFormat="1" applyFont="1" applyBorder="1" applyAlignment="1">
      <alignment vertical="center"/>
    </xf>
    <xf numFmtId="49" fontId="6" fillId="0" borderId="18" xfId="0" applyNumberFormat="1" applyFont="1" applyBorder="1" applyAlignment="1">
      <alignment vertical="center" wrapText="1" justifyLastLine="1"/>
    </xf>
    <xf numFmtId="49" fontId="6" fillId="0" borderId="2" xfId="0" applyNumberFormat="1" applyFont="1" applyBorder="1" applyAlignment="1">
      <alignment vertical="center" wrapText="1" justifyLastLine="1"/>
    </xf>
    <xf numFmtId="49" fontId="6" fillId="0" borderId="2" xfId="0" applyNumberFormat="1" applyFont="1" applyBorder="1" applyAlignment="1">
      <alignment vertical="center"/>
    </xf>
    <xf numFmtId="49" fontId="6" fillId="0" borderId="19" xfId="0" applyNumberFormat="1" applyFont="1" applyBorder="1" applyAlignment="1">
      <alignment vertical="center"/>
    </xf>
    <xf numFmtId="49" fontId="6" fillId="0" borderId="15" xfId="0" applyNumberFormat="1" applyFont="1" applyBorder="1" applyAlignment="1">
      <alignment vertical="center"/>
    </xf>
    <xf numFmtId="49" fontId="6" fillId="0" borderId="18" xfId="0" applyNumberFormat="1" applyFont="1" applyBorder="1" applyAlignment="1">
      <alignment vertical="center"/>
    </xf>
    <xf numFmtId="49" fontId="6" fillId="0" borderId="2" xfId="0" applyNumberFormat="1" applyFont="1" applyBorder="1" applyAlignment="1">
      <alignment horizontal="left" vertical="center"/>
    </xf>
    <xf numFmtId="49" fontId="6" fillId="0" borderId="16" xfId="0" applyNumberFormat="1" applyFont="1" applyBorder="1" applyAlignment="1">
      <alignment vertical="center" justifyLastLine="1"/>
    </xf>
    <xf numFmtId="49" fontId="6" fillId="0" borderId="17" xfId="0" applyNumberFormat="1" applyFont="1" applyBorder="1" applyAlignment="1">
      <alignment vertical="center" justifyLastLine="1"/>
    </xf>
    <xf numFmtId="49" fontId="6" fillId="0" borderId="18" xfId="0" applyNumberFormat="1" applyFont="1" applyBorder="1" applyAlignment="1">
      <alignment vertical="center" justifyLastLine="1"/>
    </xf>
    <xf numFmtId="49" fontId="6" fillId="0" borderId="2" xfId="0" applyNumberFormat="1" applyFont="1" applyBorder="1" applyAlignment="1">
      <alignment vertical="center" justifyLastLine="1"/>
    </xf>
    <xf numFmtId="49" fontId="6" fillId="0" borderId="19" xfId="0" applyNumberFormat="1" applyFont="1" applyBorder="1" applyAlignment="1">
      <alignment vertical="center" justifyLastLine="1"/>
    </xf>
    <xf numFmtId="49" fontId="4" fillId="0" borderId="16" xfId="0" applyNumberFormat="1" applyFont="1" applyBorder="1" applyAlignment="1">
      <alignment horizontal="left" vertical="center"/>
    </xf>
    <xf numFmtId="49" fontId="4" fillId="0" borderId="17" xfId="0" applyNumberFormat="1" applyFont="1" applyBorder="1" applyAlignment="1">
      <alignment horizontal="left" vertical="center"/>
    </xf>
    <xf numFmtId="49" fontId="17" fillId="0" borderId="20" xfId="0" applyNumberFormat="1" applyFont="1" applyBorder="1" applyAlignment="1">
      <alignment horizontal="left" vertical="center"/>
    </xf>
    <xf numFmtId="49" fontId="6" fillId="0" borderId="15" xfId="0" applyNumberFormat="1" applyFont="1" applyBorder="1" applyAlignment="1">
      <alignment vertical="center" justifyLastLine="1"/>
    </xf>
    <xf numFmtId="49" fontId="11" fillId="0" borderId="0" xfId="0" applyNumberFormat="1" applyFont="1" applyAlignment="1">
      <alignment vertical="center" justifyLastLine="1"/>
    </xf>
    <xf numFmtId="49" fontId="17" fillId="0" borderId="0" xfId="0" applyNumberFormat="1" applyFont="1" applyAlignment="1">
      <alignment vertical="center"/>
    </xf>
    <xf numFmtId="49" fontId="17" fillId="0" borderId="0" xfId="0" applyNumberFormat="1" applyFont="1" applyAlignment="1">
      <alignment horizontal="left" vertical="center"/>
    </xf>
    <xf numFmtId="49" fontId="17" fillId="0" borderId="0" xfId="0" applyNumberFormat="1" applyFont="1" applyAlignment="1">
      <alignment vertical="center" wrapText="1"/>
    </xf>
    <xf numFmtId="0" fontId="6" fillId="0" borderId="16" xfId="0" applyNumberFormat="1" applyFont="1" applyBorder="1" applyAlignment="1">
      <alignment vertical="center" wrapText="1"/>
    </xf>
    <xf numFmtId="0" fontId="6" fillId="0" borderId="17" xfId="0" applyNumberFormat="1" applyFont="1" applyBorder="1" applyAlignment="1">
      <alignment vertical="center" wrapText="1"/>
    </xf>
    <xf numFmtId="0" fontId="6" fillId="0" borderId="2" xfId="0" applyNumberFormat="1" applyFont="1" applyBorder="1" applyAlignment="1">
      <alignment vertical="center" wrapText="1"/>
    </xf>
    <xf numFmtId="0" fontId="6" fillId="0" borderId="19" xfId="0" applyNumberFormat="1" applyFont="1" applyBorder="1" applyAlignment="1">
      <alignment vertical="center" wrapText="1"/>
    </xf>
    <xf numFmtId="49" fontId="17" fillId="0" borderId="0" xfId="0" applyNumberFormat="1" applyFont="1" applyAlignment="1">
      <alignment horizontal="center" vertical="center"/>
    </xf>
    <xf numFmtId="49" fontId="17" fillId="0" borderId="0" xfId="0" quotePrefix="1" applyNumberFormat="1" applyFont="1" applyAlignment="1">
      <alignment horizontal="center" vertical="center"/>
    </xf>
    <xf numFmtId="49" fontId="4" fillId="0" borderId="3" xfId="0" applyNumberFormat="1" applyFont="1" applyBorder="1" applyAlignment="1">
      <alignment vertical="center"/>
    </xf>
    <xf numFmtId="49" fontId="4" fillId="0" borderId="13" xfId="0" applyNumberFormat="1" applyFont="1" applyBorder="1" applyAlignment="1">
      <alignment vertical="center"/>
    </xf>
    <xf numFmtId="49" fontId="4" fillId="0" borderId="15" xfId="0" applyNumberFormat="1" applyFont="1" applyBorder="1" applyAlignment="1">
      <alignment vertical="center"/>
    </xf>
    <xf numFmtId="49" fontId="4" fillId="0" borderId="16" xfId="0" applyNumberFormat="1" applyFont="1" applyBorder="1" applyAlignment="1">
      <alignment vertical="center"/>
    </xf>
    <xf numFmtId="49" fontId="4" fillId="0" borderId="17" xfId="0" applyNumberFormat="1" applyFont="1" applyBorder="1" applyAlignment="1">
      <alignment vertical="center"/>
    </xf>
    <xf numFmtId="49" fontId="4" fillId="0" borderId="1" xfId="0" applyNumberFormat="1" applyFont="1" applyBorder="1" applyAlignment="1">
      <alignment vertical="center"/>
    </xf>
    <xf numFmtId="49" fontId="4" fillId="0" borderId="4" xfId="0" applyNumberFormat="1" applyFont="1" applyBorder="1" applyAlignment="1">
      <alignment vertical="center"/>
    </xf>
    <xf numFmtId="49" fontId="6" fillId="0" borderId="1"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49" fontId="4" fillId="0" borderId="18" xfId="0" applyNumberFormat="1" applyFont="1" applyBorder="1" applyAlignment="1">
      <alignment vertical="center"/>
    </xf>
    <xf numFmtId="49" fontId="4" fillId="0" borderId="2" xfId="0" applyNumberFormat="1" applyFont="1" applyBorder="1" applyAlignment="1">
      <alignment vertical="center"/>
    </xf>
    <xf numFmtId="49" fontId="4" fillId="0" borderId="19" xfId="0" applyNumberFormat="1" applyFont="1" applyBorder="1" applyAlignment="1">
      <alignment vertical="center"/>
    </xf>
    <xf numFmtId="0" fontId="14" fillId="0" borderId="0" xfId="0" applyFont="1" applyAlignment="1">
      <alignment horizontal="left" vertical="center"/>
    </xf>
    <xf numFmtId="0" fontId="14" fillId="0" borderId="0" xfId="0" applyFont="1" applyAlignment="1">
      <alignment vertical="center"/>
    </xf>
    <xf numFmtId="0" fontId="4" fillId="0" borderId="0" xfId="0" applyFont="1" applyAlignment="1">
      <alignment vertical="center"/>
    </xf>
    <xf numFmtId="0" fontId="4" fillId="0" borderId="14" xfId="0" applyFont="1" applyBorder="1" applyAlignment="1">
      <alignment vertical="center"/>
    </xf>
    <xf numFmtId="0" fontId="4" fillId="0" borderId="3" xfId="0" applyFont="1" applyBorder="1" applyAlignment="1">
      <alignment vertical="center"/>
    </xf>
    <xf numFmtId="0" fontId="15" fillId="0" borderId="3" xfId="0" applyFont="1" applyBorder="1" applyAlignment="1">
      <alignment vertical="center"/>
    </xf>
    <xf numFmtId="0" fontId="15" fillId="0" borderId="13" xfId="0" applyFont="1" applyBorder="1" applyAlignment="1">
      <alignment vertical="center"/>
    </xf>
    <xf numFmtId="0" fontId="4" fillId="0" borderId="18" xfId="0" applyFont="1" applyBorder="1" applyAlignment="1">
      <alignment vertical="center"/>
    </xf>
    <xf numFmtId="0" fontId="4" fillId="0" borderId="19" xfId="0" applyFont="1" applyBorder="1" applyAlignment="1">
      <alignment horizontal="distributed" vertical="center" justifyLastLine="1"/>
    </xf>
    <xf numFmtId="0" fontId="4" fillId="0" borderId="1" xfId="0" applyFont="1" applyBorder="1" applyAlignment="1">
      <alignment vertical="center"/>
    </xf>
    <xf numFmtId="0" fontId="4" fillId="0" borderId="4" xfId="0" applyFont="1" applyBorder="1" applyAlignment="1">
      <alignment horizontal="distributed" vertical="center" justifyLastLine="1"/>
    </xf>
    <xf numFmtId="49" fontId="13" fillId="0" borderId="0" xfId="0" applyNumberFormat="1" applyFont="1" applyAlignment="1">
      <alignment horizontal="center" vertical="center"/>
    </xf>
    <xf numFmtId="49" fontId="13" fillId="0" borderId="0" xfId="0" quotePrefix="1" applyNumberFormat="1" applyFont="1" applyAlignment="1">
      <alignment horizontal="center" vertical="center"/>
    </xf>
    <xf numFmtId="49" fontId="13" fillId="0" borderId="0" xfId="0" applyNumberFormat="1" applyFont="1" applyAlignment="1">
      <alignment vertical="center" wrapText="1"/>
    </xf>
    <xf numFmtId="0" fontId="17" fillId="0" borderId="0" xfId="0" applyFont="1" applyAlignment="1">
      <alignment horizontal="left" vertical="center" wrapText="1"/>
    </xf>
    <xf numFmtId="0" fontId="17" fillId="0" borderId="0" xfId="0" applyFont="1" applyAlignment="1">
      <alignment horizontal="left" vertical="center"/>
    </xf>
    <xf numFmtId="0" fontId="17" fillId="0" borderId="0" xfId="2" applyFont="1" applyAlignment="1">
      <alignment vertical="center"/>
    </xf>
    <xf numFmtId="0" fontId="17" fillId="0" borderId="0" xfId="2" applyFont="1" applyBorder="1" applyAlignment="1">
      <alignment vertical="center"/>
    </xf>
    <xf numFmtId="0" fontId="17" fillId="0" borderId="15" xfId="2" applyFont="1" applyBorder="1" applyAlignment="1">
      <alignment vertical="center"/>
    </xf>
    <xf numFmtId="0" fontId="17" fillId="0" borderId="16" xfId="2" applyFont="1" applyBorder="1" applyAlignment="1">
      <alignment vertical="center"/>
    </xf>
    <xf numFmtId="0" fontId="17" fillId="0" borderId="17" xfId="2" applyFont="1" applyBorder="1" applyAlignment="1">
      <alignment vertical="center"/>
    </xf>
    <xf numFmtId="0" fontId="17" fillId="0" borderId="1" xfId="2" applyFont="1" applyBorder="1" applyAlignment="1">
      <alignment horizontal="left" vertical="center"/>
    </xf>
    <xf numFmtId="0" fontId="17" fillId="0" borderId="0" xfId="2" applyFont="1" applyBorder="1" applyAlignment="1">
      <alignment horizontal="left" vertical="center"/>
    </xf>
    <xf numFmtId="0" fontId="17" fillId="0" borderId="0" xfId="2" applyFont="1" applyBorder="1" applyAlignment="1">
      <alignment vertical="center" justifyLastLine="1"/>
    </xf>
    <xf numFmtId="0" fontId="17" fillId="0" borderId="0" xfId="2" applyFont="1" applyBorder="1" applyAlignment="1">
      <alignment horizontal="distributed" vertical="center" justifyLastLine="1"/>
    </xf>
    <xf numFmtId="0" fontId="17" fillId="0" borderId="4" xfId="2" applyFont="1" applyBorder="1" applyAlignment="1">
      <alignment horizontal="left" vertical="center"/>
    </xf>
    <xf numFmtId="0" fontId="17" fillId="0" borderId="1" xfId="2" applyFont="1" applyBorder="1" applyAlignment="1">
      <alignment vertical="center"/>
    </xf>
    <xf numFmtId="0" fontId="17" fillId="0" borderId="4" xfId="2" applyFont="1" applyBorder="1" applyAlignment="1">
      <alignment vertical="center"/>
    </xf>
    <xf numFmtId="0" fontId="17" fillId="0" borderId="1" xfId="2" applyFont="1" applyBorder="1" applyAlignment="1">
      <alignment horizontal="centerContinuous" vertical="center"/>
    </xf>
    <xf numFmtId="0" fontId="17" fillId="0" borderId="0" xfId="2" applyFont="1" applyBorder="1" applyAlignment="1">
      <alignment horizontal="centerContinuous" vertical="center"/>
    </xf>
    <xf numFmtId="0" fontId="17" fillId="0" borderId="0" xfId="2" applyFont="1" applyFill="1" applyBorder="1" applyAlignment="1">
      <alignment horizontal="centerContinuous" vertical="center"/>
    </xf>
    <xf numFmtId="0" fontId="17" fillId="0" borderId="0" xfId="2" applyFont="1" applyFill="1" applyBorder="1" applyAlignment="1">
      <alignment vertical="center"/>
    </xf>
    <xf numFmtId="0" fontId="17" fillId="0" borderId="0" xfId="2" applyFont="1" applyFill="1" applyBorder="1" applyAlignment="1">
      <alignment horizontal="center" vertical="center"/>
    </xf>
    <xf numFmtId="0" fontId="17" fillId="0" borderId="4" xfId="2" applyFont="1" applyBorder="1" applyAlignment="1">
      <alignment horizontal="centerContinuous" vertical="center"/>
    </xf>
    <xf numFmtId="0" fontId="17" fillId="0" borderId="0" xfId="2" quotePrefix="1" applyFont="1" applyBorder="1" applyAlignment="1">
      <alignment horizontal="center" vertical="center"/>
    </xf>
    <xf numFmtId="0" fontId="17" fillId="0" borderId="0" xfId="2" applyFont="1" applyBorder="1" applyAlignment="1">
      <alignment horizontal="center" vertical="center"/>
    </xf>
    <xf numFmtId="0" fontId="17" fillId="0" borderId="3" xfId="2" applyFont="1" applyBorder="1" applyAlignment="1">
      <alignment horizontal="center" vertical="center"/>
    </xf>
    <xf numFmtId="0" fontId="17" fillId="0" borderId="14" xfId="2" applyFont="1" applyBorder="1" applyAlignment="1">
      <alignment horizontal="centerContinuous" vertical="center"/>
    </xf>
    <xf numFmtId="0" fontId="17" fillId="0" borderId="13" xfId="2" applyFont="1" applyBorder="1" applyAlignment="1">
      <alignment horizontal="centerContinuous" vertical="center"/>
    </xf>
    <xf numFmtId="0" fontId="17" fillId="0" borderId="14" xfId="2" applyFont="1" applyBorder="1" applyAlignment="1">
      <alignment vertical="center"/>
    </xf>
    <xf numFmtId="0" fontId="17" fillId="0" borderId="3" xfId="2" applyFont="1" applyBorder="1" applyAlignment="1">
      <alignment vertical="center"/>
    </xf>
    <xf numFmtId="0" fontId="17" fillId="0" borderId="13" xfId="2" applyFont="1" applyBorder="1" applyAlignment="1">
      <alignment vertical="center"/>
    </xf>
    <xf numFmtId="0" fontId="17" fillId="0" borderId="18" xfId="2" applyFont="1" applyBorder="1" applyAlignment="1">
      <alignment vertical="center"/>
    </xf>
    <xf numFmtId="0" fontId="17" fillId="0" borderId="4" xfId="2" applyFont="1" applyBorder="1" applyAlignment="1">
      <alignment horizontal="center" vertical="center"/>
    </xf>
    <xf numFmtId="0" fontId="17" fillId="0" borderId="15" xfId="2" applyFont="1" applyBorder="1" applyAlignment="1">
      <alignment horizontal="centerContinuous" vertical="center"/>
    </xf>
    <xf numFmtId="0" fontId="17" fillId="0" borderId="17" xfId="2" applyFont="1" applyBorder="1" applyAlignment="1">
      <alignment horizontal="centerContinuous" vertical="center"/>
    </xf>
    <xf numFmtId="0" fontId="17" fillId="0" borderId="21" xfId="2" applyFont="1" applyBorder="1" applyAlignment="1">
      <alignment vertical="center"/>
    </xf>
    <xf numFmtId="0" fontId="17" fillId="0" borderId="18" xfId="2" applyFont="1" applyBorder="1" applyAlignment="1">
      <alignment horizontal="centerContinuous" vertical="center"/>
    </xf>
    <xf numFmtId="0" fontId="17" fillId="0" borderId="19" xfId="2" applyFont="1" applyBorder="1" applyAlignment="1">
      <alignment horizontal="centerContinuous" vertical="center"/>
    </xf>
    <xf numFmtId="0" fontId="17" fillId="0" borderId="0" xfId="0" applyFont="1" applyBorder="1" applyAlignment="1">
      <alignment vertical="center"/>
    </xf>
    <xf numFmtId="0" fontId="17" fillId="0" borderId="2" xfId="2" applyFont="1" applyBorder="1" applyAlignment="1">
      <alignment vertical="center"/>
    </xf>
    <xf numFmtId="0" fontId="17" fillId="0" borderId="19" xfId="2" applyFont="1" applyBorder="1" applyAlignment="1">
      <alignment vertical="center"/>
    </xf>
    <xf numFmtId="0" fontId="17" fillId="0" borderId="0" xfId="0" applyFont="1" applyBorder="1" applyAlignment="1">
      <alignment horizontal="right" vertical="center"/>
    </xf>
    <xf numFmtId="0" fontId="17" fillId="0" borderId="0" xfId="0" applyFont="1" applyBorder="1" applyAlignment="1">
      <alignment horizontal="left" vertical="center"/>
    </xf>
    <xf numFmtId="0" fontId="17" fillId="0" borderId="0" xfId="0" quotePrefix="1" applyFont="1" applyBorder="1" applyAlignment="1">
      <alignment horizontal="right" vertical="center"/>
    </xf>
    <xf numFmtId="0" fontId="17" fillId="0" borderId="0" xfId="0" applyFont="1" applyAlignment="1">
      <alignment vertical="center"/>
    </xf>
    <xf numFmtId="0" fontId="17" fillId="0" borderId="0" xfId="0" quotePrefix="1" applyFont="1" applyBorder="1" applyAlignment="1">
      <alignment vertical="center"/>
    </xf>
    <xf numFmtId="0" fontId="6" fillId="0" borderId="13"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horizontal="left" vertical="center"/>
    </xf>
    <xf numFmtId="0" fontId="6" fillId="0" borderId="2" xfId="0" applyFont="1" applyBorder="1" applyAlignment="1">
      <alignment horizontal="left" vertical="center"/>
    </xf>
    <xf numFmtId="0" fontId="6" fillId="0" borderId="13" xfId="0" applyFont="1" applyBorder="1" applyAlignment="1">
      <alignment horizontal="distributed" vertical="center"/>
    </xf>
    <xf numFmtId="0" fontId="6" fillId="0" borderId="0" xfId="0" applyFont="1" applyAlignment="1">
      <alignment horizontal="left" vertical="center"/>
    </xf>
    <xf numFmtId="0" fontId="6" fillId="0" borderId="16" xfId="0" applyFont="1" applyBorder="1" applyAlignment="1">
      <alignment horizontal="left" vertical="center"/>
    </xf>
    <xf numFmtId="0" fontId="6" fillId="0" borderId="4" xfId="0" applyFont="1" applyBorder="1" applyAlignment="1">
      <alignment horizontal="left" vertical="center"/>
    </xf>
    <xf numFmtId="0" fontId="6" fillId="0" borderId="17" xfId="0" applyFont="1" applyBorder="1" applyAlignment="1">
      <alignment horizontal="left" vertical="center"/>
    </xf>
    <xf numFmtId="0" fontId="6" fillId="0" borderId="19" xfId="0" applyFont="1" applyBorder="1" applyAlignment="1">
      <alignment horizontal="left" vertical="center"/>
    </xf>
    <xf numFmtId="0" fontId="6" fillId="0" borderId="14" xfId="0" applyFont="1" applyBorder="1" applyAlignment="1">
      <alignment horizontal="center" vertical="distributed" textRotation="255" justifyLastLine="1"/>
    </xf>
    <xf numFmtId="176" fontId="6" fillId="0" borderId="3" xfId="0" applyNumberFormat="1" applyFont="1" applyBorder="1" applyAlignment="1">
      <alignment vertical="center"/>
    </xf>
    <xf numFmtId="176" fontId="6" fillId="0" borderId="14" xfId="0" applyNumberFormat="1" applyFont="1" applyBorder="1" applyAlignment="1">
      <alignment vertical="center"/>
    </xf>
    <xf numFmtId="38" fontId="6" fillId="0" borderId="3" xfId="1" applyFont="1" applyBorder="1" applyAlignment="1">
      <alignment vertical="center"/>
    </xf>
    <xf numFmtId="176" fontId="6" fillId="0" borderId="13" xfId="0" applyNumberFormat="1" applyFont="1" applyBorder="1" applyAlignment="1">
      <alignment vertical="center"/>
    </xf>
    <xf numFmtId="0" fontId="6" fillId="0" borderId="0" xfId="0" applyFont="1" applyAlignment="1">
      <alignment vertical="center"/>
    </xf>
    <xf numFmtId="0" fontId="6" fillId="0" borderId="0" xfId="0" applyFont="1" applyBorder="1" applyAlignment="1">
      <alignment horizontal="left" vertical="center"/>
    </xf>
    <xf numFmtId="0" fontId="6" fillId="0" borderId="0" xfId="0" applyFont="1" applyAlignment="1">
      <alignment horizontal="right" vertical="center"/>
    </xf>
    <xf numFmtId="0" fontId="6" fillId="0" borderId="0" xfId="0" quotePrefix="1" applyFont="1" applyAlignment="1">
      <alignment horizontal="right" vertical="center"/>
    </xf>
    <xf numFmtId="0" fontId="6" fillId="0" borderId="15" xfId="0" applyFont="1" applyBorder="1" applyAlignment="1">
      <alignment horizontal="center" vertical="distributed" textRotation="255" justifyLastLine="1"/>
    </xf>
    <xf numFmtId="0" fontId="6" fillId="0" borderId="1" xfId="0" applyFont="1" applyBorder="1" applyAlignment="1">
      <alignment horizontal="center" vertical="distributed" textRotation="255" justifyLastLine="1"/>
    </xf>
    <xf numFmtId="0" fontId="6" fillId="0" borderId="18" xfId="0" applyFont="1" applyBorder="1" applyAlignment="1">
      <alignment horizontal="center" vertical="distributed" textRotation="255" justifyLastLine="1"/>
    </xf>
    <xf numFmtId="0" fontId="6" fillId="0" borderId="0" xfId="0" applyFont="1" applyAlignment="1">
      <alignment horizontal="left" vertical="center"/>
    </xf>
    <xf numFmtId="0" fontId="6" fillId="0" borderId="3" xfId="0" applyFont="1" applyBorder="1" applyAlignment="1">
      <alignment horizontal="left" vertical="center"/>
    </xf>
    <xf numFmtId="0" fontId="6" fillId="0" borderId="0" xfId="0" applyFont="1" applyAlignment="1">
      <alignment vertical="center"/>
    </xf>
    <xf numFmtId="0" fontId="17" fillId="0" borderId="0" xfId="2" applyFont="1" applyBorder="1" applyAlignment="1">
      <alignment horizontal="center" vertical="center"/>
    </xf>
    <xf numFmtId="0" fontId="17" fillId="0" borderId="3" xfId="2" applyFont="1" applyBorder="1" applyAlignment="1">
      <alignment horizontal="center" vertical="center"/>
    </xf>
    <xf numFmtId="0" fontId="6" fillId="0" borderId="0" xfId="0" applyFont="1" applyBorder="1" applyAlignment="1">
      <alignment horizontal="left" vertical="center" wrapText="1"/>
    </xf>
    <xf numFmtId="0" fontId="11" fillId="0" borderId="6" xfId="0" applyFont="1" applyBorder="1" applyAlignment="1">
      <alignment vertical="center" justifyLastLine="1"/>
    </xf>
    <xf numFmtId="0" fontId="11" fillId="0" borderId="0" xfId="0" applyFont="1" applyBorder="1" applyAlignment="1">
      <alignment vertical="center" justifyLastLine="1"/>
    </xf>
    <xf numFmtId="0" fontId="0" fillId="0" borderId="0" xfId="0" applyBorder="1" applyAlignment="1">
      <alignment horizontal="distributed" vertical="center"/>
    </xf>
    <xf numFmtId="0" fontId="6" fillId="0" borderId="0" xfId="0" applyFont="1" applyAlignment="1">
      <alignment vertical="center"/>
    </xf>
    <xf numFmtId="0" fontId="6" fillId="0" borderId="0" xfId="0" applyFont="1" applyBorder="1" applyAlignment="1">
      <alignment horizontal="left" vertical="center" shrinkToFit="1"/>
    </xf>
    <xf numFmtId="0" fontId="6" fillId="0" borderId="0" xfId="0" applyFont="1" applyBorder="1" applyAlignment="1">
      <alignment horizontal="left" vertical="center"/>
    </xf>
    <xf numFmtId="0" fontId="6" fillId="0" borderId="0" xfId="0" applyFont="1" applyAlignment="1">
      <alignment vertical="center"/>
    </xf>
    <xf numFmtId="0" fontId="23" fillId="0" borderId="0" xfId="0" applyFont="1" applyAlignment="1">
      <alignment vertical="center"/>
    </xf>
    <xf numFmtId="0" fontId="4" fillId="0" borderId="2" xfId="0" applyFont="1" applyBorder="1" applyAlignment="1">
      <alignment horizontal="left" vertical="center"/>
    </xf>
    <xf numFmtId="0" fontId="4" fillId="0" borderId="0" xfId="0" applyFont="1" applyAlignment="1">
      <alignment horizontal="left" vertical="center"/>
    </xf>
    <xf numFmtId="0" fontId="4" fillId="0" borderId="2" xfId="0" applyFont="1" applyBorder="1" applyAlignment="1">
      <alignment vertical="center"/>
    </xf>
    <xf numFmtId="0" fontId="24" fillId="0" borderId="0" xfId="0" applyFont="1" applyAlignment="1">
      <alignment horizontal="left" vertical="center"/>
    </xf>
    <xf numFmtId="0" fontId="24" fillId="0" borderId="0" xfId="0" applyFont="1" applyAlignment="1">
      <alignment horizontal="right" vertical="center"/>
    </xf>
    <xf numFmtId="0" fontId="6" fillId="0" borderId="0" xfId="0" applyFont="1" applyAlignment="1">
      <alignment vertical="center"/>
    </xf>
    <xf numFmtId="0" fontId="25" fillId="0" borderId="0" xfId="0" applyFont="1" applyAlignment="1">
      <alignment vertical="center"/>
    </xf>
    <xf numFmtId="0" fontId="6" fillId="0" borderId="4" xfId="2" applyFont="1" applyBorder="1" applyAlignment="1">
      <alignment vertical="center"/>
    </xf>
    <xf numFmtId="0" fontId="6" fillId="0" borderId="0" xfId="2" applyFont="1" applyBorder="1" applyAlignment="1">
      <alignment vertical="center"/>
    </xf>
    <xf numFmtId="38" fontId="24" fillId="0" borderId="0" xfId="1" applyFont="1" applyAlignment="1">
      <alignment horizontal="right" vertical="center"/>
    </xf>
    <xf numFmtId="0" fontId="6" fillId="0" borderId="0" xfId="0" applyFont="1" applyBorder="1" applyAlignment="1">
      <alignment horizontal="left" vertical="center"/>
    </xf>
    <xf numFmtId="0" fontId="6" fillId="0" borderId="0" xfId="0" applyFont="1" applyBorder="1" applyAlignment="1">
      <alignment vertical="center" shrinkToFit="1"/>
    </xf>
    <xf numFmtId="0" fontId="6" fillId="0" borderId="0" xfId="0" applyFont="1" applyAlignment="1">
      <alignment vertical="center"/>
    </xf>
    <xf numFmtId="49" fontId="6" fillId="0" borderId="2" xfId="0" applyNumberFormat="1" applyFont="1" applyBorder="1" applyAlignment="1">
      <alignment horizontal="left" vertical="center" wrapText="1"/>
    </xf>
    <xf numFmtId="49" fontId="6" fillId="0" borderId="19" xfId="0" applyNumberFormat="1" applyFont="1" applyBorder="1" applyAlignment="1">
      <alignment horizontal="left" vertical="center" wrapText="1"/>
    </xf>
    <xf numFmtId="0" fontId="26" fillId="0" borderId="0" xfId="0" applyFont="1" applyAlignment="1">
      <alignment vertical="center"/>
    </xf>
    <xf numFmtId="0" fontId="27" fillId="0" borderId="0" xfId="0" applyFont="1" applyBorder="1" applyAlignment="1">
      <alignment vertical="center"/>
    </xf>
    <xf numFmtId="0" fontId="6" fillId="0" borderId="0" xfId="0" applyFont="1" applyAlignment="1">
      <alignment vertical="center"/>
    </xf>
    <xf numFmtId="38" fontId="24" fillId="0" borderId="0" xfId="1" applyFont="1" applyAlignment="1">
      <alignment horizontal="right" vertical="center" shrinkToFit="1"/>
    </xf>
    <xf numFmtId="0" fontId="6" fillId="0" borderId="0" xfId="0" applyFont="1" applyFill="1" applyAlignment="1">
      <alignment vertical="center"/>
    </xf>
    <xf numFmtId="0" fontId="6" fillId="0" borderId="0" xfId="0" applyFont="1" applyFill="1" applyBorder="1" applyAlignment="1">
      <alignment vertical="center"/>
    </xf>
    <xf numFmtId="0" fontId="14" fillId="0" borderId="15" xfId="4" applyFont="1" applyFill="1" applyBorder="1" applyAlignment="1">
      <alignment horizontal="center" vertical="center" textRotation="255"/>
    </xf>
    <xf numFmtId="0" fontId="14" fillId="0" borderId="17" xfId="4" applyFont="1" applyFill="1" applyBorder="1" applyAlignment="1">
      <alignment horizontal="center" vertical="center" textRotation="255"/>
    </xf>
    <xf numFmtId="0" fontId="14" fillId="0" borderId="1" xfId="4" applyFont="1" applyFill="1" applyBorder="1" applyAlignment="1">
      <alignment horizontal="center" vertical="center" textRotation="255"/>
    </xf>
    <xf numFmtId="0" fontId="14" fillId="0" borderId="4" xfId="4" applyFont="1" applyFill="1" applyBorder="1" applyAlignment="1">
      <alignment horizontal="center" vertical="center" textRotation="255"/>
    </xf>
    <xf numFmtId="0" fontId="30" fillId="0" borderId="1" xfId="0" applyFont="1" applyBorder="1" applyAlignment="1">
      <alignment vertical="center" textRotation="255"/>
    </xf>
    <xf numFmtId="0" fontId="30" fillId="0" borderId="4" xfId="0" applyFont="1" applyBorder="1" applyAlignment="1">
      <alignment vertical="center" textRotation="255"/>
    </xf>
    <xf numFmtId="0" fontId="13" fillId="0" borderId="0" xfId="4" applyFont="1" applyFill="1" applyAlignment="1">
      <alignment horizontal="center" vertical="center"/>
    </xf>
    <xf numFmtId="0" fontId="14" fillId="0" borderId="16" xfId="4" applyFont="1" applyFill="1" applyBorder="1" applyAlignment="1">
      <alignment vertical="center"/>
    </xf>
    <xf numFmtId="0" fontId="14" fillId="0" borderId="18" xfId="4" applyFont="1" applyFill="1" applyBorder="1" applyAlignment="1">
      <alignment vertical="center" shrinkToFit="1"/>
    </xf>
    <xf numFmtId="0" fontId="14" fillId="0" borderId="19" xfId="4" applyFont="1" applyFill="1" applyBorder="1" applyAlignment="1">
      <alignment vertical="center" shrinkToFit="1"/>
    </xf>
    <xf numFmtId="0" fontId="14" fillId="0" borderId="0" xfId="4" applyFont="1" applyFill="1" applyBorder="1" applyAlignment="1">
      <alignment vertical="center" shrinkToFit="1"/>
    </xf>
    <xf numFmtId="0" fontId="6" fillId="0" borderId="0" xfId="0" applyFont="1" applyBorder="1" applyAlignment="1">
      <alignment horizontal="left" vertical="center"/>
    </xf>
    <xf numFmtId="0" fontId="6" fillId="0" borderId="0" xfId="0" applyFont="1" applyAlignment="1">
      <alignment vertical="center"/>
    </xf>
    <xf numFmtId="178" fontId="24" fillId="0" borderId="0" xfId="1" applyNumberFormat="1" applyFont="1" applyAlignment="1">
      <alignment horizontal="right" vertical="center" shrinkToFit="1"/>
    </xf>
    <xf numFmtId="0" fontId="14" fillId="0" borderId="15" xfId="4" applyFont="1" applyFill="1" applyBorder="1" applyAlignment="1">
      <alignment horizontal="center" vertical="center"/>
    </xf>
    <xf numFmtId="0" fontId="14" fillId="0" borderId="16" xfId="4" applyFont="1" applyFill="1" applyBorder="1" applyAlignment="1">
      <alignment horizontal="center" vertical="center"/>
    </xf>
    <xf numFmtId="0" fontId="6" fillId="0" borderId="28" xfId="0" applyFont="1" applyFill="1" applyBorder="1" applyAlignment="1">
      <alignment horizontal="right" vertical="center"/>
    </xf>
    <xf numFmtId="0" fontId="6" fillId="0" borderId="35" xfId="0" applyFont="1" applyFill="1" applyBorder="1" applyAlignment="1">
      <alignment vertical="center"/>
    </xf>
    <xf numFmtId="0" fontId="6" fillId="0" borderId="0" xfId="0" applyFont="1" applyFill="1" applyBorder="1" applyAlignment="1">
      <alignment horizontal="left" vertical="center"/>
    </xf>
    <xf numFmtId="49" fontId="6" fillId="0" borderId="0" xfId="0" applyNumberFormat="1" applyFont="1" applyFill="1" applyBorder="1" applyAlignment="1">
      <alignment horizontal="center" vertical="center"/>
    </xf>
    <xf numFmtId="0" fontId="14" fillId="0" borderId="3" xfId="4" applyFont="1" applyFill="1" applyBorder="1" applyAlignment="1">
      <alignment vertical="center"/>
    </xf>
    <xf numFmtId="0" fontId="13" fillId="0" borderId="3" xfId="4" applyFont="1" applyFill="1" applyBorder="1" applyAlignment="1">
      <alignment vertical="center" wrapText="1" shrinkToFit="1"/>
    </xf>
    <xf numFmtId="0" fontId="13" fillId="0" borderId="13" xfId="4" applyFont="1" applyFill="1" applyBorder="1" applyAlignment="1">
      <alignment vertical="center" wrapText="1" shrinkToFit="1"/>
    </xf>
    <xf numFmtId="0" fontId="22" fillId="0" borderId="0" xfId="0" applyFont="1" applyFill="1" applyAlignment="1">
      <alignment vertical="center"/>
    </xf>
    <xf numFmtId="0" fontId="14" fillId="0" borderId="1" xfId="4" applyFont="1" applyFill="1" applyBorder="1" applyAlignment="1">
      <alignment vertical="center" shrinkToFit="1"/>
    </xf>
    <xf numFmtId="0" fontId="14" fillId="0" borderId="4" xfId="4" applyFont="1" applyFill="1" applyBorder="1" applyAlignment="1">
      <alignment vertical="center" shrinkToFit="1"/>
    </xf>
    <xf numFmtId="0" fontId="13" fillId="0" borderId="0" xfId="4" applyFont="1" applyFill="1" applyAlignment="1">
      <alignment vertical="center"/>
    </xf>
    <xf numFmtId="0" fontId="14" fillId="0" borderId="17" xfId="4" applyFont="1" applyFill="1" applyBorder="1" applyAlignment="1">
      <alignment vertical="center" shrinkToFit="1"/>
    </xf>
    <xf numFmtId="0" fontId="13" fillId="0" borderId="1" xfId="5" applyFont="1" applyFill="1" applyBorder="1" applyAlignment="1">
      <alignment vertical="center" shrinkToFit="1"/>
    </xf>
    <xf numFmtId="0" fontId="13" fillId="0" borderId="36" xfId="5" applyFont="1" applyFill="1" applyBorder="1" applyAlignment="1">
      <alignment vertical="center" shrinkToFit="1"/>
    </xf>
    <xf numFmtId="0" fontId="13" fillId="0" borderId="0" xfId="5" applyFont="1" applyFill="1" applyBorder="1" applyAlignment="1">
      <alignment vertical="center" shrinkToFit="1"/>
    </xf>
    <xf numFmtId="0" fontId="13" fillId="0" borderId="4" xfId="5" applyFont="1" applyFill="1" applyBorder="1" applyAlignment="1">
      <alignment vertical="center" shrinkToFit="1"/>
    </xf>
    <xf numFmtId="0" fontId="13" fillId="0" borderId="18" xfId="5" applyFont="1" applyFill="1" applyBorder="1" applyAlignment="1">
      <alignment vertical="center"/>
    </xf>
    <xf numFmtId="0" fontId="13" fillId="0" borderId="2" xfId="0" applyFont="1" applyFill="1" applyBorder="1" applyAlignment="1">
      <alignment vertical="center"/>
    </xf>
    <xf numFmtId="0" fontId="13" fillId="0" borderId="2" xfId="5" applyFont="1" applyFill="1" applyBorder="1" applyAlignment="1">
      <alignment vertical="center" shrinkToFit="1"/>
    </xf>
    <xf numFmtId="0" fontId="13" fillId="0" borderId="14" xfId="4" applyFont="1" applyFill="1" applyBorder="1" applyAlignment="1">
      <alignment vertical="center"/>
    </xf>
    <xf numFmtId="0" fontId="13" fillId="0" borderId="3" xfId="4" applyFont="1" applyFill="1" applyBorder="1" applyAlignment="1">
      <alignment vertical="center"/>
    </xf>
    <xf numFmtId="0" fontId="6" fillId="0" borderId="0" xfId="0" applyFont="1" applyFill="1" applyBorder="1" applyAlignment="1">
      <alignment horizontal="center" vertical="center"/>
    </xf>
    <xf numFmtId="0" fontId="14" fillId="0" borderId="0" xfId="4" applyFont="1" applyFill="1" applyBorder="1" applyAlignment="1">
      <alignment horizontal="center" vertical="center" shrinkToFit="1"/>
    </xf>
    <xf numFmtId="0" fontId="14" fillId="0" borderId="16" xfId="4" applyFont="1" applyFill="1" applyBorder="1" applyAlignment="1">
      <alignment horizontal="distributed" vertical="center"/>
    </xf>
    <xf numFmtId="0" fontId="13" fillId="0" borderId="2" xfId="5" applyFont="1" applyFill="1" applyBorder="1" applyAlignment="1">
      <alignment horizontal="center" vertical="center" shrinkToFit="1"/>
    </xf>
    <xf numFmtId="0" fontId="13" fillId="0" borderId="0" xfId="0" applyFont="1" applyFill="1" applyBorder="1" applyAlignment="1">
      <alignment vertical="center" justifyLastLine="1"/>
    </xf>
    <xf numFmtId="0" fontId="13" fillId="0" borderId="0" xfId="0" applyFont="1" applyFill="1" applyBorder="1" applyAlignment="1">
      <alignment horizontal="left" vertical="center" wrapText="1"/>
    </xf>
    <xf numFmtId="0" fontId="14" fillId="0" borderId="15" xfId="4" applyFont="1" applyFill="1" applyBorder="1" applyAlignment="1">
      <alignment vertical="center" shrinkToFit="1"/>
    </xf>
    <xf numFmtId="0" fontId="13" fillId="0" borderId="3" xfId="0" applyFont="1" applyFill="1" applyBorder="1" applyAlignment="1">
      <alignment vertical="center"/>
    </xf>
    <xf numFmtId="0" fontId="13" fillId="0" borderId="13" xfId="0" applyFont="1" applyFill="1" applyBorder="1" applyAlignment="1">
      <alignment vertical="center"/>
    </xf>
    <xf numFmtId="0" fontId="6" fillId="0" borderId="28" xfId="0" applyFont="1" applyFill="1" applyBorder="1" applyAlignment="1">
      <alignment horizontal="center" vertical="center"/>
    </xf>
    <xf numFmtId="0" fontId="6" fillId="0" borderId="28" xfId="0" applyFont="1" applyFill="1" applyBorder="1" applyAlignment="1">
      <alignment horizontal="left" vertical="center"/>
    </xf>
    <xf numFmtId="0" fontId="6" fillId="0" borderId="0" xfId="0" applyFont="1" applyAlignment="1">
      <alignment vertical="center"/>
    </xf>
    <xf numFmtId="0" fontId="6" fillId="0" borderId="0" xfId="0" applyFont="1" applyBorder="1" applyAlignment="1">
      <alignment horizontal="left" vertical="center"/>
    </xf>
    <xf numFmtId="0" fontId="27" fillId="0" borderId="0" xfId="0" applyFont="1" applyAlignment="1">
      <alignment horizontal="left" vertical="center"/>
    </xf>
    <xf numFmtId="0" fontId="27" fillId="0" borderId="0" xfId="0" applyFont="1" applyAlignment="1">
      <alignment vertical="center"/>
    </xf>
    <xf numFmtId="0" fontId="13" fillId="0" borderId="0" xfId="0" applyFont="1" applyFill="1" applyBorder="1" applyAlignment="1">
      <alignment horizontal="left" vertical="center" wrapText="1"/>
    </xf>
    <xf numFmtId="0" fontId="30" fillId="0" borderId="4" xfId="0" applyFont="1" applyBorder="1" applyAlignment="1">
      <alignment vertical="distributed" textRotation="255"/>
    </xf>
    <xf numFmtId="0" fontId="30" fillId="0" borderId="1" xfId="0" applyFont="1" applyBorder="1" applyAlignment="1">
      <alignment vertical="distributed" textRotation="255"/>
    </xf>
    <xf numFmtId="0" fontId="36" fillId="0" borderId="0" xfId="4" applyFont="1" applyFill="1" applyBorder="1" applyAlignment="1">
      <alignment horizontal="center" vertical="center" shrinkToFit="1"/>
    </xf>
    <xf numFmtId="0" fontId="34" fillId="0" borderId="0" xfId="4" applyFont="1" applyFill="1" applyBorder="1" applyAlignment="1">
      <alignment horizontal="center" vertical="center" shrinkToFit="1"/>
    </xf>
    <xf numFmtId="0" fontId="13" fillId="0" borderId="0" xfId="0" applyFont="1" applyFill="1" applyBorder="1" applyAlignment="1">
      <alignment vertical="center"/>
    </xf>
    <xf numFmtId="0" fontId="14" fillId="0" borderId="1" xfId="4" applyFont="1" applyFill="1" applyBorder="1" applyAlignment="1">
      <alignment vertical="distributed" textRotation="255" justifyLastLine="1"/>
    </xf>
    <xf numFmtId="0" fontId="13" fillId="0" borderId="0" xfId="0" applyFont="1" applyFill="1" applyBorder="1" applyAlignment="1">
      <alignment vertical="center" wrapText="1"/>
    </xf>
    <xf numFmtId="0" fontId="6" fillId="0" borderId="0" xfId="0" applyFont="1" applyAlignment="1">
      <alignment vertical="center"/>
    </xf>
    <xf numFmtId="0" fontId="13" fillId="0" borderId="14" xfId="0" applyFont="1" applyFill="1" applyBorder="1" applyAlignment="1">
      <alignment vertical="center"/>
    </xf>
    <xf numFmtId="0" fontId="13" fillId="0" borderId="3" xfId="0" applyFont="1" applyFill="1" applyBorder="1" applyAlignment="1">
      <alignment vertical="center"/>
    </xf>
    <xf numFmtId="0" fontId="13" fillId="0" borderId="13" xfId="0" applyFont="1" applyFill="1" applyBorder="1" applyAlignment="1">
      <alignment vertical="center"/>
    </xf>
    <xf numFmtId="0" fontId="0" fillId="0" borderId="3" xfId="0" applyBorder="1" applyAlignment="1">
      <alignment vertical="center"/>
    </xf>
    <xf numFmtId="0" fontId="32" fillId="0" borderId="3" xfId="0" applyFont="1" applyFill="1" applyBorder="1" applyAlignment="1">
      <alignment vertical="center"/>
    </xf>
    <xf numFmtId="0" fontId="31" fillId="0" borderId="3" xfId="0" applyFont="1" applyFill="1" applyBorder="1" applyAlignment="1">
      <alignment vertical="center"/>
    </xf>
    <xf numFmtId="0" fontId="31" fillId="0" borderId="13" xfId="0" applyFont="1" applyFill="1" applyBorder="1" applyAlignment="1">
      <alignment vertical="center"/>
    </xf>
    <xf numFmtId="0" fontId="13" fillId="0" borderId="15" xfId="4" applyFont="1" applyFill="1" applyBorder="1" applyAlignment="1">
      <alignment vertical="center"/>
    </xf>
    <xf numFmtId="0" fontId="13" fillId="0" borderId="16" xfId="4" applyFont="1" applyFill="1" applyBorder="1" applyAlignment="1">
      <alignment vertical="center"/>
    </xf>
    <xf numFmtId="0" fontId="13" fillId="0" borderId="17" xfId="4" applyFont="1" applyFill="1" applyBorder="1" applyAlignment="1">
      <alignment vertical="center"/>
    </xf>
    <xf numFmtId="0" fontId="13" fillId="0" borderId="13" xfId="4" applyFont="1" applyFill="1" applyBorder="1" applyAlignment="1">
      <alignment vertical="center"/>
    </xf>
    <xf numFmtId="0" fontId="13" fillId="0" borderId="18" xfId="0" applyFont="1" applyFill="1" applyBorder="1" applyAlignment="1">
      <alignment vertical="center"/>
    </xf>
    <xf numFmtId="0" fontId="13" fillId="0" borderId="19" xfId="0" applyFont="1" applyFill="1" applyBorder="1" applyAlignment="1">
      <alignment vertical="center"/>
    </xf>
    <xf numFmtId="0" fontId="13" fillId="0" borderId="1" xfId="0" applyFont="1" applyFill="1" applyBorder="1" applyAlignment="1">
      <alignment vertical="center" wrapText="1"/>
    </xf>
    <xf numFmtId="0" fontId="13" fillId="0" borderId="0" xfId="0" applyFont="1" applyBorder="1" applyAlignment="1">
      <alignment vertical="center"/>
    </xf>
    <xf numFmtId="0" fontId="6" fillId="0" borderId="0" xfId="0" applyFont="1" applyFill="1" applyAlignment="1">
      <alignment horizontal="left"/>
    </xf>
    <xf numFmtId="0" fontId="32" fillId="0" borderId="37" xfId="0" applyFont="1" applyFill="1" applyBorder="1" applyAlignment="1">
      <alignment vertical="center"/>
    </xf>
    <xf numFmtId="0" fontId="6" fillId="0" borderId="1" xfId="0" applyFont="1" applyFill="1" applyBorder="1" applyAlignment="1">
      <alignment vertical="center"/>
    </xf>
    <xf numFmtId="0" fontId="32" fillId="0" borderId="37" xfId="0" quotePrefix="1" applyFont="1" applyFill="1" applyBorder="1" applyAlignment="1">
      <alignment vertical="center"/>
    </xf>
    <xf numFmtId="0" fontId="25" fillId="0" borderId="0" xfId="0" applyFont="1" applyFill="1" applyAlignment="1">
      <alignment vertical="center"/>
    </xf>
    <xf numFmtId="0" fontId="32" fillId="0" borderId="3" xfId="4" applyFont="1" applyFill="1" applyBorder="1" applyAlignment="1">
      <alignment vertical="center"/>
    </xf>
    <xf numFmtId="0" fontId="6" fillId="0" borderId="2" xfId="0" applyFont="1" applyFill="1" applyBorder="1" applyAlignment="1">
      <alignment vertical="center"/>
    </xf>
    <xf numFmtId="0" fontId="29" fillId="0" borderId="0" xfId="0" quotePrefix="1" applyFont="1" applyFill="1" applyAlignment="1">
      <alignment vertical="center"/>
    </xf>
    <xf numFmtId="0" fontId="0" fillId="0" borderId="0" xfId="0" applyAlignment="1">
      <alignment vertical="center"/>
    </xf>
    <xf numFmtId="0" fontId="6" fillId="0" borderId="0" xfId="0" applyFont="1" applyAlignment="1">
      <alignment vertical="center"/>
    </xf>
    <xf numFmtId="0" fontId="13" fillId="0" borderId="14" xfId="0" applyFont="1" applyFill="1" applyBorder="1" applyAlignment="1">
      <alignment vertical="center"/>
    </xf>
    <xf numFmtId="0" fontId="13" fillId="0" borderId="3" xfId="0" applyFont="1" applyFill="1" applyBorder="1" applyAlignment="1">
      <alignment vertical="center"/>
    </xf>
    <xf numFmtId="0" fontId="13" fillId="0" borderId="13" xfId="0" applyFont="1" applyFill="1" applyBorder="1" applyAlignment="1">
      <alignment vertical="center"/>
    </xf>
    <xf numFmtId="0" fontId="38" fillId="0" borderId="37" xfId="0" applyFont="1" applyFill="1" applyBorder="1" applyAlignment="1">
      <alignment horizontal="center"/>
    </xf>
    <xf numFmtId="0" fontId="38" fillId="0" borderId="0" xfId="0" applyFont="1" applyFill="1" applyAlignment="1">
      <alignment vertical="center"/>
    </xf>
    <xf numFmtId="0" fontId="39" fillId="0" borderId="0" xfId="0" applyFont="1" applyFill="1" applyAlignment="1">
      <alignment vertical="center"/>
    </xf>
    <xf numFmtId="0" fontId="24" fillId="0" borderId="0" xfId="0" applyFont="1" applyBorder="1" applyAlignment="1">
      <alignment vertical="center"/>
    </xf>
    <xf numFmtId="0" fontId="6" fillId="0" borderId="0" xfId="0" quotePrefix="1" applyFont="1" applyBorder="1" applyAlignment="1">
      <alignment vertical="center"/>
    </xf>
    <xf numFmtId="0" fontId="40" fillId="0" borderId="0" xfId="0" applyFont="1" applyFill="1" applyAlignment="1">
      <alignment vertical="center"/>
    </xf>
    <xf numFmtId="0" fontId="17" fillId="0" borderId="0" xfId="0" applyFont="1" applyFill="1" applyAlignment="1">
      <alignment vertical="center"/>
    </xf>
    <xf numFmtId="0" fontId="41" fillId="0" borderId="0" xfId="0" applyFont="1" applyFill="1" applyAlignment="1">
      <alignment vertical="center"/>
    </xf>
    <xf numFmtId="0" fontId="41" fillId="0" borderId="0" xfId="0" applyFont="1" applyFill="1" applyBorder="1" applyAlignment="1">
      <alignment vertical="center"/>
    </xf>
    <xf numFmtId="0" fontId="43" fillId="0" borderId="14" xfId="0" applyFont="1" applyBorder="1" applyAlignment="1">
      <alignment vertical="center"/>
    </xf>
    <xf numFmtId="0" fontId="43" fillId="0" borderId="3" xfId="4" applyFont="1" applyFill="1" applyBorder="1" applyAlignment="1">
      <alignment vertical="center"/>
    </xf>
    <xf numFmtId="0" fontId="44" fillId="0" borderId="0" xfId="0" applyFont="1" applyAlignment="1">
      <alignment vertical="center"/>
    </xf>
    <xf numFmtId="0" fontId="44" fillId="0" borderId="0" xfId="0" applyFont="1" applyBorder="1" applyAlignment="1">
      <alignment vertical="center"/>
    </xf>
    <xf numFmtId="0" fontId="44" fillId="0" borderId="38" xfId="0" applyFont="1" applyBorder="1" applyAlignment="1">
      <alignment vertical="center"/>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Continuous" vertical="center"/>
    </xf>
    <xf numFmtId="0" fontId="0" fillId="0" borderId="3" xfId="0" applyFill="1" applyBorder="1" applyAlignment="1">
      <alignment vertical="center"/>
    </xf>
    <xf numFmtId="0" fontId="46" fillId="0" borderId="0" xfId="0" applyFont="1" applyAlignment="1">
      <alignment vertical="center"/>
    </xf>
    <xf numFmtId="0" fontId="46" fillId="0" borderId="38" xfId="0" applyFont="1" applyBorder="1" applyAlignment="1">
      <alignment horizontal="center" vertical="center"/>
    </xf>
    <xf numFmtId="0" fontId="13" fillId="0" borderId="14" xfId="0" applyFont="1" applyFill="1" applyBorder="1" applyAlignment="1">
      <alignment vertical="center"/>
    </xf>
    <xf numFmtId="0" fontId="13" fillId="0" borderId="3" xfId="0" applyFont="1" applyFill="1" applyBorder="1" applyAlignment="1">
      <alignment vertical="center"/>
    </xf>
    <xf numFmtId="0" fontId="6" fillId="0" borderId="0" xfId="0" applyFont="1" applyAlignment="1">
      <alignment horizontal="left" vertical="center" wrapText="1"/>
    </xf>
    <xf numFmtId="0" fontId="6" fillId="0" borderId="0" xfId="0" quotePrefix="1"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pplyAlignment="1">
      <alignment horizontal="left" vertical="center"/>
    </xf>
    <xf numFmtId="176" fontId="6" fillId="0" borderId="0" xfId="0" applyNumberFormat="1" applyFont="1" applyAlignment="1">
      <alignment horizontal="right" vertical="center" shrinkToFit="1"/>
    </xf>
    <xf numFmtId="0" fontId="0" fillId="0" borderId="0" xfId="0" applyAlignment="1">
      <alignment vertical="center" shrinkToFit="1"/>
    </xf>
    <xf numFmtId="177" fontId="6" fillId="0" borderId="0" xfId="0" applyNumberFormat="1" applyFont="1" applyAlignment="1">
      <alignment horizontal="left" indent="1" shrinkToFit="1"/>
    </xf>
    <xf numFmtId="177" fontId="0" fillId="0" borderId="0" xfId="0" applyNumberFormat="1" applyAlignment="1">
      <alignment horizontal="left" indent="1" shrinkToFit="1"/>
    </xf>
    <xf numFmtId="176" fontId="6" fillId="0" borderId="0" xfId="0" applyNumberFormat="1" applyFont="1" applyAlignment="1">
      <alignment horizontal="center" vertical="center" shrinkToFit="1"/>
    </xf>
    <xf numFmtId="0" fontId="10" fillId="0" borderId="0" xfId="0" applyFont="1" applyBorder="1" applyAlignment="1">
      <alignment horizontal="center" vertical="center"/>
    </xf>
    <xf numFmtId="0" fontId="27" fillId="0" borderId="6" xfId="0" applyFont="1" applyBorder="1" applyAlignment="1">
      <alignment horizontal="right" vertical="center"/>
    </xf>
    <xf numFmtId="0" fontId="27" fillId="0" borderId="0" xfId="0" quotePrefix="1" applyFont="1" applyAlignment="1">
      <alignment horizontal="right" vertical="center"/>
    </xf>
    <xf numFmtId="0" fontId="6" fillId="0" borderId="0" xfId="0" applyFont="1" applyAlignment="1">
      <alignment horizontal="left" vertical="center" shrinkToFit="1"/>
    </xf>
    <xf numFmtId="0" fontId="0" fillId="0" borderId="9" xfId="0" applyBorder="1" applyAlignment="1">
      <alignment vertical="center" shrinkToFit="1"/>
    </xf>
    <xf numFmtId="0" fontId="44" fillId="0" borderId="0" xfId="0" quotePrefix="1" applyFont="1" applyBorder="1" applyAlignment="1">
      <alignment horizontal="center" vertical="center"/>
    </xf>
    <xf numFmtId="0" fontId="44" fillId="0" borderId="0" xfId="0" applyFont="1" applyBorder="1" applyAlignment="1">
      <alignment horizontal="center" vertical="center"/>
    </xf>
    <xf numFmtId="0" fontId="6" fillId="0" borderId="0" xfId="0" applyFont="1" applyAlignment="1">
      <alignment horizontal="right" vertical="center"/>
    </xf>
    <xf numFmtId="0" fontId="44" fillId="0" borderId="39" xfId="0" quotePrefix="1" applyFont="1" applyBorder="1" applyAlignment="1">
      <alignment horizontal="center" vertical="center"/>
    </xf>
    <xf numFmtId="0" fontId="44" fillId="0" borderId="40" xfId="0" applyFont="1" applyBorder="1" applyAlignment="1">
      <alignment horizontal="center" vertical="center"/>
    </xf>
    <xf numFmtId="0" fontId="6" fillId="0" borderId="0" xfId="0" applyFont="1" applyAlignment="1">
      <alignment horizontal="center" vertical="center"/>
    </xf>
    <xf numFmtId="0" fontId="6" fillId="0" borderId="14" xfId="0" applyFont="1" applyBorder="1" applyAlignment="1">
      <alignment horizontal="distributed" vertical="center" justifyLastLine="1"/>
    </xf>
    <xf numFmtId="0" fontId="6" fillId="0" borderId="3" xfId="0" applyFont="1" applyBorder="1" applyAlignment="1">
      <alignment horizontal="distributed" vertical="center" justifyLastLine="1"/>
    </xf>
    <xf numFmtId="0" fontId="0" fillId="0" borderId="13" xfId="0" applyBorder="1" applyAlignment="1">
      <alignment horizontal="distributed" vertical="center" justifyLastLine="1"/>
    </xf>
    <xf numFmtId="0" fontId="6" fillId="0" borderId="3" xfId="0" applyFont="1" applyBorder="1" applyAlignment="1">
      <alignment horizontal="distributed" vertical="center"/>
    </xf>
    <xf numFmtId="176" fontId="6" fillId="0" borderId="3" xfId="0" applyNumberFormat="1" applyFont="1" applyBorder="1" applyAlignment="1">
      <alignment horizontal="center" vertical="center"/>
    </xf>
    <xf numFmtId="38" fontId="6" fillId="0" borderId="3" xfId="1" applyFont="1" applyBorder="1" applyAlignment="1">
      <alignment horizontal="center" vertical="center"/>
    </xf>
    <xf numFmtId="0" fontId="6" fillId="0" borderId="3" xfId="0" applyFont="1" applyBorder="1" applyAlignment="1">
      <alignment horizontal="center" vertical="center"/>
    </xf>
    <xf numFmtId="0" fontId="6" fillId="0" borderId="0" xfId="0" quotePrefix="1" applyFont="1" applyAlignment="1">
      <alignment horizontal="right" vertical="center"/>
    </xf>
    <xf numFmtId="0" fontId="14" fillId="0" borderId="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distributed" textRotation="255" justifyLastLine="1"/>
    </xf>
    <xf numFmtId="0" fontId="6" fillId="0" borderId="17" xfId="0" applyFont="1" applyBorder="1" applyAlignment="1">
      <alignment horizontal="center" vertical="distributed" textRotation="255" justifyLastLine="1"/>
    </xf>
    <xf numFmtId="0" fontId="6" fillId="0" borderId="1" xfId="0" applyFont="1" applyBorder="1" applyAlignment="1">
      <alignment horizontal="center" vertical="distributed" textRotation="255" justifyLastLine="1"/>
    </xf>
    <xf numFmtId="0" fontId="6" fillId="0" borderId="4" xfId="0" applyFont="1" applyBorder="1" applyAlignment="1">
      <alignment horizontal="center" vertical="distributed" textRotation="255" justifyLastLine="1"/>
    </xf>
    <xf numFmtId="0" fontId="6" fillId="0" borderId="18" xfId="0" applyFont="1" applyBorder="1" applyAlignment="1">
      <alignment horizontal="center" vertical="distributed" textRotation="255" justifyLastLine="1"/>
    </xf>
    <xf numFmtId="0" fontId="6" fillId="0" borderId="19" xfId="0" applyFont="1" applyBorder="1" applyAlignment="1">
      <alignment horizontal="center" vertical="distributed" textRotation="255" justifyLastLine="1"/>
    </xf>
    <xf numFmtId="0" fontId="6" fillId="0" borderId="16" xfId="0" applyFont="1" applyBorder="1" applyAlignment="1">
      <alignment horizontal="center" vertical="distributed" textRotation="255" justifyLastLine="1"/>
    </xf>
    <xf numFmtId="0" fontId="6" fillId="0" borderId="0" xfId="0" applyFont="1" applyBorder="1" applyAlignment="1">
      <alignment horizontal="center" vertical="distributed" textRotation="255" justifyLastLine="1"/>
    </xf>
    <xf numFmtId="0" fontId="6" fillId="0" borderId="2" xfId="0" applyFont="1" applyBorder="1" applyAlignment="1">
      <alignment horizontal="center" vertical="distributed" textRotation="255" justifyLastLine="1"/>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4" fillId="0" borderId="2" xfId="0" applyFont="1" applyBorder="1" applyAlignment="1">
      <alignment horizontal="left" vertical="center"/>
    </xf>
    <xf numFmtId="0" fontId="11" fillId="0" borderId="6" xfId="0" applyFont="1" applyBorder="1" applyAlignment="1">
      <alignment horizontal="distributed" vertical="center" justifyLastLine="1"/>
    </xf>
    <xf numFmtId="0" fontId="0" fillId="0" borderId="6" xfId="0" applyBorder="1" applyAlignment="1">
      <alignment horizontal="distributed" vertical="center"/>
    </xf>
    <xf numFmtId="0" fontId="0" fillId="0" borderId="0" xfId="0" applyBorder="1" applyAlignment="1">
      <alignment horizontal="distributed" vertical="center"/>
    </xf>
    <xf numFmtId="38" fontId="14" fillId="0" borderId="3" xfId="1" applyFont="1" applyBorder="1" applyAlignment="1">
      <alignment horizontal="right" vertical="center"/>
    </xf>
    <xf numFmtId="0" fontId="6" fillId="0" borderId="3" xfId="0" applyFont="1" applyBorder="1" applyAlignment="1">
      <alignment vertical="center" shrinkToFit="1"/>
    </xf>
    <xf numFmtId="0" fontId="0" fillId="0" borderId="3" xfId="0" applyBorder="1" applyAlignment="1">
      <alignment vertical="center" shrinkToFit="1"/>
    </xf>
    <xf numFmtId="0" fontId="0" fillId="0" borderId="13" xfId="0" applyBorder="1" applyAlignment="1">
      <alignment vertical="center" shrinkToFit="1"/>
    </xf>
    <xf numFmtId="0" fontId="6" fillId="0" borderId="0" xfId="0" applyFont="1" applyAlignment="1">
      <alignment vertical="center"/>
    </xf>
    <xf numFmtId="0" fontId="11" fillId="0" borderId="0" xfId="0" applyFont="1" applyBorder="1" applyAlignment="1">
      <alignment horizontal="distributed" vertical="center"/>
    </xf>
    <xf numFmtId="0" fontId="0" fillId="0" borderId="0" xfId="0" applyAlignment="1">
      <alignment horizontal="distributed" vertical="center"/>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5" xfId="0" applyFont="1" applyFill="1" applyBorder="1" applyAlignment="1">
      <alignment horizontal="distributed" vertical="center" justifyLastLine="1"/>
    </xf>
    <xf numFmtId="0" fontId="6" fillId="0" borderId="16"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6" fillId="0" borderId="18"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6" fillId="0" borderId="15" xfId="0" applyFont="1" applyBorder="1" applyAlignment="1">
      <alignment horizontal="distributed" vertical="center" justifyLastLine="1"/>
    </xf>
    <xf numFmtId="0" fontId="6" fillId="0" borderId="16"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6" fillId="0" borderId="18"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19" xfId="0" applyFont="1" applyFill="1" applyBorder="1" applyAlignment="1">
      <alignment horizontal="distributed" vertical="center" justifyLastLine="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5"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7" xfId="0" applyFont="1" applyFill="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6" fillId="0" borderId="18" xfId="0" applyFont="1" applyBorder="1" applyAlignment="1">
      <alignment horizontal="center" vertical="center"/>
    </xf>
    <xf numFmtId="0" fontId="6" fillId="0" borderId="2" xfId="0" applyFont="1" applyBorder="1" applyAlignment="1">
      <alignment horizontal="center" vertical="center"/>
    </xf>
    <xf numFmtId="0" fontId="6" fillId="0" borderId="19" xfId="0" applyFont="1" applyBorder="1" applyAlignment="1">
      <alignment horizontal="center" vertical="center"/>
    </xf>
    <xf numFmtId="0" fontId="6" fillId="0" borderId="18"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19" xfId="0" applyFont="1" applyFill="1" applyBorder="1" applyAlignment="1">
      <alignment horizontal="center" vertical="center"/>
    </xf>
    <xf numFmtId="0" fontId="23" fillId="0" borderId="0" xfId="0" applyFont="1" applyAlignment="1">
      <alignment horizontal="center" vertical="center"/>
    </xf>
    <xf numFmtId="0" fontId="27" fillId="0" borderId="0" xfId="0" applyFont="1" applyAlignment="1">
      <alignment horizontal="right" vertical="center"/>
    </xf>
    <xf numFmtId="0" fontId="17" fillId="0" borderId="0" xfId="0" quotePrefix="1" applyFont="1" applyBorder="1" applyAlignment="1">
      <alignment horizontal="right" vertical="center"/>
    </xf>
    <xf numFmtId="0" fontId="17" fillId="0" borderId="0" xfId="0" applyFont="1" applyBorder="1" applyAlignment="1">
      <alignment horizontal="right" vertical="center"/>
    </xf>
    <xf numFmtId="0" fontId="17" fillId="0" borderId="0" xfId="0" applyFont="1" applyBorder="1" applyAlignment="1">
      <alignment horizontal="left" vertical="center"/>
    </xf>
    <xf numFmtId="0" fontId="17" fillId="0" borderId="0" xfId="0" applyFont="1" applyBorder="1" applyAlignment="1">
      <alignment horizontal="center" vertical="center"/>
    </xf>
    <xf numFmtId="0" fontId="17" fillId="0" borderId="14" xfId="2" applyFont="1" applyBorder="1" applyAlignment="1">
      <alignment horizontal="center" vertical="center"/>
    </xf>
    <xf numFmtId="0" fontId="17" fillId="0" borderId="3" xfId="2" applyFont="1" applyBorder="1" applyAlignment="1">
      <alignment horizontal="center" vertical="center"/>
    </xf>
    <xf numFmtId="0" fontId="17" fillId="0" borderId="13" xfId="2" applyFont="1" applyBorder="1" applyAlignment="1">
      <alignment horizontal="center" vertical="center"/>
    </xf>
    <xf numFmtId="0" fontId="17" fillId="0" borderId="3" xfId="2" applyFont="1" applyBorder="1" applyAlignment="1">
      <alignment horizontal="left" vertical="center"/>
    </xf>
    <xf numFmtId="0" fontId="17" fillId="0" borderId="13" xfId="2" applyFont="1" applyBorder="1" applyAlignment="1">
      <alignment horizontal="left" vertical="center"/>
    </xf>
    <xf numFmtId="0" fontId="17" fillId="0" borderId="21" xfId="2" applyFont="1" applyBorder="1" applyAlignment="1">
      <alignment horizontal="center" vertical="center"/>
    </xf>
    <xf numFmtId="0" fontId="17" fillId="0" borderId="0" xfId="2" applyFont="1" applyBorder="1" applyAlignment="1">
      <alignment horizontal="center" vertical="center"/>
    </xf>
    <xf numFmtId="0" fontId="17" fillId="0" borderId="16" xfId="2" applyFont="1" applyBorder="1" applyAlignment="1">
      <alignment horizontal="left" vertical="center"/>
    </xf>
    <xf numFmtId="0" fontId="17" fillId="0" borderId="0" xfId="2" quotePrefix="1" applyFont="1" applyBorder="1" applyAlignment="1">
      <alignment horizontal="center" vertical="center"/>
    </xf>
    <xf numFmtId="0" fontId="17" fillId="0" borderId="0" xfId="2" applyFont="1" applyBorder="1" applyAlignment="1">
      <alignment horizontal="left" vertical="center"/>
    </xf>
    <xf numFmtId="0" fontId="17" fillId="0" borderId="15" xfId="2" applyFont="1" applyBorder="1" applyAlignment="1">
      <alignment horizontal="center" vertical="center"/>
    </xf>
    <xf numFmtId="0" fontId="17" fillId="0" borderId="16" xfId="2" applyFont="1" applyBorder="1" applyAlignment="1">
      <alignment horizontal="center" vertical="center"/>
    </xf>
    <xf numFmtId="0" fontId="17" fillId="0" borderId="17" xfId="2" applyFont="1" applyBorder="1" applyAlignment="1">
      <alignment horizontal="center" vertical="center"/>
    </xf>
    <xf numFmtId="0" fontId="17" fillId="0" borderId="18" xfId="2" applyFont="1" applyBorder="1" applyAlignment="1">
      <alignment horizontal="center" vertical="center"/>
    </xf>
    <xf numFmtId="0" fontId="17" fillId="0" borderId="2" xfId="2" applyFont="1" applyBorder="1" applyAlignment="1">
      <alignment horizontal="center" vertical="center"/>
    </xf>
    <xf numFmtId="0" fontId="17" fillId="0" borderId="19" xfId="2" applyFont="1" applyBorder="1" applyAlignment="1">
      <alignment horizontal="center" vertical="center"/>
    </xf>
    <xf numFmtId="0" fontId="17" fillId="0" borderId="15" xfId="2" applyFont="1" applyBorder="1" applyAlignment="1">
      <alignment horizontal="center" vertical="center" shrinkToFit="1"/>
    </xf>
    <xf numFmtId="0" fontId="17" fillId="0" borderId="16" xfId="2" applyFont="1" applyBorder="1" applyAlignment="1">
      <alignment horizontal="center" vertical="center" shrinkToFit="1"/>
    </xf>
    <xf numFmtId="0" fontId="17" fillId="0" borderId="18" xfId="2" applyFont="1" applyBorder="1" applyAlignment="1">
      <alignment horizontal="center" vertical="center" shrinkToFit="1"/>
    </xf>
    <xf numFmtId="0" fontId="17" fillId="0" borderId="2" xfId="2" applyFont="1" applyBorder="1" applyAlignment="1">
      <alignment horizontal="center" vertical="center" shrinkToFit="1"/>
    </xf>
    <xf numFmtId="0" fontId="18" fillId="0" borderId="3" xfId="0" applyFont="1" applyBorder="1" applyAlignment="1">
      <alignment horizontal="center" vertical="center"/>
    </xf>
    <xf numFmtId="0" fontId="18" fillId="0" borderId="13" xfId="0" applyFont="1" applyBorder="1" applyAlignment="1">
      <alignment horizontal="center" vertical="center"/>
    </xf>
    <xf numFmtId="0" fontId="17" fillId="0" borderId="14" xfId="2" applyFont="1" applyBorder="1" applyAlignment="1">
      <alignment horizontal="center" vertical="center" shrinkToFit="1"/>
    </xf>
    <xf numFmtId="0" fontId="17" fillId="0" borderId="3" xfId="2" applyFont="1" applyBorder="1" applyAlignment="1">
      <alignment horizontal="center" vertical="center" shrinkToFit="1"/>
    </xf>
    <xf numFmtId="0" fontId="17" fillId="0" borderId="13" xfId="2" applyFont="1" applyBorder="1" applyAlignment="1">
      <alignment horizontal="center" vertical="center" shrinkToFit="1"/>
    </xf>
    <xf numFmtId="0" fontId="17" fillId="0" borderId="3" xfId="2" applyFont="1" applyBorder="1" applyAlignment="1">
      <alignment horizontal="distributed" vertical="center" justifyLastLine="1"/>
    </xf>
    <xf numFmtId="0" fontId="17" fillId="0" borderId="2" xfId="2" applyFont="1" applyBorder="1" applyAlignment="1">
      <alignment horizontal="left" vertical="center"/>
    </xf>
    <xf numFmtId="0" fontId="17" fillId="0" borderId="19" xfId="2" applyFont="1" applyBorder="1" applyAlignment="1">
      <alignment horizontal="left" vertical="center"/>
    </xf>
    <xf numFmtId="0" fontId="17" fillId="0" borderId="0" xfId="2" applyFont="1" applyBorder="1" applyAlignment="1">
      <alignment horizontal="distributed" vertical="center" justifyLastLine="1"/>
    </xf>
    <xf numFmtId="0" fontId="20" fillId="0" borderId="0" xfId="0" applyFont="1" applyFill="1" applyBorder="1" applyAlignment="1">
      <alignment horizontal="left" vertical="center"/>
    </xf>
    <xf numFmtId="0" fontId="17" fillId="0" borderId="0" xfId="2" applyFont="1" applyBorder="1" applyAlignment="1">
      <alignment horizontal="left" vertical="center" wrapText="1"/>
    </xf>
    <xf numFmtId="0" fontId="6" fillId="0" borderId="0" xfId="2" applyFont="1" applyBorder="1" applyAlignment="1">
      <alignment horizontal="distributed" vertical="center" justifyLastLine="1"/>
    </xf>
    <xf numFmtId="0" fontId="9" fillId="0" borderId="0" xfId="0" applyFont="1" applyBorder="1" applyAlignment="1">
      <alignment horizontal="distributed" vertical="center" justifyLastLine="1"/>
    </xf>
    <xf numFmtId="0" fontId="17" fillId="0" borderId="0" xfId="2" applyFont="1" applyFill="1" applyBorder="1" applyAlignment="1">
      <alignment horizontal="center" vertical="center"/>
    </xf>
    <xf numFmtId="0" fontId="14" fillId="0" borderId="14"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13" xfId="0" applyFont="1" applyFill="1" applyBorder="1" applyAlignment="1">
      <alignment horizontal="center" vertical="center"/>
    </xf>
    <xf numFmtId="0" fontId="14" fillId="2" borderId="14" xfId="4" applyFont="1" applyFill="1" applyBorder="1" applyAlignment="1">
      <alignment horizontal="center" vertical="center" shrinkToFit="1"/>
    </xf>
    <xf numFmtId="0" fontId="14" fillId="2" borderId="3" xfId="4" applyFont="1" applyFill="1" applyBorder="1" applyAlignment="1">
      <alignment horizontal="center" vertical="center" shrinkToFit="1"/>
    </xf>
    <xf numFmtId="0" fontId="14" fillId="2" borderId="13" xfId="4" applyFont="1" applyFill="1" applyBorder="1" applyAlignment="1">
      <alignment horizontal="center" vertical="center" shrinkToFit="1"/>
    </xf>
    <xf numFmtId="0" fontId="13" fillId="2" borderId="14" xfId="0" applyFont="1" applyFill="1" applyBorder="1" applyAlignment="1">
      <alignment vertical="center" shrinkToFit="1"/>
    </xf>
    <xf numFmtId="0" fontId="13" fillId="2" borderId="3" xfId="0" applyFont="1" applyFill="1" applyBorder="1" applyAlignment="1">
      <alignment vertical="center" shrinkToFit="1"/>
    </xf>
    <xf numFmtId="0" fontId="13" fillId="2" borderId="13" xfId="0" applyFont="1" applyFill="1" applyBorder="1" applyAlignment="1">
      <alignment vertical="center" shrinkToFit="1"/>
    </xf>
    <xf numFmtId="0" fontId="0" fillId="0" borderId="3" xfId="0" applyBorder="1" applyAlignment="1">
      <alignment horizontal="center" vertical="center"/>
    </xf>
    <xf numFmtId="0" fontId="0" fillId="0" borderId="13" xfId="0" applyBorder="1" applyAlignment="1">
      <alignment horizontal="center" vertical="center"/>
    </xf>
    <xf numFmtId="0" fontId="14" fillId="2" borderId="14" xfId="4" applyFont="1" applyFill="1" applyBorder="1" applyAlignment="1">
      <alignment horizontal="center" vertical="center"/>
    </xf>
    <xf numFmtId="0" fontId="0" fillId="2" borderId="3" xfId="0" applyFill="1" applyBorder="1" applyAlignment="1">
      <alignment horizontal="center" vertical="center"/>
    </xf>
    <xf numFmtId="0" fontId="0" fillId="2" borderId="13" xfId="0" applyFill="1" applyBorder="1" applyAlignment="1">
      <alignment horizontal="center" vertical="center"/>
    </xf>
    <xf numFmtId="0" fontId="13" fillId="2" borderId="14" xfId="0" applyFont="1" applyFill="1" applyBorder="1" applyAlignment="1">
      <alignment vertical="center"/>
    </xf>
    <xf numFmtId="0" fontId="0" fillId="2" borderId="3" xfId="0" applyFill="1" applyBorder="1" applyAlignment="1">
      <alignment vertical="center"/>
    </xf>
    <xf numFmtId="0" fontId="0" fillId="2" borderId="13" xfId="0" applyFill="1" applyBorder="1" applyAlignment="1">
      <alignment vertical="center"/>
    </xf>
    <xf numFmtId="0" fontId="29" fillId="0" borderId="0" xfId="0" quotePrefix="1" applyFont="1" applyFill="1" applyAlignment="1">
      <alignment vertical="center" shrinkToFit="1"/>
    </xf>
    <xf numFmtId="0" fontId="14" fillId="0" borderId="14" xfId="4" applyFont="1" applyFill="1" applyBorder="1" applyAlignment="1">
      <alignment horizontal="distributed" vertical="center" justifyLastLine="1"/>
    </xf>
    <xf numFmtId="0" fontId="14" fillId="0" borderId="3" xfId="4" applyFont="1" applyFill="1" applyBorder="1" applyAlignment="1">
      <alignment horizontal="distributed" vertical="center" justifyLastLine="1"/>
    </xf>
    <xf numFmtId="0" fontId="14" fillId="0" borderId="14" xfId="4" applyFont="1" applyFill="1" applyBorder="1" applyAlignment="1">
      <alignment horizontal="center" vertical="center"/>
    </xf>
    <xf numFmtId="0" fontId="14" fillId="0" borderId="3" xfId="4" applyFont="1" applyFill="1" applyBorder="1" applyAlignment="1">
      <alignment horizontal="center" vertical="center"/>
    </xf>
    <xf numFmtId="0" fontId="14" fillId="0" borderId="13" xfId="4" applyFont="1" applyFill="1" applyBorder="1" applyAlignment="1">
      <alignment horizontal="center" vertical="center"/>
    </xf>
    <xf numFmtId="0" fontId="14" fillId="0" borderId="3" xfId="4" applyFont="1" applyFill="1" applyBorder="1" applyAlignment="1">
      <alignment horizontal="distributed" vertical="center"/>
    </xf>
    <xf numFmtId="0" fontId="14" fillId="0" borderId="15" xfId="4" applyFont="1" applyFill="1" applyBorder="1" applyAlignment="1">
      <alignment horizontal="distributed" vertical="center" justifyLastLine="1"/>
    </xf>
    <xf numFmtId="0" fontId="14" fillId="0" borderId="16" xfId="4" applyFont="1" applyFill="1" applyBorder="1" applyAlignment="1">
      <alignment horizontal="distributed" vertical="center" justifyLastLine="1"/>
    </xf>
    <xf numFmtId="0" fontId="14" fillId="0" borderId="17" xfId="4" applyFont="1" applyFill="1" applyBorder="1" applyAlignment="1">
      <alignment horizontal="distributed" vertical="center" justifyLastLine="1"/>
    </xf>
    <xf numFmtId="0" fontId="14" fillId="0" borderId="18" xfId="4" applyFont="1" applyFill="1" applyBorder="1" applyAlignment="1">
      <alignment horizontal="center" vertical="center" shrinkToFit="1"/>
    </xf>
    <xf numFmtId="0" fontId="14" fillId="0" borderId="19" xfId="4" applyFont="1" applyFill="1" applyBorder="1" applyAlignment="1">
      <alignment horizontal="center" vertical="center" shrinkToFit="1"/>
    </xf>
    <xf numFmtId="0" fontId="14" fillId="0" borderId="14" xfId="4" applyFont="1" applyFill="1" applyBorder="1" applyAlignment="1">
      <alignment horizontal="center" vertical="center" shrinkToFit="1"/>
    </xf>
    <xf numFmtId="0" fontId="14" fillId="0" borderId="3" xfId="4" applyFont="1" applyFill="1" applyBorder="1" applyAlignment="1">
      <alignment horizontal="center" vertical="center" shrinkToFit="1"/>
    </xf>
    <xf numFmtId="0" fontId="14" fillId="0" borderId="13" xfId="4" applyFont="1" applyFill="1" applyBorder="1" applyAlignment="1">
      <alignment horizontal="center" vertical="center" shrinkToFit="1"/>
    </xf>
    <xf numFmtId="0" fontId="13" fillId="0" borderId="14" xfId="0" applyFont="1" applyFill="1" applyBorder="1" applyAlignment="1">
      <alignment vertical="center" justifyLastLine="1"/>
    </xf>
    <xf numFmtId="0" fontId="13" fillId="0" borderId="3" xfId="0" applyFont="1" applyFill="1" applyBorder="1" applyAlignment="1">
      <alignment vertical="center" justifyLastLine="1"/>
    </xf>
    <xf numFmtId="0" fontId="13" fillId="0" borderId="13" xfId="0" applyFont="1" applyFill="1" applyBorder="1" applyAlignment="1">
      <alignment vertical="center" justifyLastLine="1"/>
    </xf>
    <xf numFmtId="0" fontId="36" fillId="0" borderId="18" xfId="4" applyFont="1" applyFill="1" applyBorder="1" applyAlignment="1">
      <alignment horizontal="center" vertical="center" shrinkToFit="1"/>
    </xf>
    <xf numFmtId="0" fontId="36" fillId="0" borderId="19" xfId="4" applyFont="1" applyFill="1" applyBorder="1" applyAlignment="1">
      <alignment horizontal="center" vertical="center" shrinkToFit="1"/>
    </xf>
    <xf numFmtId="0" fontId="35" fillId="2" borderId="18" xfId="4" applyFont="1" applyFill="1" applyBorder="1" applyAlignment="1">
      <alignment horizontal="center" vertical="center" shrinkToFit="1"/>
    </xf>
    <xf numFmtId="0" fontId="35" fillId="2" borderId="2" xfId="4" applyFont="1" applyFill="1" applyBorder="1" applyAlignment="1">
      <alignment horizontal="center" vertical="center" shrinkToFit="1"/>
    </xf>
    <xf numFmtId="0" fontId="35" fillId="2" borderId="19" xfId="4" applyFont="1" applyFill="1" applyBorder="1" applyAlignment="1">
      <alignment horizontal="center" vertical="center" shrinkToFit="1"/>
    </xf>
    <xf numFmtId="0" fontId="13" fillId="0" borderId="18" xfId="0" applyFont="1" applyFill="1" applyBorder="1" applyAlignment="1">
      <alignment vertical="center" justifyLastLine="1"/>
    </xf>
    <xf numFmtId="0" fontId="13" fillId="0" borderId="2" xfId="0" applyFont="1" applyFill="1" applyBorder="1" applyAlignment="1">
      <alignment vertical="center" justifyLastLine="1"/>
    </xf>
    <xf numFmtId="0" fontId="13" fillId="0" borderId="19" xfId="0" applyFont="1" applyFill="1" applyBorder="1" applyAlignment="1">
      <alignment vertical="center" justifyLastLine="1"/>
    </xf>
    <xf numFmtId="0" fontId="14" fillId="0" borderId="1" xfId="4" applyFont="1" applyFill="1" applyBorder="1" applyAlignment="1">
      <alignment vertical="center" textRotation="255" shrinkToFit="1"/>
    </xf>
    <xf numFmtId="0" fontId="30" fillId="0" borderId="4" xfId="0" applyFont="1" applyBorder="1" applyAlignment="1">
      <alignment vertical="center" textRotation="255" shrinkToFit="1"/>
    </xf>
    <xf numFmtId="0" fontId="30" fillId="0" borderId="1" xfId="0" applyFont="1" applyBorder="1" applyAlignment="1">
      <alignment vertical="center" textRotation="255" shrinkToFit="1"/>
    </xf>
    <xf numFmtId="0" fontId="14" fillId="0" borderId="15" xfId="4" applyFont="1" applyFill="1" applyBorder="1" applyAlignment="1">
      <alignment horizontal="center" vertical="center" shrinkToFit="1"/>
    </xf>
    <xf numFmtId="0" fontId="14" fillId="0" borderId="17" xfId="4" applyFont="1" applyFill="1" applyBorder="1" applyAlignment="1">
      <alignment horizontal="center" vertical="center" shrinkToFit="1"/>
    </xf>
    <xf numFmtId="0" fontId="13" fillId="0" borderId="14" xfId="0" applyFont="1" applyFill="1" applyBorder="1" applyAlignment="1">
      <alignment vertical="center" wrapText="1" justifyLastLine="1"/>
    </xf>
    <xf numFmtId="0" fontId="13" fillId="0" borderId="14" xfId="4" applyFont="1" applyFill="1" applyBorder="1" applyAlignment="1">
      <alignment horizontal="left" vertical="center" wrapText="1"/>
    </xf>
    <xf numFmtId="0" fontId="13" fillId="0" borderId="3" xfId="4" applyFont="1" applyFill="1" applyBorder="1" applyAlignment="1">
      <alignment horizontal="left" vertical="center" wrapText="1"/>
    </xf>
    <xf numFmtId="0" fontId="13" fillId="0" borderId="13" xfId="4" applyFont="1" applyFill="1" applyBorder="1" applyAlignment="1">
      <alignment horizontal="left" vertical="center" wrapText="1"/>
    </xf>
    <xf numFmtId="0" fontId="14" fillId="2" borderId="18" xfId="4" applyFont="1" applyFill="1" applyBorder="1" applyAlignment="1">
      <alignment horizontal="center" vertical="center" shrinkToFit="1"/>
    </xf>
    <xf numFmtId="0" fontId="14" fillId="2" borderId="2" xfId="4" applyFont="1" applyFill="1" applyBorder="1" applyAlignment="1">
      <alignment horizontal="center" vertical="center" shrinkToFit="1"/>
    </xf>
    <xf numFmtId="0" fontId="14" fillId="2" borderId="19" xfId="4" applyFont="1" applyFill="1" applyBorder="1" applyAlignment="1">
      <alignment horizontal="center" vertical="center" shrinkToFit="1"/>
    </xf>
    <xf numFmtId="0" fontId="13" fillId="0" borderId="18" xfId="0" applyFont="1" applyFill="1" applyBorder="1" applyAlignment="1">
      <alignment horizontal="left" vertical="center" justifyLastLine="1"/>
    </xf>
    <xf numFmtId="0" fontId="13" fillId="0" borderId="2" xfId="0" applyFont="1" applyFill="1" applyBorder="1" applyAlignment="1">
      <alignment horizontal="left" vertical="center" justifyLastLine="1"/>
    </xf>
    <xf numFmtId="0" fontId="13" fillId="0" borderId="19" xfId="0" applyFont="1" applyFill="1" applyBorder="1" applyAlignment="1">
      <alignment horizontal="left" vertical="center" justifyLastLine="1"/>
    </xf>
    <xf numFmtId="0" fontId="14" fillId="0" borderId="1" xfId="4" applyFont="1" applyFill="1" applyBorder="1" applyAlignment="1">
      <alignment horizontal="center" vertical="center"/>
    </xf>
    <xf numFmtId="0" fontId="14" fillId="0" borderId="4" xfId="4" applyFont="1" applyFill="1" applyBorder="1" applyAlignment="1">
      <alignment horizontal="center" vertical="center"/>
    </xf>
    <xf numFmtId="0" fontId="14" fillId="0" borderId="18" xfId="4" applyFont="1" applyFill="1" applyBorder="1" applyAlignment="1">
      <alignment horizontal="center" vertical="center"/>
    </xf>
    <xf numFmtId="0" fontId="14" fillId="0" borderId="19" xfId="4" applyFont="1" applyFill="1" applyBorder="1" applyAlignment="1">
      <alignment horizontal="center" vertical="center"/>
    </xf>
    <xf numFmtId="0" fontId="14" fillId="2" borderId="1" xfId="4" applyFont="1" applyFill="1" applyBorder="1" applyAlignment="1">
      <alignment horizontal="center" vertical="center" shrinkToFit="1"/>
    </xf>
    <xf numFmtId="0" fontId="14" fillId="2" borderId="0" xfId="4" applyFont="1" applyFill="1" applyBorder="1" applyAlignment="1">
      <alignment horizontal="center" vertical="center" shrinkToFit="1"/>
    </xf>
    <xf numFmtId="0" fontId="14" fillId="2" borderId="4" xfId="4" applyFont="1" applyFill="1" applyBorder="1" applyAlignment="1">
      <alignment horizontal="center" vertical="center" shrinkToFit="1"/>
    </xf>
    <xf numFmtId="0" fontId="13" fillId="0" borderId="1" xfId="4" applyFont="1" applyFill="1" applyBorder="1" applyAlignment="1">
      <alignment vertical="center" wrapText="1"/>
    </xf>
    <xf numFmtId="0" fontId="13" fillId="0" borderId="0" xfId="4" applyFont="1" applyFill="1" applyBorder="1" applyAlignment="1">
      <alignment vertical="center" wrapText="1"/>
    </xf>
    <xf numFmtId="0" fontId="13" fillId="0" borderId="4" xfId="4" applyFont="1" applyFill="1" applyBorder="1" applyAlignment="1">
      <alignment vertical="center" wrapText="1"/>
    </xf>
    <xf numFmtId="0" fontId="13" fillId="0" borderId="18" xfId="4" applyFont="1" applyFill="1" applyBorder="1" applyAlignment="1">
      <alignment vertical="center" wrapText="1"/>
    </xf>
    <xf numFmtId="0" fontId="13" fillId="0" borderId="2" xfId="4" applyFont="1" applyFill="1" applyBorder="1" applyAlignment="1">
      <alignment vertical="center" wrapText="1"/>
    </xf>
    <xf numFmtId="0" fontId="13" fillId="0" borderId="19" xfId="4" applyFont="1" applyFill="1" applyBorder="1" applyAlignment="1">
      <alignment vertical="center" wrapText="1"/>
    </xf>
    <xf numFmtId="0" fontId="13" fillId="0" borderId="0"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6" xfId="5" applyFont="1" applyFill="1" applyBorder="1" applyAlignment="1">
      <alignment horizontal="center" vertical="center"/>
    </xf>
    <xf numFmtId="0" fontId="13" fillId="0" borderId="2" xfId="5" applyFont="1" applyFill="1" applyBorder="1" applyAlignment="1">
      <alignment horizontal="center" vertical="center" shrinkToFit="1"/>
    </xf>
    <xf numFmtId="0" fontId="13" fillId="2" borderId="2" xfId="0" applyFont="1" applyFill="1" applyBorder="1" applyAlignment="1">
      <alignment horizontal="center" vertical="center"/>
    </xf>
    <xf numFmtId="0" fontId="13" fillId="0" borderId="19" xfId="5" applyFont="1" applyFill="1" applyBorder="1" applyAlignment="1">
      <alignment horizontal="center" vertical="center" shrinkToFit="1"/>
    </xf>
    <xf numFmtId="0" fontId="13" fillId="2" borderId="36" xfId="5" applyFont="1" applyFill="1" applyBorder="1" applyAlignment="1">
      <alignment horizontal="left" vertical="center" shrinkToFit="1"/>
    </xf>
    <xf numFmtId="0" fontId="13" fillId="0" borderId="18"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19" xfId="0" applyFont="1" applyFill="1" applyBorder="1" applyAlignment="1">
      <alignment horizontal="left" vertical="center" wrapText="1"/>
    </xf>
    <xf numFmtId="0" fontId="13" fillId="0" borderId="18" xfId="0" applyFont="1" applyFill="1" applyBorder="1" applyAlignment="1">
      <alignment horizontal="left" vertical="center" wrapText="1" shrinkToFit="1"/>
    </xf>
    <xf numFmtId="0" fontId="13" fillId="0" borderId="2" xfId="0" applyFont="1" applyFill="1" applyBorder="1" applyAlignment="1">
      <alignment horizontal="left" vertical="center" wrapText="1" shrinkToFit="1"/>
    </xf>
    <xf numFmtId="0" fontId="13" fillId="0" borderId="19" xfId="0" applyFont="1" applyFill="1" applyBorder="1" applyAlignment="1">
      <alignment horizontal="left" vertical="center" wrapText="1" shrinkToFit="1"/>
    </xf>
    <xf numFmtId="0" fontId="14" fillId="0" borderId="15" xfId="4" applyFont="1" applyFill="1" applyBorder="1" applyAlignment="1">
      <alignment horizontal="center" vertical="center" textRotation="255" shrinkToFit="1"/>
    </xf>
    <xf numFmtId="0" fontId="14" fillId="0" borderId="17" xfId="4" applyFont="1" applyFill="1" applyBorder="1" applyAlignment="1">
      <alignment horizontal="center" vertical="center" textRotation="255" shrinkToFit="1"/>
    </xf>
    <xf numFmtId="0" fontId="14" fillId="0" borderId="1" xfId="4" applyFont="1" applyFill="1" applyBorder="1" applyAlignment="1">
      <alignment horizontal="center" vertical="center" textRotation="255" shrinkToFit="1"/>
    </xf>
    <xf numFmtId="0" fontId="14" fillId="0" borderId="4" xfId="4" applyFont="1" applyFill="1" applyBorder="1" applyAlignment="1">
      <alignment horizontal="center" vertical="center" textRotation="255" shrinkToFit="1"/>
    </xf>
    <xf numFmtId="0" fontId="0" fillId="0" borderId="18" xfId="0" applyBorder="1" applyAlignment="1">
      <alignment vertical="center" shrinkToFit="1"/>
    </xf>
    <xf numFmtId="0" fontId="0" fillId="0" borderId="19" xfId="0" applyBorder="1" applyAlignment="1">
      <alignment vertical="center" shrinkToFit="1"/>
    </xf>
    <xf numFmtId="0" fontId="14" fillId="0" borderId="15" xfId="4" applyFont="1" applyFill="1" applyBorder="1" applyAlignment="1">
      <alignment vertical="center" shrinkToFit="1"/>
    </xf>
    <xf numFmtId="0" fontId="0" fillId="0" borderId="17" xfId="0" applyBorder="1" applyAlignment="1">
      <alignment vertical="center" shrinkToFit="1"/>
    </xf>
    <xf numFmtId="0" fontId="0" fillId="0" borderId="1" xfId="0" applyBorder="1" applyAlignment="1">
      <alignment vertical="center" shrinkToFit="1"/>
    </xf>
    <xf numFmtId="0" fontId="0" fillId="0" borderId="4" xfId="0" applyBorder="1" applyAlignment="1">
      <alignment vertical="center" shrinkToFit="1"/>
    </xf>
    <xf numFmtId="0" fontId="13" fillId="0" borderId="3" xfId="0" applyFont="1" applyFill="1" applyBorder="1" applyAlignment="1">
      <alignment horizontal="center" vertical="center"/>
    </xf>
    <xf numFmtId="0" fontId="14" fillId="0" borderId="14" xfId="4" applyFont="1" applyFill="1" applyBorder="1" applyAlignment="1">
      <alignment horizontal="center" vertical="center" wrapText="1"/>
    </xf>
    <xf numFmtId="0" fontId="14" fillId="0" borderId="13" xfId="4" applyFont="1" applyFill="1" applyBorder="1" applyAlignment="1">
      <alignment horizontal="center" vertical="center" wrapText="1"/>
    </xf>
    <xf numFmtId="0" fontId="14" fillId="2" borderId="14" xfId="4" applyFont="1" applyFill="1" applyBorder="1" applyAlignment="1">
      <alignment horizontal="center" vertical="center" wrapText="1" shrinkToFit="1"/>
    </xf>
    <xf numFmtId="0" fontId="14" fillId="2" borderId="3" xfId="4" applyFont="1" applyFill="1" applyBorder="1" applyAlignment="1">
      <alignment horizontal="center" vertical="center" wrapText="1" shrinkToFit="1"/>
    </xf>
    <xf numFmtId="0" fontId="14" fillId="2" borderId="13" xfId="4" applyFont="1" applyFill="1" applyBorder="1" applyAlignment="1">
      <alignment horizontal="center" vertical="center" wrapText="1" shrinkToFit="1"/>
    </xf>
    <xf numFmtId="0" fontId="13" fillId="0" borderId="15" xfId="0" applyFont="1" applyFill="1" applyBorder="1" applyAlignment="1">
      <alignment vertical="center" wrapText="1"/>
    </xf>
    <xf numFmtId="0" fontId="13" fillId="0" borderId="16" xfId="0" applyFont="1" applyFill="1" applyBorder="1" applyAlignment="1">
      <alignment vertical="center" wrapText="1"/>
    </xf>
    <xf numFmtId="0" fontId="13" fillId="0" borderId="17" xfId="0" applyFont="1" applyFill="1" applyBorder="1" applyAlignment="1">
      <alignment vertical="center" wrapText="1"/>
    </xf>
    <xf numFmtId="0" fontId="32" fillId="0" borderId="3" xfId="0" applyFont="1" applyFill="1" applyBorder="1" applyAlignment="1">
      <alignment horizontal="center" vertical="center"/>
    </xf>
    <xf numFmtId="0" fontId="14" fillId="0" borderId="2" xfId="4" applyFont="1" applyFill="1" applyBorder="1" applyAlignment="1">
      <alignment horizontal="center" vertical="center" shrinkToFit="1"/>
    </xf>
    <xf numFmtId="0" fontId="14" fillId="0" borderId="13" xfId="4" applyFont="1" applyFill="1" applyBorder="1" applyAlignment="1">
      <alignment horizontal="distributed" vertical="center" justifyLastLine="1"/>
    </xf>
    <xf numFmtId="0" fontId="14" fillId="0" borderId="16" xfId="4" applyFont="1" applyFill="1" applyBorder="1" applyAlignment="1">
      <alignment horizontal="distributed" vertical="center"/>
    </xf>
    <xf numFmtId="0" fontId="36" fillId="0" borderId="14" xfId="4" applyFont="1" applyFill="1" applyBorder="1" applyAlignment="1">
      <alignment horizontal="center" vertical="center" shrinkToFit="1"/>
    </xf>
    <xf numFmtId="0" fontId="36" fillId="0" borderId="3" xfId="4" applyFont="1" applyFill="1" applyBorder="1" applyAlignment="1">
      <alignment horizontal="center" vertical="center" shrinkToFit="1"/>
    </xf>
    <xf numFmtId="0" fontId="36" fillId="0" borderId="13" xfId="4" applyFont="1" applyFill="1" applyBorder="1" applyAlignment="1">
      <alignment horizontal="center" vertical="center" shrinkToFit="1"/>
    </xf>
    <xf numFmtId="0" fontId="34" fillId="2" borderId="14" xfId="4" applyFont="1" applyFill="1" applyBorder="1" applyAlignment="1">
      <alignment horizontal="center" vertical="center" shrinkToFit="1"/>
    </xf>
    <xf numFmtId="0" fontId="34" fillId="2" borderId="3" xfId="4" applyFont="1" applyFill="1" applyBorder="1" applyAlignment="1">
      <alignment horizontal="center" vertical="center" shrinkToFit="1"/>
    </xf>
    <xf numFmtId="0" fontId="34" fillId="2" borderId="13" xfId="4" applyFont="1" applyFill="1" applyBorder="1" applyAlignment="1">
      <alignment horizontal="center" vertical="center" shrinkToFit="1"/>
    </xf>
    <xf numFmtId="0" fontId="13" fillId="0" borderId="14" xfId="0" applyFont="1" applyFill="1" applyBorder="1" applyAlignment="1">
      <alignment vertical="center"/>
    </xf>
    <xf numFmtId="0" fontId="13" fillId="0" borderId="3" xfId="0" applyFont="1" applyFill="1" applyBorder="1" applyAlignment="1">
      <alignment vertical="center"/>
    </xf>
    <xf numFmtId="0" fontId="13" fillId="0" borderId="13" xfId="0" applyFont="1" applyFill="1" applyBorder="1" applyAlignment="1">
      <alignment vertical="center"/>
    </xf>
    <xf numFmtId="0" fontId="14" fillId="2" borderId="15" xfId="4" applyFont="1" applyFill="1" applyBorder="1" applyAlignment="1">
      <alignment horizontal="center" vertical="center" shrinkToFit="1"/>
    </xf>
    <xf numFmtId="0" fontId="14" fillId="2" borderId="16" xfId="4" applyFont="1" applyFill="1" applyBorder="1" applyAlignment="1">
      <alignment horizontal="center" vertical="center" shrinkToFit="1"/>
    </xf>
    <xf numFmtId="0" fontId="14" fillId="2" borderId="17" xfId="4" applyFont="1" applyFill="1" applyBorder="1" applyAlignment="1">
      <alignment horizontal="center" vertical="center" shrinkToFit="1"/>
    </xf>
    <xf numFmtId="0" fontId="14" fillId="0" borderId="16" xfId="4" applyFont="1" applyFill="1" applyBorder="1" applyAlignment="1">
      <alignment horizontal="center" vertical="center" shrinkToFit="1"/>
    </xf>
    <xf numFmtId="0" fontId="13" fillId="0" borderId="15" xfId="0" applyFont="1" applyFill="1" applyBorder="1" applyAlignment="1">
      <alignment horizontal="left" vertical="center" justifyLastLine="1"/>
    </xf>
    <xf numFmtId="0" fontId="13" fillId="0" borderId="16" xfId="0" applyFont="1" applyFill="1" applyBorder="1" applyAlignment="1">
      <alignment horizontal="left" vertical="center" justifyLastLine="1"/>
    </xf>
    <xf numFmtId="0" fontId="13" fillId="0" borderId="17" xfId="0" applyFont="1" applyFill="1" applyBorder="1" applyAlignment="1">
      <alignment horizontal="left" vertical="center" justifyLastLine="1"/>
    </xf>
    <xf numFmtId="0" fontId="13" fillId="0" borderId="15"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4" fillId="0" borderId="30" xfId="4" applyFont="1" applyFill="1" applyBorder="1" applyAlignment="1">
      <alignment horizontal="center" vertical="center" shrinkToFit="1"/>
    </xf>
    <xf numFmtId="0" fontId="14" fillId="0" borderId="28" xfId="4" applyFont="1" applyFill="1" applyBorder="1" applyAlignment="1">
      <alignment horizontal="center" vertical="center" shrinkToFit="1"/>
    </xf>
    <xf numFmtId="0" fontId="14" fillId="0" borderId="31" xfId="4" applyFont="1" applyFill="1" applyBorder="1" applyAlignment="1">
      <alignment horizontal="center" vertical="center" shrinkToFit="1"/>
    </xf>
    <xf numFmtId="0" fontId="14" fillId="0" borderId="32" xfId="4" applyFont="1" applyFill="1" applyBorder="1" applyAlignment="1">
      <alignment horizontal="center" vertical="center" shrinkToFit="1"/>
    </xf>
    <xf numFmtId="0" fontId="14" fillId="0" borderId="33" xfId="4" applyFont="1" applyFill="1" applyBorder="1" applyAlignment="1">
      <alignment horizontal="center" vertical="center" shrinkToFit="1"/>
    </xf>
    <xf numFmtId="0" fontId="14" fillId="0" borderId="34" xfId="4" applyFont="1" applyFill="1" applyBorder="1" applyAlignment="1">
      <alignment horizontal="center" vertical="center" shrinkToFit="1"/>
    </xf>
    <xf numFmtId="0" fontId="14" fillId="2" borderId="30" xfId="4" applyFont="1" applyFill="1" applyBorder="1" applyAlignment="1">
      <alignment horizontal="center" vertical="center" shrinkToFit="1"/>
    </xf>
    <xf numFmtId="0" fontId="14" fillId="2" borderId="28" xfId="4" applyFont="1" applyFill="1" applyBorder="1" applyAlignment="1">
      <alignment horizontal="center" vertical="center" shrinkToFit="1"/>
    </xf>
    <xf numFmtId="0" fontId="14" fillId="2" borderId="31" xfId="4" applyFont="1" applyFill="1" applyBorder="1" applyAlignment="1">
      <alignment horizontal="center" vertical="center" shrinkToFit="1"/>
    </xf>
    <xf numFmtId="0" fontId="14" fillId="2" borderId="32" xfId="4" applyFont="1" applyFill="1" applyBorder="1" applyAlignment="1">
      <alignment horizontal="center" vertical="center" shrinkToFit="1"/>
    </xf>
    <xf numFmtId="0" fontId="14" fillId="2" borderId="33" xfId="4" applyFont="1" applyFill="1" applyBorder="1" applyAlignment="1">
      <alignment horizontal="center" vertical="center" shrinkToFit="1"/>
    </xf>
    <xf numFmtId="0" fontId="14" fillId="2" borderId="34" xfId="4" applyFont="1" applyFill="1" applyBorder="1" applyAlignment="1">
      <alignment horizontal="center" vertical="center" shrinkToFit="1"/>
    </xf>
    <xf numFmtId="0" fontId="13" fillId="0" borderId="30" xfId="0" applyFont="1" applyFill="1" applyBorder="1" applyAlignment="1">
      <alignment horizontal="left" vertical="center" justifyLastLine="1"/>
    </xf>
    <xf numFmtId="0" fontId="13" fillId="0" borderId="28" xfId="0" applyFont="1" applyFill="1" applyBorder="1" applyAlignment="1">
      <alignment horizontal="left" vertical="center" justifyLastLine="1"/>
    </xf>
    <xf numFmtId="0" fontId="13" fillId="0" borderId="31" xfId="0" applyFont="1" applyFill="1" applyBorder="1" applyAlignment="1">
      <alignment horizontal="left" vertical="center" justifyLastLine="1"/>
    </xf>
    <xf numFmtId="0" fontId="13" fillId="0" borderId="32" xfId="0" applyFont="1" applyFill="1" applyBorder="1" applyAlignment="1">
      <alignment horizontal="left" vertical="center" justifyLastLine="1"/>
    </xf>
    <xf numFmtId="0" fontId="13" fillId="0" borderId="33" xfId="0" applyFont="1" applyFill="1" applyBorder="1" applyAlignment="1">
      <alignment horizontal="left" vertical="center" justifyLastLine="1"/>
    </xf>
    <xf numFmtId="0" fontId="13" fillId="0" borderId="34" xfId="0" applyFont="1" applyFill="1" applyBorder="1" applyAlignment="1">
      <alignment horizontal="left" vertical="center" justifyLastLine="1"/>
    </xf>
    <xf numFmtId="0" fontId="13" fillId="0" borderId="3" xfId="5" applyFont="1" applyFill="1" applyBorder="1" applyAlignment="1">
      <alignment horizontal="center" vertical="center" shrinkToFit="1"/>
    </xf>
    <xf numFmtId="0" fontId="13" fillId="0" borderId="30" xfId="0" applyFont="1" applyFill="1" applyBorder="1" applyAlignment="1">
      <alignment horizontal="center" vertical="center" justifyLastLine="1"/>
    </xf>
    <xf numFmtId="0" fontId="13" fillId="0" borderId="28" xfId="0" applyFont="1" applyFill="1" applyBorder="1" applyAlignment="1">
      <alignment horizontal="center" vertical="center" justifyLastLine="1"/>
    </xf>
    <xf numFmtId="0" fontId="13" fillId="0" borderId="31" xfId="0" applyFont="1" applyFill="1" applyBorder="1" applyAlignment="1">
      <alignment horizontal="center" vertical="center" justifyLastLine="1"/>
    </xf>
    <xf numFmtId="0" fontId="13" fillId="0" borderId="32" xfId="0" applyFont="1" applyFill="1" applyBorder="1" applyAlignment="1">
      <alignment horizontal="center" vertical="center" justifyLastLine="1"/>
    </xf>
    <xf numFmtId="0" fontId="13" fillId="0" borderId="33" xfId="0" applyFont="1" applyFill="1" applyBorder="1" applyAlignment="1">
      <alignment horizontal="center" vertical="center" justifyLastLine="1"/>
    </xf>
    <xf numFmtId="0" fontId="13" fillId="0" borderId="34" xfId="0" applyFont="1" applyFill="1" applyBorder="1" applyAlignment="1">
      <alignment horizontal="center" vertical="center" justifyLastLine="1"/>
    </xf>
    <xf numFmtId="0" fontId="13" fillId="0" borderId="3" xfId="4" applyFont="1" applyFill="1" applyBorder="1" applyAlignment="1">
      <alignment horizontal="right" vertical="center" shrinkToFit="1"/>
    </xf>
    <xf numFmtId="0" fontId="0" fillId="0" borderId="3" xfId="0" applyBorder="1" applyAlignment="1">
      <alignment horizontal="right" vertical="center" shrinkToFit="1"/>
    </xf>
    <xf numFmtId="0" fontId="13" fillId="2" borderId="3" xfId="0" applyFont="1" applyFill="1" applyBorder="1" applyAlignment="1">
      <alignment horizontal="center" vertical="center"/>
    </xf>
    <xf numFmtId="0" fontId="13" fillId="0" borderId="14" xfId="0" applyFont="1" applyFill="1" applyBorder="1" applyAlignment="1">
      <alignment vertical="center" shrinkToFit="1"/>
    </xf>
    <xf numFmtId="0" fontId="13" fillId="0" borderId="3" xfId="0" applyFont="1" applyFill="1" applyBorder="1" applyAlignment="1">
      <alignment vertical="center" shrinkToFit="1"/>
    </xf>
    <xf numFmtId="0" fontId="13" fillId="0" borderId="13" xfId="0" applyFont="1" applyFill="1" applyBorder="1" applyAlignment="1">
      <alignment vertical="center" shrinkToFit="1"/>
    </xf>
    <xf numFmtId="0" fontId="0" fillId="0" borderId="1" xfId="0" applyBorder="1" applyAlignment="1">
      <alignment horizontal="center" vertical="center" shrinkToFit="1"/>
    </xf>
    <xf numFmtId="0" fontId="0" fillId="0" borderId="0" xfId="0" applyAlignment="1">
      <alignment horizontal="center" vertical="center" shrinkToFit="1"/>
    </xf>
    <xf numFmtId="0" fontId="0" fillId="0" borderId="4" xfId="0" applyBorder="1" applyAlignment="1">
      <alignment horizontal="center" vertical="center" shrinkToFit="1"/>
    </xf>
    <xf numFmtId="0" fontId="0" fillId="2" borderId="1" xfId="0" applyFill="1" applyBorder="1" applyAlignment="1">
      <alignment horizontal="center" vertical="center" shrinkToFit="1"/>
    </xf>
    <xf numFmtId="0" fontId="0" fillId="2" borderId="0" xfId="0" applyFill="1" applyAlignment="1">
      <alignment horizontal="center" vertical="center" shrinkToFit="1"/>
    </xf>
    <xf numFmtId="0" fontId="0" fillId="2" borderId="4" xfId="0" applyFill="1" applyBorder="1" applyAlignment="1">
      <alignment horizontal="center" vertical="center" shrinkToFit="1"/>
    </xf>
    <xf numFmtId="0" fontId="13" fillId="0" borderId="15" xfId="4" applyFont="1" applyFill="1" applyBorder="1" applyAlignment="1">
      <alignment horizontal="left" vertical="center" wrapText="1"/>
    </xf>
    <xf numFmtId="0" fontId="13" fillId="0" borderId="16" xfId="4" applyFont="1" applyFill="1" applyBorder="1" applyAlignment="1">
      <alignment horizontal="left" vertical="center" wrapText="1"/>
    </xf>
    <xf numFmtId="0" fontId="13" fillId="0" borderId="17" xfId="4" applyFont="1" applyFill="1" applyBorder="1" applyAlignment="1">
      <alignment horizontal="left" vertical="center" wrapText="1"/>
    </xf>
    <xf numFmtId="0" fontId="0" fillId="0" borderId="18" xfId="0" applyBorder="1" applyAlignment="1">
      <alignment horizontal="left" vertical="center" wrapText="1"/>
    </xf>
    <xf numFmtId="0" fontId="0" fillId="0" borderId="2" xfId="0" applyBorder="1" applyAlignment="1">
      <alignment horizontal="left" vertical="center" wrapText="1"/>
    </xf>
    <xf numFmtId="0" fontId="0" fillId="0" borderId="19" xfId="0" applyBorder="1" applyAlignment="1">
      <alignment horizontal="left" vertical="center" wrapText="1"/>
    </xf>
    <xf numFmtId="0" fontId="13" fillId="0" borderId="15" xfId="0" applyFont="1" applyBorder="1" applyAlignment="1">
      <alignment horizontal="left" vertical="center" wrapText="1"/>
    </xf>
    <xf numFmtId="0" fontId="13" fillId="0" borderId="16"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2" xfId="0" applyFont="1" applyBorder="1" applyAlignment="1">
      <alignment horizontal="left" vertical="center" wrapText="1"/>
    </xf>
    <xf numFmtId="0" fontId="13" fillId="0" borderId="19" xfId="0" applyFont="1" applyBorder="1" applyAlignment="1">
      <alignment horizontal="left" vertical="center" wrapText="1"/>
    </xf>
    <xf numFmtId="0" fontId="32" fillId="0" borderId="3" xfId="0" applyFont="1" applyBorder="1" applyAlignment="1">
      <alignment horizontal="center" vertical="center" shrinkToFit="1"/>
    </xf>
    <xf numFmtId="0" fontId="6" fillId="0" borderId="28" xfId="0" applyFont="1" applyFill="1" applyBorder="1" applyAlignment="1">
      <alignment horizontal="center" vertical="center"/>
    </xf>
    <xf numFmtId="0" fontId="6" fillId="2" borderId="28" xfId="0" applyFont="1" applyFill="1" applyBorder="1" applyAlignment="1">
      <alignment horizontal="center" vertical="center"/>
    </xf>
    <xf numFmtId="0" fontId="6" fillId="0" borderId="0" xfId="0" applyFont="1" applyFill="1" applyAlignment="1">
      <alignment horizontal="center" vertical="center"/>
    </xf>
    <xf numFmtId="0" fontId="6" fillId="0" borderId="35" xfId="0" applyFont="1" applyFill="1" applyBorder="1" applyAlignment="1">
      <alignment horizontal="left" vertical="center"/>
    </xf>
    <xf numFmtId="0" fontId="6" fillId="0" borderId="35" xfId="0" applyFont="1" applyFill="1" applyBorder="1" applyAlignment="1">
      <alignment horizontal="center" vertical="center"/>
    </xf>
    <xf numFmtId="49" fontId="6" fillId="2" borderId="35" xfId="0" applyNumberFormat="1" applyFont="1" applyFill="1" applyBorder="1" applyAlignment="1">
      <alignment horizontal="center" vertical="center"/>
    </xf>
    <xf numFmtId="0" fontId="6" fillId="2" borderId="35" xfId="0" applyFont="1" applyFill="1" applyBorder="1" applyAlignment="1">
      <alignment horizontal="center" vertical="center"/>
    </xf>
    <xf numFmtId="0" fontId="6" fillId="2" borderId="35" xfId="0" applyFont="1" applyFill="1" applyBorder="1" applyAlignment="1">
      <alignment horizontal="left" vertical="center"/>
    </xf>
    <xf numFmtId="0" fontId="45" fillId="0" borderId="14" xfId="0" applyFont="1" applyFill="1" applyBorder="1" applyAlignment="1">
      <alignment horizontal="center" vertical="center"/>
    </xf>
    <xf numFmtId="0" fontId="45" fillId="0" borderId="13" xfId="0" applyFont="1" applyFill="1" applyBorder="1" applyAlignment="1">
      <alignment horizontal="center" vertical="center"/>
    </xf>
    <xf numFmtId="0" fontId="42" fillId="0" borderId="14" xfId="0" applyFont="1" applyFill="1" applyBorder="1" applyAlignment="1">
      <alignment horizontal="center" vertical="center"/>
    </xf>
    <xf numFmtId="0" fontId="42" fillId="0" borderId="3" xfId="0" applyFont="1" applyFill="1" applyBorder="1" applyAlignment="1">
      <alignment horizontal="center" vertical="center"/>
    </xf>
    <xf numFmtId="0" fontId="42" fillId="0" borderId="13" xfId="0" applyFont="1" applyFill="1" applyBorder="1" applyAlignment="1">
      <alignment horizontal="center" vertical="center"/>
    </xf>
    <xf numFmtId="0" fontId="42" fillId="0" borderId="14" xfId="4" applyFont="1" applyFill="1" applyBorder="1" applyAlignment="1">
      <alignment horizontal="center" vertical="center" shrinkToFit="1"/>
    </xf>
    <xf numFmtId="0" fontId="42" fillId="0" borderId="3" xfId="4" applyFont="1" applyFill="1" applyBorder="1" applyAlignment="1">
      <alignment horizontal="center" vertical="center" shrinkToFit="1"/>
    </xf>
    <xf numFmtId="0" fontId="42" fillId="0" borderId="13" xfId="4" applyFont="1" applyFill="1" applyBorder="1" applyAlignment="1">
      <alignment horizontal="center" vertical="center" shrinkToFit="1"/>
    </xf>
    <xf numFmtId="0" fontId="11" fillId="0" borderId="0" xfId="0" applyFont="1" applyFill="1" applyAlignment="1">
      <alignment horizontal="distributed" vertical="center" justifyLastLine="1"/>
    </xf>
    <xf numFmtId="0" fontId="6" fillId="0" borderId="28" xfId="0" applyFont="1" applyFill="1" applyBorder="1" applyAlignment="1">
      <alignment horizontal="left" vertical="center"/>
    </xf>
    <xf numFmtId="0" fontId="13" fillId="0" borderId="29" xfId="0" applyFont="1" applyFill="1" applyBorder="1" applyAlignment="1">
      <alignment horizontal="right" vertical="top"/>
    </xf>
    <xf numFmtId="0" fontId="13" fillId="0" borderId="14"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3" fillId="0" borderId="1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4" fillId="0" borderId="14" xfId="4" applyFont="1" applyFill="1" applyBorder="1" applyAlignment="1">
      <alignment horizontal="center" vertical="center" wrapText="1" shrinkToFit="1"/>
    </xf>
    <xf numFmtId="0" fontId="14" fillId="0" borderId="3" xfId="4" applyFont="1" applyFill="1" applyBorder="1" applyAlignment="1">
      <alignment horizontal="center" vertical="center" wrapText="1" shrinkToFit="1"/>
    </xf>
    <xf numFmtId="0" fontId="14" fillId="0" borderId="13" xfId="4" applyFont="1" applyFill="1" applyBorder="1" applyAlignment="1">
      <alignment horizontal="center" vertical="center" wrapText="1" shrinkToFit="1"/>
    </xf>
    <xf numFmtId="0" fontId="13" fillId="0" borderId="14" xfId="0" applyFont="1" applyBorder="1" applyAlignment="1">
      <alignment horizontal="left" vertical="center" wrapText="1"/>
    </xf>
    <xf numFmtId="0" fontId="13" fillId="0" borderId="3"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Fill="1" applyBorder="1" applyAlignment="1">
      <alignment horizontal="left" vertical="center"/>
    </xf>
    <xf numFmtId="0" fontId="13" fillId="0" borderId="3" xfId="0" applyFont="1" applyFill="1" applyBorder="1" applyAlignment="1">
      <alignment horizontal="left" vertical="center"/>
    </xf>
    <xf numFmtId="0" fontId="13" fillId="0" borderId="13" xfId="0" applyFont="1" applyFill="1" applyBorder="1" applyAlignment="1">
      <alignment horizontal="left" vertical="center"/>
    </xf>
    <xf numFmtId="0" fontId="14" fillId="2" borderId="14" xfId="4" applyFont="1" applyFill="1" applyBorder="1" applyAlignment="1">
      <alignment horizontal="left" vertical="center" shrinkToFit="1"/>
    </xf>
    <xf numFmtId="0" fontId="14" fillId="2" borderId="3" xfId="4" applyFont="1" applyFill="1" applyBorder="1" applyAlignment="1">
      <alignment horizontal="left" vertical="center" shrinkToFit="1"/>
    </xf>
    <xf numFmtId="0" fontId="14" fillId="2" borderId="13" xfId="4" applyFont="1" applyFill="1" applyBorder="1" applyAlignment="1">
      <alignment horizontal="left" vertical="center" shrinkToFit="1"/>
    </xf>
    <xf numFmtId="0" fontId="13" fillId="0" borderId="14" xfId="0" applyFont="1" applyFill="1" applyBorder="1" applyAlignment="1">
      <alignment horizontal="left" vertical="center" justifyLastLine="1"/>
    </xf>
    <xf numFmtId="0" fontId="13" fillId="0" borderId="3" xfId="0" applyFont="1" applyFill="1" applyBorder="1" applyAlignment="1">
      <alignment horizontal="left" vertical="center" justifyLastLine="1"/>
    </xf>
    <xf numFmtId="0" fontId="13" fillId="0" borderId="13" xfId="0" applyFont="1" applyFill="1" applyBorder="1" applyAlignment="1">
      <alignment horizontal="left" vertical="center" justifyLastLine="1"/>
    </xf>
    <xf numFmtId="0" fontId="14" fillId="0" borderId="0" xfId="4" applyFont="1" applyFill="1" applyBorder="1" applyAlignment="1">
      <alignment horizontal="center" vertical="center" shrinkToFit="1"/>
    </xf>
    <xf numFmtId="0" fontId="14" fillId="0" borderId="4" xfId="4" applyFont="1" applyFill="1" applyBorder="1" applyAlignment="1">
      <alignment horizontal="center" vertical="center" shrinkToFit="1"/>
    </xf>
    <xf numFmtId="0" fontId="6" fillId="0" borderId="0" xfId="0" applyFont="1" applyBorder="1" applyAlignment="1">
      <alignment horizontal="left" vertical="center" shrinkToFit="1"/>
    </xf>
    <xf numFmtId="49" fontId="17" fillId="0" borderId="0" xfId="0" applyNumberFormat="1" applyFont="1" applyAlignment="1">
      <alignment horizontal="center" vertical="center"/>
    </xf>
    <xf numFmtId="49" fontId="17" fillId="0" borderId="0" xfId="0" applyNumberFormat="1" applyFont="1" applyAlignment="1">
      <alignment horizontal="left" vertical="center"/>
    </xf>
    <xf numFmtId="49" fontId="17" fillId="0" borderId="0" xfId="0" quotePrefix="1" applyNumberFormat="1" applyFont="1" applyAlignment="1">
      <alignment horizontal="center" vertical="center"/>
    </xf>
    <xf numFmtId="49" fontId="4" fillId="0" borderId="22" xfId="0" applyNumberFormat="1" applyFont="1" applyBorder="1" applyAlignment="1">
      <alignment horizontal="left" vertical="center"/>
    </xf>
    <xf numFmtId="49" fontId="4" fillId="0" borderId="2" xfId="0" applyNumberFormat="1" applyFont="1" applyBorder="1" applyAlignment="1">
      <alignment horizontal="left" vertical="center"/>
    </xf>
    <xf numFmtId="49" fontId="4" fillId="0" borderId="19" xfId="0" applyNumberFormat="1" applyFont="1" applyBorder="1" applyAlignment="1">
      <alignment horizontal="left" vertical="center"/>
    </xf>
    <xf numFmtId="49" fontId="13" fillId="0" borderId="0" xfId="0" applyNumberFormat="1" applyFont="1" applyAlignment="1">
      <alignment horizontal="left" vertical="center" wrapText="1"/>
    </xf>
    <xf numFmtId="49" fontId="13" fillId="0" borderId="23" xfId="0" applyNumberFormat="1" applyFont="1" applyBorder="1" applyAlignment="1">
      <alignment horizontal="left" vertical="center" wrapText="1"/>
    </xf>
    <xf numFmtId="49" fontId="6" fillId="0" borderId="24" xfId="0" applyNumberFormat="1" applyFont="1" applyBorder="1" applyAlignment="1">
      <alignment horizontal="center" vertical="center" shrinkToFit="1"/>
    </xf>
    <xf numFmtId="49" fontId="6" fillId="0" borderId="25" xfId="0" applyNumberFormat="1" applyFont="1" applyBorder="1" applyAlignment="1">
      <alignment horizontal="center" vertical="center" shrinkToFit="1"/>
    </xf>
    <xf numFmtId="49" fontId="6" fillId="0" borderId="26" xfId="0" applyNumberFormat="1" applyFont="1" applyBorder="1" applyAlignment="1">
      <alignment horizontal="center" vertical="center" shrinkToFit="1"/>
    </xf>
    <xf numFmtId="49" fontId="13" fillId="0" borderId="24" xfId="0" applyNumberFormat="1" applyFont="1" applyBorder="1" applyAlignment="1">
      <alignment horizontal="left" vertical="center" wrapText="1"/>
    </xf>
    <xf numFmtId="49" fontId="4" fillId="0" borderId="25" xfId="0" applyNumberFormat="1" applyFont="1" applyBorder="1" applyAlignment="1">
      <alignment horizontal="left" vertical="center" wrapText="1"/>
    </xf>
    <xf numFmtId="49" fontId="4" fillId="0" borderId="26" xfId="0" applyNumberFormat="1" applyFont="1" applyBorder="1" applyAlignment="1">
      <alignment horizontal="left" vertical="center" wrapText="1"/>
    </xf>
    <xf numFmtId="49" fontId="4" fillId="0" borderId="27" xfId="0" applyNumberFormat="1" applyFont="1" applyBorder="1" applyAlignment="1">
      <alignment horizontal="left" vertical="center" wrapText="1"/>
    </xf>
    <xf numFmtId="49" fontId="4" fillId="0" borderId="16" xfId="0" applyNumberFormat="1" applyFont="1" applyBorder="1" applyAlignment="1">
      <alignment horizontal="left" vertical="center"/>
    </xf>
    <xf numFmtId="49" fontId="6" fillId="0" borderId="1" xfId="0" applyNumberFormat="1" applyFont="1" applyBorder="1" applyAlignment="1">
      <alignment horizontal="center" vertical="center" justifyLastLine="1"/>
    </xf>
    <xf numFmtId="49" fontId="6" fillId="0" borderId="0" xfId="0" applyNumberFormat="1" applyFont="1" applyBorder="1" applyAlignment="1">
      <alignment horizontal="center" vertical="center" justifyLastLine="1"/>
    </xf>
    <xf numFmtId="49" fontId="6" fillId="0" borderId="4" xfId="0" applyNumberFormat="1" applyFont="1" applyBorder="1" applyAlignment="1">
      <alignment horizontal="center" vertical="center" justifyLastLine="1"/>
    </xf>
    <xf numFmtId="49" fontId="14" fillId="0" borderId="15" xfId="0" applyNumberFormat="1" applyFont="1" applyBorder="1" applyAlignment="1">
      <alignment horizontal="center" vertical="center"/>
    </xf>
    <xf numFmtId="49" fontId="14" fillId="0" borderId="16" xfId="0" applyNumberFormat="1" applyFont="1" applyBorder="1" applyAlignment="1">
      <alignment horizontal="center" vertical="center"/>
    </xf>
    <xf numFmtId="49" fontId="14" fillId="0" borderId="18" xfId="0" applyNumberFormat="1" applyFont="1" applyBorder="1" applyAlignment="1">
      <alignment horizontal="center" vertical="center"/>
    </xf>
    <xf numFmtId="49" fontId="14" fillId="0" borderId="2" xfId="0" applyNumberFormat="1" applyFont="1" applyBorder="1" applyAlignment="1">
      <alignment horizontal="center" vertical="center"/>
    </xf>
    <xf numFmtId="49" fontId="4" fillId="0" borderId="17" xfId="0" applyNumberFormat="1" applyFont="1" applyBorder="1" applyAlignment="1">
      <alignment horizontal="left" vertical="center"/>
    </xf>
    <xf numFmtId="49" fontId="14" fillId="0" borderId="17" xfId="0" applyNumberFormat="1" applyFont="1" applyBorder="1" applyAlignment="1">
      <alignment horizontal="center" vertical="center"/>
    </xf>
    <xf numFmtId="49" fontId="14" fillId="0" borderId="19" xfId="0" applyNumberFormat="1" applyFont="1" applyBorder="1" applyAlignment="1">
      <alignment horizontal="center" vertical="center"/>
    </xf>
    <xf numFmtId="49" fontId="6" fillId="0" borderId="15" xfId="0" applyNumberFormat="1" applyFont="1" applyBorder="1" applyAlignment="1">
      <alignment horizontal="left" vertical="center"/>
    </xf>
    <xf numFmtId="49" fontId="6" fillId="0" borderId="16" xfId="0" applyNumberFormat="1" applyFont="1" applyBorder="1" applyAlignment="1">
      <alignment horizontal="left" vertical="center"/>
    </xf>
    <xf numFmtId="49" fontId="6" fillId="0" borderId="17" xfId="0" applyNumberFormat="1" applyFont="1" applyBorder="1" applyAlignment="1">
      <alignment horizontal="left" vertical="center"/>
    </xf>
    <xf numFmtId="49" fontId="6" fillId="0" borderId="18"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0" borderId="2"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49" fontId="6" fillId="0" borderId="15" xfId="0" applyNumberFormat="1" applyFont="1" applyBorder="1" applyAlignment="1">
      <alignment horizontal="left" vertical="center" wrapText="1"/>
    </xf>
    <xf numFmtId="49" fontId="6" fillId="0" borderId="18" xfId="0" applyNumberFormat="1" applyFont="1" applyBorder="1" applyAlignment="1">
      <alignment horizontal="left" vertical="center"/>
    </xf>
    <xf numFmtId="49" fontId="6" fillId="0" borderId="2" xfId="0" applyNumberFormat="1" applyFont="1" applyBorder="1" applyAlignment="1">
      <alignment horizontal="left" vertical="center"/>
    </xf>
    <xf numFmtId="49" fontId="6" fillId="0" borderId="18" xfId="0" applyNumberFormat="1" applyFont="1" applyBorder="1" applyAlignment="1">
      <alignment horizontal="left" vertical="center" wrapText="1"/>
    </xf>
    <xf numFmtId="49" fontId="6" fillId="0" borderId="19" xfId="0" applyNumberFormat="1" applyFont="1" applyBorder="1" applyAlignment="1">
      <alignment horizontal="left" vertical="center"/>
    </xf>
    <xf numFmtId="49" fontId="6" fillId="0" borderId="16" xfId="0" applyNumberFormat="1" applyFont="1" applyBorder="1" applyAlignment="1">
      <alignment horizontal="left" vertical="center" wrapText="1"/>
    </xf>
    <xf numFmtId="49" fontId="6" fillId="0" borderId="17" xfId="0"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49" fontId="6" fillId="0" borderId="19" xfId="0" applyNumberFormat="1" applyFont="1" applyBorder="1" applyAlignment="1">
      <alignment horizontal="left" vertical="center" wrapText="1"/>
    </xf>
    <xf numFmtId="49" fontId="4" fillId="0" borderId="0" xfId="0" applyNumberFormat="1" applyFont="1" applyBorder="1" applyAlignment="1">
      <alignment horizontal="center" vertical="center"/>
    </xf>
    <xf numFmtId="49" fontId="6" fillId="0" borderId="15"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17" xfId="0" applyNumberFormat="1" applyFont="1" applyBorder="1" applyAlignment="1">
      <alignment horizontal="center" vertical="center"/>
    </xf>
    <xf numFmtId="0" fontId="6" fillId="0" borderId="16" xfId="0" applyNumberFormat="1" applyFont="1" applyBorder="1" applyAlignment="1">
      <alignment horizontal="left" vertical="center" wrapText="1"/>
    </xf>
    <xf numFmtId="0" fontId="6" fillId="0" borderId="2" xfId="0" applyNumberFormat="1" applyFont="1" applyBorder="1" applyAlignment="1">
      <alignment horizontal="left" vertical="center" wrapText="1"/>
    </xf>
    <xf numFmtId="176" fontId="0" fillId="0" borderId="0" xfId="0" applyNumberFormat="1" applyFont="1" applyAlignment="1">
      <alignment horizontal="center" vertical="center" shrinkToFit="1"/>
    </xf>
    <xf numFmtId="176" fontId="0" fillId="0" borderId="15" xfId="0" applyNumberFormat="1" applyFont="1" applyBorder="1" applyAlignment="1">
      <alignment horizontal="center" vertical="center" shrinkToFit="1"/>
    </xf>
    <xf numFmtId="176" fontId="0" fillId="0" borderId="16" xfId="0" applyNumberFormat="1" applyFont="1" applyBorder="1" applyAlignment="1">
      <alignment horizontal="center" vertical="center" shrinkToFit="1"/>
    </xf>
    <xf numFmtId="0" fontId="0" fillId="0" borderId="16" xfId="0" applyFont="1" applyBorder="1" applyAlignment="1">
      <alignment vertical="center"/>
    </xf>
    <xf numFmtId="0" fontId="0" fillId="0" borderId="18" xfId="0" applyFont="1" applyBorder="1" applyAlignment="1">
      <alignment vertical="center"/>
    </xf>
    <xf numFmtId="0" fontId="0" fillId="0" borderId="2" xfId="0" applyFont="1" applyBorder="1" applyAlignment="1">
      <alignment vertical="center"/>
    </xf>
    <xf numFmtId="49" fontId="4" fillId="0" borderId="0" xfId="0" applyNumberFormat="1" applyFont="1" applyAlignment="1">
      <alignment horizontal="left" vertical="center"/>
    </xf>
    <xf numFmtId="49" fontId="4" fillId="0" borderId="0" xfId="0" applyNumberFormat="1" applyFont="1" applyBorder="1" applyAlignment="1">
      <alignment horizontal="left" vertical="center"/>
    </xf>
    <xf numFmtId="49" fontId="4" fillId="0" borderId="0" xfId="0" applyNumberFormat="1" applyFont="1" applyAlignment="1">
      <alignment horizontal="center" vertical="center"/>
    </xf>
    <xf numFmtId="49" fontId="11" fillId="0" borderId="0" xfId="0" applyNumberFormat="1" applyFont="1" applyAlignment="1">
      <alignment horizontal="distributed" vertical="center"/>
    </xf>
    <xf numFmtId="49" fontId="4" fillId="0" borderId="0" xfId="0" applyNumberFormat="1" applyFont="1" applyAlignment="1">
      <alignment horizontal="right" vertical="center"/>
    </xf>
    <xf numFmtId="49" fontId="6" fillId="0" borderId="1" xfId="0" applyNumberFormat="1" applyFont="1" applyBorder="1" applyAlignment="1">
      <alignment horizontal="center" vertical="center"/>
    </xf>
    <xf numFmtId="49" fontId="6" fillId="0" borderId="0"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6"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4" xfId="0" applyNumberFormat="1" applyFont="1" applyBorder="1" applyAlignment="1">
      <alignment horizontal="center" vertical="center"/>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textRotation="255"/>
    </xf>
    <xf numFmtId="49" fontId="4" fillId="0" borderId="0" xfId="0" applyNumberFormat="1" applyFont="1" applyBorder="1" applyAlignment="1">
      <alignment horizontal="center" vertical="center" textRotation="255"/>
    </xf>
    <xf numFmtId="49" fontId="4" fillId="0" borderId="4" xfId="0" applyNumberFormat="1" applyFont="1" applyBorder="1" applyAlignment="1">
      <alignment horizontal="center" vertical="center" textRotation="255"/>
    </xf>
    <xf numFmtId="49" fontId="4" fillId="0" borderId="14" xfId="0" applyNumberFormat="1" applyFont="1" applyBorder="1" applyAlignment="1">
      <alignment horizontal="center" vertical="center"/>
    </xf>
    <xf numFmtId="0" fontId="4" fillId="0" borderId="3" xfId="0" applyFont="1" applyBorder="1" applyAlignment="1">
      <alignment horizontal="center" vertical="center"/>
    </xf>
    <xf numFmtId="0" fontId="4" fillId="0" borderId="13" xfId="0" applyFont="1" applyBorder="1" applyAlignment="1">
      <alignment horizontal="center" vertical="center"/>
    </xf>
    <xf numFmtId="0" fontId="4" fillId="0" borderId="14" xfId="0" applyNumberFormat="1" applyFont="1" applyBorder="1" applyAlignment="1">
      <alignment horizontal="left" vertical="center" indent="1"/>
    </xf>
    <xf numFmtId="0" fontId="4" fillId="0" borderId="3" xfId="0" applyNumberFormat="1" applyFont="1" applyBorder="1" applyAlignment="1">
      <alignment horizontal="left" vertical="center" indent="1"/>
    </xf>
    <xf numFmtId="0" fontId="4" fillId="0" borderId="13" xfId="0" applyNumberFormat="1" applyFont="1" applyBorder="1" applyAlignment="1">
      <alignment horizontal="left" vertical="center" indent="1"/>
    </xf>
    <xf numFmtId="49" fontId="4" fillId="0" borderId="15" xfId="0" applyNumberFormat="1" applyFont="1" applyBorder="1" applyAlignment="1">
      <alignment horizontal="center" vertical="center" textRotation="255"/>
    </xf>
    <xf numFmtId="49" fontId="4" fillId="0" borderId="16" xfId="0" applyNumberFormat="1" applyFont="1" applyBorder="1" applyAlignment="1">
      <alignment horizontal="center" vertical="center" textRotation="255"/>
    </xf>
    <xf numFmtId="49" fontId="4" fillId="0" borderId="17" xfId="0" applyNumberFormat="1" applyFont="1" applyBorder="1" applyAlignment="1">
      <alignment horizontal="center" vertical="center" textRotation="255"/>
    </xf>
    <xf numFmtId="49" fontId="4" fillId="0" borderId="18" xfId="0" applyNumberFormat="1" applyFont="1" applyBorder="1" applyAlignment="1">
      <alignment horizontal="center" vertical="center" textRotation="255"/>
    </xf>
    <xf numFmtId="49" fontId="4" fillId="0" borderId="2" xfId="0" applyNumberFormat="1" applyFont="1" applyBorder="1" applyAlignment="1">
      <alignment horizontal="center" vertical="center" textRotation="255"/>
    </xf>
    <xf numFmtId="49" fontId="4" fillId="0" borderId="19" xfId="0" applyNumberFormat="1" applyFont="1" applyBorder="1" applyAlignment="1">
      <alignment horizontal="center" vertical="center" textRotation="255"/>
    </xf>
    <xf numFmtId="176" fontId="4" fillId="0" borderId="14" xfId="0" applyNumberFormat="1" applyFont="1" applyBorder="1" applyAlignment="1">
      <alignment horizontal="left" vertical="center" indent="1" shrinkToFit="1"/>
    </xf>
    <xf numFmtId="176" fontId="4" fillId="0" borderId="3" xfId="0" applyNumberFormat="1" applyFont="1" applyBorder="1" applyAlignment="1">
      <alignment horizontal="left" vertical="center" indent="1" shrinkToFit="1"/>
    </xf>
    <xf numFmtId="0" fontId="4" fillId="0" borderId="3" xfId="0" applyFont="1" applyBorder="1" applyAlignment="1">
      <alignment horizontal="left" vertical="center" indent="1" shrinkToFit="1"/>
    </xf>
    <xf numFmtId="0" fontId="0" fillId="0" borderId="3" xfId="0" applyBorder="1" applyAlignment="1">
      <alignment horizontal="left" vertical="center" indent="1" shrinkToFit="1"/>
    </xf>
    <xf numFmtId="176" fontId="0" fillId="0" borderId="0" xfId="0" applyNumberFormat="1" applyFont="1" applyAlignment="1">
      <alignment horizontal="right" vertical="center" shrinkToFit="1"/>
    </xf>
    <xf numFmtId="0" fontId="0" fillId="0" borderId="0" xfId="0" applyFont="1" applyAlignment="1">
      <alignment horizontal="right" vertical="center" shrinkToFit="1"/>
    </xf>
    <xf numFmtId="0" fontId="4" fillId="0" borderId="0" xfId="0" applyFont="1" applyAlignment="1">
      <alignment horizontal="center" vertical="center"/>
    </xf>
    <xf numFmtId="0" fontId="4" fillId="0" borderId="0" xfId="0" applyFont="1" applyAlignment="1">
      <alignment horizontal="left" vertical="center"/>
    </xf>
    <xf numFmtId="49" fontId="13" fillId="0" borderId="0" xfId="0" quotePrefix="1" applyNumberFormat="1" applyFont="1" applyAlignment="1">
      <alignment horizontal="center" vertical="center"/>
    </xf>
    <xf numFmtId="49" fontId="13" fillId="0" borderId="0" xfId="0" applyNumberFormat="1" applyFont="1" applyAlignment="1">
      <alignment horizontal="center" vertical="center"/>
    </xf>
    <xf numFmtId="0" fontId="13" fillId="0" borderId="0" xfId="0" applyFont="1" applyAlignment="1">
      <alignment horizontal="left" vertical="center"/>
    </xf>
    <xf numFmtId="49" fontId="13" fillId="0" borderId="0" xfId="0" applyNumberFormat="1" applyFont="1" applyAlignment="1">
      <alignment horizontal="left" vertical="center"/>
    </xf>
    <xf numFmtId="0" fontId="4" fillId="0" borderId="2" xfId="0" applyFont="1" applyBorder="1" applyAlignment="1">
      <alignment horizontal="distributed" vertical="center" justifyLastLine="1"/>
    </xf>
    <xf numFmtId="0" fontId="4" fillId="0" borderId="13" xfId="0" applyFont="1" applyBorder="1" applyAlignment="1">
      <alignment horizontal="left" vertical="center" indent="1" shrinkToFit="1"/>
    </xf>
    <xf numFmtId="0" fontId="4" fillId="0" borderId="0" xfId="0" applyFont="1" applyBorder="1" applyAlignment="1">
      <alignment horizontal="distributed" vertical="center" wrapText="1" justifyLastLine="1"/>
    </xf>
    <xf numFmtId="0" fontId="4" fillId="0" borderId="0" xfId="0" applyFont="1" applyBorder="1" applyAlignment="1">
      <alignment horizontal="distributed" vertical="center" justifyLastLine="1"/>
    </xf>
    <xf numFmtId="0" fontId="4" fillId="0" borderId="14" xfId="0" applyFont="1" applyBorder="1" applyAlignment="1">
      <alignment horizontal="center" vertical="center"/>
    </xf>
    <xf numFmtId="0" fontId="4" fillId="0" borderId="3" xfId="0" applyFont="1" applyBorder="1" applyAlignment="1">
      <alignment horizontal="left" vertical="center"/>
    </xf>
    <xf numFmtId="0" fontId="4" fillId="0" borderId="13" xfId="0" applyFont="1" applyBorder="1" applyAlignment="1">
      <alignment horizontal="left" vertical="center"/>
    </xf>
    <xf numFmtId="0" fontId="4" fillId="0" borderId="18" xfId="0" applyFont="1" applyBorder="1" applyAlignment="1">
      <alignment horizontal="center" vertical="center"/>
    </xf>
    <xf numFmtId="0" fontId="4" fillId="0" borderId="2" xfId="0" applyFont="1" applyBorder="1" applyAlignment="1">
      <alignment horizontal="center" vertical="center"/>
    </xf>
    <xf numFmtId="0" fontId="4" fillId="0" borderId="19" xfId="0" applyFont="1" applyBorder="1" applyAlignment="1">
      <alignment horizontal="center" vertical="center"/>
    </xf>
    <xf numFmtId="0" fontId="4" fillId="0" borderId="14" xfId="0" applyFont="1" applyBorder="1" applyAlignment="1">
      <alignment horizontal="left" vertical="center"/>
    </xf>
    <xf numFmtId="0" fontId="4" fillId="0" borderId="14" xfId="0" applyFont="1" applyBorder="1" applyAlignment="1">
      <alignment horizontal="left" vertical="center" wrapText="1"/>
    </xf>
    <xf numFmtId="0" fontId="4" fillId="0" borderId="3" xfId="0" applyFont="1" applyBorder="1" applyAlignment="1">
      <alignment horizontal="left" vertical="center" wrapText="1"/>
    </xf>
    <xf numFmtId="0" fontId="4" fillId="0" borderId="13" xfId="0" applyFont="1" applyBorder="1" applyAlignment="1">
      <alignment horizontal="left" vertical="center" wrapText="1"/>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center" vertical="center"/>
    </xf>
    <xf numFmtId="0" fontId="4" fillId="0" borderId="18" xfId="0" applyFont="1" applyBorder="1" applyAlignment="1">
      <alignment horizontal="left" vertical="center"/>
    </xf>
    <xf numFmtId="0" fontId="4" fillId="0" borderId="19" xfId="0" applyFont="1" applyBorder="1" applyAlignment="1">
      <alignment horizontal="left" vertical="center"/>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19" xfId="0" applyFont="1" applyBorder="1" applyAlignment="1">
      <alignment horizontal="left" vertical="center" shrinkToFi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15" fillId="0" borderId="3" xfId="0" applyFont="1" applyBorder="1" applyAlignment="1">
      <alignment horizontal="center" vertical="center"/>
    </xf>
    <xf numFmtId="0" fontId="4" fillId="0" borderId="18" xfId="0" applyFont="1" applyBorder="1" applyAlignment="1">
      <alignment horizontal="left" vertical="center" wrapText="1"/>
    </xf>
    <xf numFmtId="0" fontId="4" fillId="0" borderId="2" xfId="0" applyFont="1" applyBorder="1" applyAlignment="1">
      <alignment horizontal="left" vertical="center" wrapText="1"/>
    </xf>
    <xf numFmtId="0" fontId="4" fillId="0" borderId="19" xfId="0" applyFont="1" applyBorder="1" applyAlignment="1">
      <alignment horizontal="left" vertical="center" wrapText="1"/>
    </xf>
    <xf numFmtId="0" fontId="38" fillId="0" borderId="37" xfId="0" applyFont="1" applyFill="1" applyBorder="1" applyAlignment="1">
      <alignment vertical="center"/>
    </xf>
    <xf numFmtId="0" fontId="13" fillId="0" borderId="37" xfId="0" applyFont="1" applyFill="1" applyBorder="1" applyAlignment="1">
      <alignment vertical="center"/>
    </xf>
    <xf numFmtId="0" fontId="13" fillId="0" borderId="37" xfId="4" applyFont="1" applyFill="1" applyBorder="1" applyAlignment="1">
      <alignment vertical="center"/>
    </xf>
    <xf numFmtId="0" fontId="6" fillId="0" borderId="37" xfId="0" applyFont="1" applyFill="1" applyBorder="1" applyAlignment="1">
      <alignment vertical="center"/>
    </xf>
    <xf numFmtId="0" fontId="17" fillId="0" borderId="14" xfId="0" applyFont="1" applyBorder="1" applyAlignment="1">
      <alignment vertical="center"/>
    </xf>
  </cellXfs>
  <cellStyles count="7">
    <cellStyle name="桁区切り" xfId="1" builtinId="6"/>
    <cellStyle name="標準" xfId="0" builtinId="0"/>
    <cellStyle name="標準 2" xfId="3" xr:uid="{00000000-0005-0000-0000-000002000000}"/>
    <cellStyle name="標準 2 2" xfId="4" xr:uid="{00000000-0005-0000-0000-000003000000}"/>
    <cellStyle name="標準 3" xfId="6" xr:uid="{00000000-0005-0000-0000-000004000000}"/>
    <cellStyle name="標準_簡易公募（農業土木）" xfId="5" xr:uid="{00000000-0005-0000-0000-000005000000}"/>
    <cellStyle name="標準_特定関係調書" xfId="2" xr:uid="{00000000-0005-0000-0000-000006000000}"/>
  </cellStyles>
  <dxfs count="104">
    <dxf>
      <fill>
        <patternFill>
          <bgColor theme="0" tint="-0.14996795556505021"/>
        </patternFill>
      </fill>
    </dxf>
    <dxf>
      <fill>
        <patternFill>
          <bgColor theme="0" tint="-0.14996795556505021"/>
        </patternFill>
      </fill>
    </dxf>
    <dxf>
      <font>
        <strike/>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14996795556505021"/>
        </patternFill>
      </fill>
    </dxf>
    <dxf>
      <font>
        <strike/>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fill>
        <patternFill>
          <bgColor theme="9" tint="0.79998168889431442"/>
        </patternFill>
      </fill>
    </dxf>
    <dxf>
      <fill>
        <patternFill>
          <bgColor theme="9" tint="0.79998168889431442"/>
        </patternFill>
      </fill>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numFmt numFmtId="179" formatCode="&quot;令和元年（&quot;yyyy&quot;年）&quot;m&quot;月 &quot;d&quot;日&quot;;@"/>
    </dxf>
    <dxf>
      <numFmt numFmtId="180" formatCode="&quot;令和2年（&quot;yyyy&quot;年）&quot;m&quot;月 &quot;d&quot;日&quot;;@"/>
    </dxf>
    <dxf>
      <numFmt numFmtId="181" formatCode="&quot;令和3年（&quot;yyyy&quot;年）&quot;m&quot;月 &quot;d&quot;日&quot;;@"/>
    </dxf>
    <dxf>
      <numFmt numFmtId="182" formatCode="&quot;令和4年（&quot;yyyy&quot;年）&quot;m&quot;月 &quot;d&quot;日&quot;;@"/>
    </dxf>
    <dxf>
      <numFmt numFmtId="183" formatCode="&quot;令和5年（&quot;yyyy&quot;年）&quot;m&quot;月 &quot;d&quot;日&quot;;@"/>
    </dxf>
    <dxf>
      <numFmt numFmtId="184" formatCode="&quot;令和6年（&quot;yyyy&quot;年）&quot;m&quot;月 &quot;d&quot;日&quot;;@"/>
    </dxf>
    <dxf>
      <numFmt numFmtId="185" formatCode="&quot;令和7年（&quot;yyyy&quot;年）&quot;m&quot;月 &quot;d&quot;日&quot;;@"/>
    </dxf>
    <dxf>
      <fill>
        <patternFill>
          <bgColor theme="9" tint="0.79998168889431442"/>
        </patternFill>
      </fill>
    </dxf>
  </dxfs>
  <tableStyles count="0" defaultTableStyle="TableStyleMedium9" defaultPivotStyle="PivotStyleLight16"/>
  <colors>
    <mruColors>
      <color rgb="FFFFFFE7"/>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Radio" firstButton="1"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xdr:twoCellAnchor>
    <xdr:from>
      <xdr:col>35</xdr:col>
      <xdr:colOff>171450</xdr:colOff>
      <xdr:row>23</xdr:row>
      <xdr:rowOff>9525</xdr:rowOff>
    </xdr:from>
    <xdr:to>
      <xdr:col>36</xdr:col>
      <xdr:colOff>114300</xdr:colOff>
      <xdr:row>25</xdr:row>
      <xdr:rowOff>276225</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7096125" y="7019925"/>
          <a:ext cx="142875" cy="876300"/>
        </a:xfrm>
        <a:prstGeom prst="rightBrace">
          <a:avLst>
            <a:gd name="adj1" fmla="val 56333"/>
            <a:gd name="adj2" fmla="val 50000"/>
          </a:avLst>
        </a:prstGeom>
        <a:ln w="12700">
          <a:solidFill>
            <a:srgbClr val="FFFF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67</xdr:col>
      <xdr:colOff>133350</xdr:colOff>
      <xdr:row>15</xdr:row>
      <xdr:rowOff>0</xdr:rowOff>
    </xdr:from>
    <xdr:to>
      <xdr:col>70</xdr:col>
      <xdr:colOff>76200</xdr:colOff>
      <xdr:row>16</xdr:row>
      <xdr:rowOff>38100</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8753475" y="3571875"/>
          <a:ext cx="1390650" cy="2762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104775</xdr:colOff>
      <xdr:row>34</xdr:row>
      <xdr:rowOff>9524</xdr:rowOff>
    </xdr:from>
    <xdr:to>
      <xdr:col>60</xdr:col>
      <xdr:colOff>0</xdr:colOff>
      <xdr:row>37</xdr:row>
      <xdr:rowOff>238124</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1219200" y="8105774"/>
          <a:ext cx="6210300" cy="942975"/>
        </a:xfrm>
        <a:prstGeom prst="bracketPair">
          <a:avLst/>
        </a:prstGeom>
        <a:ln w="12700">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60</xdr:col>
      <xdr:colOff>19050</xdr:colOff>
      <xdr:row>20</xdr:row>
      <xdr:rowOff>19050</xdr:rowOff>
    </xdr:from>
    <xdr:to>
      <xdr:col>65</xdr:col>
      <xdr:colOff>57150</xdr:colOff>
      <xdr:row>21</xdr:row>
      <xdr:rowOff>47625</xdr:rowOff>
    </xdr:to>
    <xdr:sp macro="" textlink="">
      <xdr:nvSpPr>
        <xdr:cNvPr id="2" name="円/楕円 1">
          <a:extLst>
            <a:ext uri="{FF2B5EF4-FFF2-40B4-BE49-F238E27FC236}">
              <a16:creationId xmlns:a16="http://schemas.microsoft.com/office/drawing/2014/main" id="{00000000-0008-0000-0300-000002000000}"/>
            </a:ext>
          </a:extLst>
        </xdr:cNvPr>
        <xdr:cNvSpPr/>
      </xdr:nvSpPr>
      <xdr:spPr>
        <a:xfrm>
          <a:off x="7448550" y="3448050"/>
          <a:ext cx="657225" cy="200025"/>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59</xdr:col>
      <xdr:colOff>85725</xdr:colOff>
      <xdr:row>23</xdr:row>
      <xdr:rowOff>161925</xdr:rowOff>
    </xdr:from>
    <xdr:to>
      <xdr:col>61</xdr:col>
      <xdr:colOff>9525</xdr:colOff>
      <xdr:row>36</xdr:row>
      <xdr:rowOff>123825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7391400" y="4105275"/>
          <a:ext cx="171450" cy="2190750"/>
        </a:xfrm>
        <a:prstGeom prst="rightBrace">
          <a:avLst/>
        </a:prstGeom>
        <a:ln w="12700">
          <a:solidFill>
            <a:srgbClr val="FFFF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65</xdr:col>
      <xdr:colOff>114301</xdr:colOff>
      <xdr:row>32</xdr:row>
      <xdr:rowOff>123824</xdr:rowOff>
    </xdr:from>
    <xdr:to>
      <xdr:col>67</xdr:col>
      <xdr:colOff>38101</xdr:colOff>
      <xdr:row>34</xdr:row>
      <xdr:rowOff>76199</xdr:rowOff>
    </xdr:to>
    <xdr:sp macro="" textlink="">
      <xdr:nvSpPr>
        <xdr:cNvPr id="4" name="下矢印 3">
          <a:extLst>
            <a:ext uri="{FF2B5EF4-FFF2-40B4-BE49-F238E27FC236}">
              <a16:creationId xmlns:a16="http://schemas.microsoft.com/office/drawing/2014/main" id="{00000000-0008-0000-0300-000004000000}"/>
            </a:ext>
          </a:extLst>
        </xdr:cNvPr>
        <xdr:cNvSpPr/>
      </xdr:nvSpPr>
      <xdr:spPr>
        <a:xfrm>
          <a:off x="8267701" y="5610224"/>
          <a:ext cx="171450" cy="295275"/>
        </a:xfrm>
        <a:prstGeom prst="downArrow">
          <a:avLst/>
        </a:prstGeom>
        <a:solidFill>
          <a:schemeClr val="bg1"/>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66675</xdr:colOff>
      <xdr:row>35</xdr:row>
      <xdr:rowOff>314325</xdr:rowOff>
    </xdr:from>
    <xdr:to>
      <xdr:col>50</xdr:col>
      <xdr:colOff>85725</xdr:colOff>
      <xdr:row>35</xdr:row>
      <xdr:rowOff>590550</xdr:rowOff>
    </xdr:to>
    <xdr:sp macro="" textlink="">
      <xdr:nvSpPr>
        <xdr:cNvPr id="37021" name="AutoShape 3">
          <a:extLst>
            <a:ext uri="{FF2B5EF4-FFF2-40B4-BE49-F238E27FC236}">
              <a16:creationId xmlns:a16="http://schemas.microsoft.com/office/drawing/2014/main" id="{00000000-0008-0000-0600-00009D900000}"/>
            </a:ext>
          </a:extLst>
        </xdr:cNvPr>
        <xdr:cNvSpPr>
          <a:spLocks noChangeArrowheads="1"/>
        </xdr:cNvSpPr>
      </xdr:nvSpPr>
      <xdr:spPr bwMode="auto">
        <a:xfrm>
          <a:off x="1304925" y="7200900"/>
          <a:ext cx="49720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16</xdr:col>
      <xdr:colOff>9525</xdr:colOff>
      <xdr:row>26</xdr:row>
      <xdr:rowOff>0</xdr:rowOff>
    </xdr:from>
    <xdr:to>
      <xdr:col>56</xdr:col>
      <xdr:colOff>28575</xdr:colOff>
      <xdr:row>26</xdr:row>
      <xdr:rowOff>0</xdr:rowOff>
    </xdr:to>
    <xdr:sp macro="" textlink="">
      <xdr:nvSpPr>
        <xdr:cNvPr id="37022" name="AutoShape 4">
          <a:extLst>
            <a:ext uri="{FF2B5EF4-FFF2-40B4-BE49-F238E27FC236}">
              <a16:creationId xmlns:a16="http://schemas.microsoft.com/office/drawing/2014/main" id="{00000000-0008-0000-0600-00009E900000}"/>
            </a:ext>
          </a:extLst>
        </xdr:cNvPr>
        <xdr:cNvSpPr>
          <a:spLocks noChangeArrowheads="1"/>
        </xdr:cNvSpPr>
      </xdr:nvSpPr>
      <xdr:spPr bwMode="auto">
        <a:xfrm>
          <a:off x="1990725" y="5200650"/>
          <a:ext cx="49720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9525</xdr:colOff>
      <xdr:row>35</xdr:row>
      <xdr:rowOff>0</xdr:rowOff>
    </xdr:from>
    <xdr:to>
      <xdr:col>56</xdr:col>
      <xdr:colOff>28575</xdr:colOff>
      <xdr:row>35</xdr:row>
      <xdr:rowOff>0</xdr:rowOff>
    </xdr:to>
    <xdr:sp macro="" textlink="">
      <xdr:nvSpPr>
        <xdr:cNvPr id="36096" name="AutoShape 64">
          <a:extLst>
            <a:ext uri="{FF2B5EF4-FFF2-40B4-BE49-F238E27FC236}">
              <a16:creationId xmlns:a16="http://schemas.microsoft.com/office/drawing/2014/main" id="{00000000-0008-0000-0700-0000008D0000}"/>
            </a:ext>
          </a:extLst>
        </xdr:cNvPr>
        <xdr:cNvSpPr>
          <a:spLocks noChangeArrowheads="1"/>
        </xdr:cNvSpPr>
      </xdr:nvSpPr>
      <xdr:spPr bwMode="auto">
        <a:xfrm>
          <a:off x="2114550" y="7000875"/>
          <a:ext cx="4848225"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11</xdr:row>
          <xdr:rowOff>47625</xdr:rowOff>
        </xdr:from>
        <xdr:to>
          <xdr:col>20</xdr:col>
          <xdr:colOff>47625</xdr:colOff>
          <xdr:row>11</xdr:row>
          <xdr:rowOff>257175</xdr:rowOff>
        </xdr:to>
        <xdr:sp macro="" textlink="">
          <xdr:nvSpPr>
            <xdr:cNvPr id="34817" name="Option Button 1" hidden="1">
              <a:extLst>
                <a:ext uri="{63B3BB69-23CF-44E3-9099-C40C66FF867C}">
                  <a14:compatExt spid="_x0000_s34817"/>
                </a:ext>
                <a:ext uri="{FF2B5EF4-FFF2-40B4-BE49-F238E27FC236}">
                  <a16:creationId xmlns:a16="http://schemas.microsoft.com/office/drawing/2014/main" id="{00000000-0008-0000-0800-000001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47625</xdr:colOff>
          <xdr:row>8</xdr:row>
          <xdr:rowOff>38100</xdr:rowOff>
        </xdr:from>
        <xdr:to>
          <xdr:col>29</xdr:col>
          <xdr:colOff>85725</xdr:colOff>
          <xdr:row>8</xdr:row>
          <xdr:rowOff>247650</xdr:rowOff>
        </xdr:to>
        <xdr:sp macro="" textlink="">
          <xdr:nvSpPr>
            <xdr:cNvPr id="34818" name="Option Button 2" hidden="1">
              <a:extLst>
                <a:ext uri="{63B3BB69-23CF-44E3-9099-C40C66FF867C}">
                  <a14:compatExt spid="_x0000_s34818"/>
                </a:ext>
                <a:ext uri="{FF2B5EF4-FFF2-40B4-BE49-F238E27FC236}">
                  <a16:creationId xmlns:a16="http://schemas.microsoft.com/office/drawing/2014/main" id="{00000000-0008-0000-0800-000002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12</xdr:row>
          <xdr:rowOff>47625</xdr:rowOff>
        </xdr:from>
        <xdr:to>
          <xdr:col>20</xdr:col>
          <xdr:colOff>47625</xdr:colOff>
          <xdr:row>12</xdr:row>
          <xdr:rowOff>257175</xdr:rowOff>
        </xdr:to>
        <xdr:sp macro="" textlink="">
          <xdr:nvSpPr>
            <xdr:cNvPr id="34819" name="Check Box 3" hidden="1">
              <a:extLst>
                <a:ext uri="{63B3BB69-23CF-44E3-9099-C40C66FF867C}">
                  <a14:compatExt spid="_x0000_s34819"/>
                </a:ext>
                <a:ext uri="{FF2B5EF4-FFF2-40B4-BE49-F238E27FC236}">
                  <a16:creationId xmlns:a16="http://schemas.microsoft.com/office/drawing/2014/main" id="{00000000-0008-0000-0800-000003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57150</xdr:colOff>
          <xdr:row>9</xdr:row>
          <xdr:rowOff>161925</xdr:rowOff>
        </xdr:from>
        <xdr:to>
          <xdr:col>29</xdr:col>
          <xdr:colOff>104775</xdr:colOff>
          <xdr:row>10</xdr:row>
          <xdr:rowOff>95250</xdr:rowOff>
        </xdr:to>
        <xdr:sp macro="" textlink="">
          <xdr:nvSpPr>
            <xdr:cNvPr id="34820" name="Option Button 4" hidden="1">
              <a:extLst>
                <a:ext uri="{63B3BB69-23CF-44E3-9099-C40C66FF867C}">
                  <a14:compatExt spid="_x0000_s34820"/>
                </a:ext>
                <a:ext uri="{FF2B5EF4-FFF2-40B4-BE49-F238E27FC236}">
                  <a16:creationId xmlns:a16="http://schemas.microsoft.com/office/drawing/2014/main" id="{00000000-0008-0000-0800-000004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13</xdr:row>
          <xdr:rowOff>47625</xdr:rowOff>
        </xdr:from>
        <xdr:to>
          <xdr:col>20</xdr:col>
          <xdr:colOff>57150</xdr:colOff>
          <xdr:row>13</xdr:row>
          <xdr:rowOff>257175</xdr:rowOff>
        </xdr:to>
        <xdr:sp macro="" textlink="">
          <xdr:nvSpPr>
            <xdr:cNvPr id="34821" name="Check Box 5" hidden="1">
              <a:extLst>
                <a:ext uri="{63B3BB69-23CF-44E3-9099-C40C66FF867C}">
                  <a14:compatExt spid="_x0000_s34821"/>
                </a:ext>
                <a:ext uri="{FF2B5EF4-FFF2-40B4-BE49-F238E27FC236}">
                  <a16:creationId xmlns:a16="http://schemas.microsoft.com/office/drawing/2014/main" id="{00000000-0008-0000-0800-000005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6.xml"/><Relationship Id="rId1" Type="http://schemas.openxmlformats.org/officeDocument/2006/relationships/printerSettings" Target="../printerSettings/printerSettings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34"/>
  </sheetPr>
  <dimension ref="B1:AW35"/>
  <sheetViews>
    <sheetView view="pageBreakPreview" zoomScaleNormal="100" zoomScaleSheetLayoutView="100" workbookViewId="0">
      <pane ySplit="2" topLeftCell="A19" activePane="bottomLeft" state="frozen"/>
      <selection pane="bottomLeft" activeCell="AM22" sqref="AM22"/>
    </sheetView>
  </sheetViews>
  <sheetFormatPr defaultColWidth="2.625" defaultRowHeight="24" customHeight="1" x14ac:dyDescent="0.15"/>
  <cols>
    <col min="1" max="34" width="2.625" style="224"/>
    <col min="35" max="35" width="1.625" style="224" customWidth="1"/>
    <col min="36" max="37" width="2.625" style="224"/>
    <col min="38" max="38" width="4.875" style="224" customWidth="1"/>
    <col min="39" max="16384" width="2.625" style="224"/>
  </cols>
  <sheetData>
    <row r="1" spans="2:49" ht="24" customHeight="1" thickBot="1" x14ac:dyDescent="0.2">
      <c r="B1" s="224" t="s">
        <v>1</v>
      </c>
      <c r="AL1" s="333" t="s">
        <v>451</v>
      </c>
      <c r="AM1" s="333"/>
      <c r="AN1" s="333"/>
      <c r="AO1" s="333"/>
    </row>
    <row r="2" spans="2:49" ht="24" customHeight="1" x14ac:dyDescent="0.1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3"/>
      <c r="AL2" s="341" t="s">
        <v>280</v>
      </c>
      <c r="AM2" s="333"/>
      <c r="AN2" s="333"/>
      <c r="AO2" s="333"/>
    </row>
    <row r="3" spans="2:49" ht="24" customHeight="1" x14ac:dyDescent="0.15">
      <c r="B3" s="14"/>
      <c r="C3" s="15"/>
      <c r="D3" s="15"/>
      <c r="E3" s="15"/>
      <c r="F3" s="15"/>
      <c r="G3" s="15"/>
      <c r="H3" s="353" t="s">
        <v>314</v>
      </c>
      <c r="I3" s="353"/>
      <c r="J3" s="353"/>
      <c r="K3" s="353"/>
      <c r="L3" s="353"/>
      <c r="M3" s="353"/>
      <c r="N3" s="353"/>
      <c r="O3" s="353"/>
      <c r="P3" s="353"/>
      <c r="Q3" s="353"/>
      <c r="R3" s="353"/>
      <c r="S3" s="353"/>
      <c r="T3" s="353"/>
      <c r="U3" s="353"/>
      <c r="V3" s="353"/>
      <c r="W3" s="353"/>
      <c r="X3" s="353"/>
      <c r="Y3" s="353"/>
      <c r="Z3" s="353"/>
      <c r="AA3" s="353"/>
      <c r="AB3" s="15"/>
      <c r="AC3" s="15"/>
      <c r="AD3" s="15"/>
      <c r="AE3" s="15"/>
      <c r="AF3" s="15"/>
      <c r="AG3" s="15"/>
      <c r="AH3" s="16"/>
    </row>
    <row r="4" spans="2:49" ht="24" customHeight="1" x14ac:dyDescent="0.15">
      <c r="B4" s="17"/>
      <c r="C4" s="7"/>
      <c r="D4" s="7"/>
      <c r="E4" s="7"/>
      <c r="F4" s="7"/>
      <c r="G4" s="7"/>
      <c r="H4" s="353"/>
      <c r="I4" s="353"/>
      <c r="J4" s="353"/>
      <c r="K4" s="353"/>
      <c r="L4" s="353"/>
      <c r="M4" s="353"/>
      <c r="N4" s="353"/>
      <c r="O4" s="353"/>
      <c r="P4" s="353"/>
      <c r="Q4" s="353"/>
      <c r="R4" s="353"/>
      <c r="S4" s="353"/>
      <c r="T4" s="353"/>
      <c r="U4" s="353"/>
      <c r="V4" s="353"/>
      <c r="W4" s="353"/>
      <c r="X4" s="353"/>
      <c r="Y4" s="353"/>
      <c r="Z4" s="353"/>
      <c r="AA4" s="353"/>
      <c r="AB4" s="7"/>
      <c r="AC4" s="7"/>
      <c r="AD4" s="7"/>
      <c r="AE4" s="7"/>
      <c r="AF4" s="7"/>
      <c r="AG4" s="7"/>
      <c r="AH4" s="18"/>
    </row>
    <row r="5" spans="2:49" ht="24" customHeight="1" x14ac:dyDescent="0.15">
      <c r="B5" s="17"/>
      <c r="C5" s="7"/>
      <c r="D5" s="7"/>
      <c r="E5" s="7"/>
      <c r="F5" s="7"/>
      <c r="G5" s="7"/>
      <c r="H5" s="7"/>
      <c r="I5" s="7"/>
      <c r="J5" s="7"/>
      <c r="K5" s="7"/>
      <c r="L5" s="7"/>
      <c r="M5" s="7"/>
      <c r="N5" s="7"/>
      <c r="O5" s="7"/>
      <c r="P5" s="7"/>
      <c r="Q5" s="7"/>
      <c r="R5" s="7"/>
      <c r="S5" s="7"/>
      <c r="U5" s="352" t="s">
        <v>447</v>
      </c>
      <c r="V5" s="352"/>
      <c r="W5" s="352"/>
      <c r="X5" s="352"/>
      <c r="Y5" s="352"/>
      <c r="Z5" s="352"/>
      <c r="AA5" s="352"/>
      <c r="AB5" s="352"/>
      <c r="AC5" s="352"/>
      <c r="AD5" s="352"/>
      <c r="AE5" s="352"/>
      <c r="AF5" s="352"/>
      <c r="AH5" s="18"/>
      <c r="AK5" s="218"/>
      <c r="AL5" s="352" t="s">
        <v>447</v>
      </c>
      <c r="AM5" s="352"/>
      <c r="AN5" s="352"/>
      <c r="AO5" s="352"/>
      <c r="AP5" s="352"/>
      <c r="AQ5" s="352"/>
      <c r="AR5" s="352"/>
      <c r="AS5" s="352"/>
      <c r="AT5" s="352"/>
      <c r="AU5" s="352"/>
      <c r="AV5" s="352"/>
      <c r="AW5" s="352"/>
    </row>
    <row r="6" spans="2:49" ht="24" customHeight="1" x14ac:dyDescent="0.15">
      <c r="B6" s="17"/>
      <c r="C6" s="7"/>
      <c r="D6" s="7"/>
      <c r="E6" s="7"/>
      <c r="F6" s="7"/>
      <c r="G6" s="7"/>
      <c r="H6" s="7"/>
      <c r="I6" s="7"/>
      <c r="J6" s="7"/>
      <c r="K6" s="7"/>
      <c r="L6" s="7"/>
      <c r="M6" s="7"/>
      <c r="N6" s="7"/>
      <c r="O6" s="7"/>
      <c r="P6" s="7"/>
      <c r="Q6" s="7"/>
      <c r="AH6" s="18"/>
    </row>
    <row r="7" spans="2:49" ht="24" customHeight="1" x14ac:dyDescent="0.15">
      <c r="B7" s="17"/>
      <c r="C7" s="347" t="s">
        <v>103</v>
      </c>
      <c r="D7" s="347"/>
      <c r="E7" s="347"/>
      <c r="F7" s="347"/>
      <c r="G7" s="347"/>
      <c r="H7" s="347"/>
      <c r="I7" s="347"/>
      <c r="J7" s="347"/>
      <c r="K7" s="347"/>
      <c r="L7" s="347" t="s">
        <v>88</v>
      </c>
      <c r="M7" s="347"/>
      <c r="N7" s="7"/>
      <c r="O7" s="7"/>
      <c r="P7" s="7"/>
      <c r="Q7" s="7"/>
      <c r="AH7" s="18"/>
    </row>
    <row r="8" spans="2:49" ht="24" customHeight="1" x14ac:dyDescent="0.15">
      <c r="B8" s="17"/>
      <c r="C8" s="7"/>
      <c r="D8" s="7"/>
      <c r="E8" s="7"/>
      <c r="F8" s="7"/>
      <c r="G8" s="7"/>
      <c r="H8" s="7"/>
      <c r="I8" s="7"/>
      <c r="J8" s="7"/>
      <c r="K8" s="7"/>
      <c r="L8" s="7"/>
      <c r="M8" s="7"/>
      <c r="N8" s="7"/>
      <c r="O8" s="7"/>
      <c r="P8" s="7"/>
      <c r="Q8" s="7"/>
      <c r="AH8" s="18"/>
    </row>
    <row r="9" spans="2:49" ht="24" customHeight="1" x14ac:dyDescent="0.15">
      <c r="B9" s="17"/>
      <c r="C9" s="7"/>
      <c r="D9" s="7"/>
      <c r="E9" s="7"/>
      <c r="F9" s="7"/>
      <c r="G9" s="7"/>
      <c r="H9" s="7"/>
      <c r="I9" s="7"/>
      <c r="J9" s="7"/>
      <c r="K9" s="7"/>
      <c r="L9" s="7"/>
      <c r="M9" s="7"/>
      <c r="N9" s="7"/>
      <c r="O9" s="347" t="s">
        <v>2</v>
      </c>
      <c r="P9" s="347"/>
      <c r="Q9" s="347"/>
      <c r="R9" s="347"/>
      <c r="S9" s="347"/>
      <c r="T9" s="7"/>
      <c r="U9" s="7"/>
      <c r="V9" s="7"/>
      <c r="W9" s="7"/>
      <c r="X9" s="7"/>
      <c r="Y9" s="7"/>
      <c r="Z9" s="7"/>
      <c r="AA9" s="7"/>
      <c r="AB9" s="7"/>
      <c r="AC9" s="7"/>
      <c r="AD9" s="7"/>
      <c r="AE9" s="7"/>
      <c r="AF9" s="7"/>
      <c r="AG9" s="7"/>
      <c r="AH9" s="18"/>
    </row>
    <row r="10" spans="2:49" ht="24" customHeight="1" x14ac:dyDescent="0.15">
      <c r="B10" s="17"/>
      <c r="C10" s="7"/>
      <c r="D10" s="7"/>
      <c r="J10" s="7"/>
      <c r="K10" s="7"/>
      <c r="L10" s="7"/>
      <c r="M10" s="7"/>
      <c r="N10" s="7"/>
      <c r="O10" s="347" t="s">
        <v>3</v>
      </c>
      <c r="P10" s="347"/>
      <c r="Q10" s="347"/>
      <c r="R10" s="347"/>
      <c r="S10" s="347"/>
      <c r="T10" s="7"/>
      <c r="U10" s="7"/>
      <c r="V10" s="7"/>
      <c r="W10" s="7"/>
      <c r="X10" s="7"/>
      <c r="Y10" s="7"/>
      <c r="Z10" s="7"/>
      <c r="AA10" s="7"/>
      <c r="AB10" s="7"/>
      <c r="AC10" s="7"/>
      <c r="AD10" s="7"/>
      <c r="AE10" s="7"/>
      <c r="AF10" s="7"/>
      <c r="AG10" s="7"/>
      <c r="AH10" s="18"/>
    </row>
    <row r="11" spans="2:49" ht="24" customHeight="1" x14ac:dyDescent="0.15">
      <c r="B11" s="17"/>
      <c r="C11" s="7"/>
      <c r="D11" s="7"/>
      <c r="E11" s="7"/>
      <c r="F11" s="7"/>
      <c r="G11" s="7"/>
      <c r="H11" s="7"/>
      <c r="I11" s="7"/>
      <c r="J11" s="7"/>
      <c r="K11" s="7"/>
      <c r="L11" s="7"/>
      <c r="M11" s="7"/>
      <c r="N11" s="7"/>
      <c r="O11" s="347" t="s">
        <v>4</v>
      </c>
      <c r="P11" s="347"/>
      <c r="Q11" s="347"/>
      <c r="R11" s="347"/>
      <c r="S11" s="347"/>
      <c r="T11" s="7"/>
      <c r="U11" s="7"/>
      <c r="V11" s="7"/>
      <c r="W11" s="7"/>
      <c r="X11" s="7"/>
      <c r="Y11" s="7"/>
      <c r="Z11" s="7"/>
      <c r="AA11" s="7"/>
      <c r="AB11" s="7"/>
      <c r="AC11" s="7"/>
      <c r="AD11" s="7"/>
      <c r="AE11" s="7"/>
      <c r="AF11" s="7"/>
      <c r="AG11" s="7"/>
      <c r="AH11" s="18"/>
      <c r="AK11" s="227" t="s">
        <v>282</v>
      </c>
    </row>
    <row r="12" spans="2:49" ht="24" customHeight="1" x14ac:dyDescent="0.15">
      <c r="B12" s="17"/>
      <c r="C12" s="7"/>
      <c r="D12" s="7"/>
      <c r="E12" s="7"/>
      <c r="F12" s="7"/>
      <c r="G12" s="7"/>
      <c r="H12" s="7"/>
      <c r="I12" s="7"/>
      <c r="J12" s="7"/>
      <c r="K12" s="7"/>
      <c r="L12" s="7"/>
      <c r="M12" s="7"/>
      <c r="N12" s="7"/>
      <c r="O12" s="347" t="s">
        <v>5</v>
      </c>
      <c r="P12" s="347"/>
      <c r="Q12" s="347"/>
      <c r="R12" s="347"/>
      <c r="S12" s="347"/>
      <c r="T12" s="7"/>
      <c r="U12" s="7"/>
      <c r="V12" s="7"/>
      <c r="W12" s="7"/>
      <c r="X12" s="7"/>
      <c r="Y12" s="7"/>
      <c r="Z12" s="7"/>
      <c r="AA12" s="7"/>
      <c r="AB12" s="7"/>
      <c r="AC12" s="7"/>
      <c r="AD12" s="7"/>
      <c r="AE12" s="7"/>
      <c r="AF12" s="7"/>
      <c r="AG12" s="7"/>
      <c r="AH12" s="19"/>
      <c r="AK12" s="227" t="s">
        <v>283</v>
      </c>
    </row>
    <row r="13" spans="2:49" ht="24" customHeight="1" x14ac:dyDescent="0.15">
      <c r="B13" s="17"/>
      <c r="C13" s="7"/>
      <c r="D13" s="7"/>
      <c r="E13" s="7"/>
      <c r="F13" s="7"/>
      <c r="G13" s="7"/>
      <c r="H13" s="7"/>
      <c r="I13" s="7"/>
      <c r="J13" s="7"/>
      <c r="K13" s="7"/>
      <c r="L13" s="7"/>
      <c r="M13" s="7"/>
      <c r="N13" s="7"/>
      <c r="O13" s="7"/>
      <c r="Q13" s="347" t="s">
        <v>30</v>
      </c>
      <c r="R13" s="347"/>
      <c r="S13" s="347"/>
      <c r="T13" s="347"/>
      <c r="U13" s="347"/>
      <c r="V13" s="347"/>
      <c r="W13" s="347"/>
      <c r="X13" s="347"/>
      <c r="Y13" s="347"/>
      <c r="Z13" s="347"/>
      <c r="AA13" s="347"/>
      <c r="AB13" s="347"/>
      <c r="AC13" s="347"/>
      <c r="AD13" s="347"/>
      <c r="AE13" s="347"/>
      <c r="AF13" s="347"/>
      <c r="AG13" s="222"/>
      <c r="AH13" s="18"/>
    </row>
    <row r="14" spans="2:49" ht="24" customHeight="1" x14ac:dyDescent="0.15">
      <c r="B14" s="1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18"/>
    </row>
    <row r="15" spans="2:49" ht="24" customHeight="1" x14ac:dyDescent="0.15">
      <c r="B15" s="17"/>
      <c r="C15" s="20"/>
      <c r="D15" s="348" t="s">
        <v>453</v>
      </c>
      <c r="E15" s="348"/>
      <c r="F15" s="348"/>
      <c r="G15" s="348"/>
      <c r="H15" s="348"/>
      <c r="I15" s="348"/>
      <c r="J15" s="348"/>
      <c r="K15" s="348"/>
      <c r="L15" s="349"/>
      <c r="M15" s="349"/>
      <c r="N15" s="7" t="s">
        <v>308</v>
      </c>
      <c r="O15" s="7"/>
      <c r="P15" s="7"/>
      <c r="R15" s="7"/>
      <c r="S15" s="7"/>
      <c r="T15" s="7"/>
      <c r="U15" s="7"/>
      <c r="V15" s="7"/>
      <c r="W15" s="7"/>
      <c r="X15" s="7"/>
      <c r="Y15" s="7"/>
      <c r="Z15" s="7"/>
      <c r="AA15" s="7"/>
      <c r="AB15" s="7"/>
      <c r="AC15" s="7"/>
      <c r="AD15" s="7"/>
      <c r="AE15" s="7"/>
      <c r="AF15" s="7"/>
      <c r="AG15" s="7"/>
      <c r="AH15" s="18"/>
    </row>
    <row r="16" spans="2:49" ht="24" customHeight="1" x14ac:dyDescent="0.15">
      <c r="B16" s="17"/>
      <c r="C16" s="7"/>
      <c r="D16" s="7" t="s">
        <v>309</v>
      </c>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18"/>
      <c r="AL16" s="281"/>
    </row>
    <row r="17" spans="2:48" ht="24" customHeight="1" x14ac:dyDescent="0.15">
      <c r="B17" s="17"/>
      <c r="C17" s="7"/>
      <c r="D17" s="7" t="s">
        <v>67</v>
      </c>
      <c r="E17" s="223"/>
      <c r="F17" s="223"/>
      <c r="G17" s="223"/>
      <c r="H17" s="223"/>
      <c r="I17" s="223"/>
      <c r="J17" s="223"/>
      <c r="K17" s="223"/>
      <c r="L17" s="223"/>
      <c r="M17" s="223"/>
      <c r="N17" s="223"/>
      <c r="O17" s="223"/>
      <c r="P17" s="223"/>
      <c r="Q17" s="223"/>
      <c r="R17" s="7"/>
      <c r="S17" s="7"/>
      <c r="T17" s="7"/>
      <c r="U17" s="7"/>
      <c r="V17" s="7"/>
      <c r="W17" s="7"/>
      <c r="X17" s="7"/>
      <c r="Y17" s="7"/>
      <c r="Z17" s="7"/>
      <c r="AA17" s="7"/>
      <c r="AB17" s="7"/>
      <c r="AC17" s="7"/>
      <c r="AD17" s="7"/>
      <c r="AE17" s="7"/>
      <c r="AF17" s="7"/>
      <c r="AG17" s="7"/>
      <c r="AH17" s="18"/>
    </row>
    <row r="18" spans="2:48" ht="24" customHeight="1" x14ac:dyDescent="0.15">
      <c r="B18" s="17"/>
      <c r="C18" s="7"/>
      <c r="D18" s="7" t="s">
        <v>284</v>
      </c>
      <c r="E18" s="223"/>
      <c r="F18" s="223"/>
      <c r="G18" s="223"/>
      <c r="H18" s="223"/>
      <c r="I18" s="223"/>
      <c r="J18" s="223"/>
      <c r="K18" s="223"/>
      <c r="L18" s="223"/>
      <c r="M18" s="223"/>
      <c r="N18" s="223"/>
      <c r="O18" s="223"/>
      <c r="P18" s="223"/>
      <c r="Q18" s="223"/>
      <c r="R18" s="7"/>
      <c r="S18" s="7"/>
      <c r="T18" s="7"/>
      <c r="U18" s="7"/>
      <c r="V18" s="7"/>
      <c r="W18" s="7"/>
      <c r="X18" s="7"/>
      <c r="Y18" s="7"/>
      <c r="Z18" s="7"/>
      <c r="AA18" s="7"/>
      <c r="AB18" s="7"/>
      <c r="AC18" s="7"/>
      <c r="AD18" s="7"/>
      <c r="AE18" s="7"/>
      <c r="AF18" s="7"/>
      <c r="AG18" s="7"/>
      <c r="AH18" s="18"/>
    </row>
    <row r="19" spans="2:48" ht="24" customHeight="1" x14ac:dyDescent="0.15">
      <c r="B19" s="17"/>
      <c r="C19" s="15"/>
      <c r="D19" s="15"/>
      <c r="E19" s="15"/>
      <c r="F19" s="15"/>
      <c r="G19" s="15"/>
      <c r="H19" s="15"/>
      <c r="I19" s="15"/>
      <c r="J19" s="15"/>
      <c r="K19" s="15"/>
      <c r="L19" s="15"/>
      <c r="M19" s="15"/>
      <c r="P19" s="15"/>
      <c r="Q19" s="15"/>
      <c r="R19" s="346" t="s">
        <v>29</v>
      </c>
      <c r="S19" s="346"/>
      <c r="T19" s="346"/>
      <c r="U19" s="15"/>
      <c r="V19" s="15"/>
      <c r="W19" s="15"/>
      <c r="X19" s="15"/>
      <c r="Y19" s="15"/>
      <c r="Z19" s="15"/>
      <c r="AA19" s="15"/>
      <c r="AB19" s="15"/>
      <c r="AC19" s="15"/>
      <c r="AD19" s="15"/>
      <c r="AE19" s="15"/>
      <c r="AF19" s="15"/>
      <c r="AG19" s="15"/>
      <c r="AH19" s="16"/>
    </row>
    <row r="20" spans="2:48" s="229" customFormat="1" ht="24" customHeight="1" x14ac:dyDescent="0.15">
      <c r="B20" s="17"/>
      <c r="C20" s="15"/>
      <c r="D20" s="15"/>
      <c r="E20" s="15"/>
      <c r="F20" s="15"/>
      <c r="G20" s="15"/>
      <c r="H20" s="15"/>
      <c r="I20" s="350">
        <v>138</v>
      </c>
      <c r="J20" s="351"/>
      <c r="K20" s="351"/>
      <c r="L20" s="351"/>
      <c r="M20" s="351"/>
      <c r="N20" s="351"/>
      <c r="O20" s="351"/>
      <c r="P20" s="351"/>
      <c r="Q20" s="351"/>
      <c r="R20" s="351"/>
      <c r="S20" s="337"/>
      <c r="T20" s="336"/>
      <c r="U20" s="338"/>
      <c r="V20" s="338"/>
      <c r="W20" s="338"/>
      <c r="X20" s="338"/>
      <c r="Y20" s="338"/>
      <c r="Z20" s="338"/>
      <c r="AA20" s="338"/>
      <c r="AB20" s="338"/>
      <c r="AC20" s="338"/>
      <c r="AD20" s="338"/>
      <c r="AE20" s="338"/>
      <c r="AF20" s="338"/>
      <c r="AG20" s="338"/>
      <c r="AH20" s="16"/>
    </row>
    <row r="21" spans="2:48" ht="24" customHeight="1" x14ac:dyDescent="0.15">
      <c r="B21" s="17"/>
      <c r="C21" s="7"/>
      <c r="D21" s="345" t="s">
        <v>285</v>
      </c>
      <c r="E21" s="346"/>
      <c r="F21" s="347" t="s">
        <v>286</v>
      </c>
      <c r="G21" s="347"/>
      <c r="H21" s="347"/>
      <c r="I21" s="337"/>
      <c r="J21" s="356" t="s">
        <v>455</v>
      </c>
      <c r="K21" s="356"/>
      <c r="L21" s="356"/>
      <c r="M21" s="356"/>
      <c r="N21" s="356"/>
      <c r="O21" s="356"/>
      <c r="P21" s="356"/>
      <c r="Q21" s="356"/>
      <c r="R21" s="356"/>
      <c r="S21" s="356"/>
      <c r="T21" s="356"/>
      <c r="U21" s="356"/>
      <c r="V21" s="356"/>
      <c r="W21" s="356"/>
      <c r="X21" s="356"/>
      <c r="Y21" s="356"/>
      <c r="Z21" s="356"/>
      <c r="AA21" s="356"/>
      <c r="AB21" s="356"/>
      <c r="AC21" s="356"/>
      <c r="AD21" s="356"/>
      <c r="AE21" s="356"/>
      <c r="AF21" s="356"/>
      <c r="AG21" s="356"/>
      <c r="AH21" s="357"/>
    </row>
    <row r="22" spans="2:48" ht="24" customHeight="1" x14ac:dyDescent="0.15">
      <c r="B22" s="17"/>
      <c r="C22" s="7"/>
      <c r="D22" s="7"/>
      <c r="E22" s="7"/>
      <c r="F22" s="7"/>
      <c r="G22" s="7"/>
      <c r="H22" s="7"/>
      <c r="S22" s="7"/>
      <c r="T22" s="7"/>
      <c r="U22" s="7"/>
      <c r="V22" s="7"/>
      <c r="W22" s="7"/>
      <c r="X22" s="7"/>
      <c r="Y22" s="7"/>
      <c r="Z22" s="7"/>
      <c r="AA22" s="7"/>
      <c r="AB22" s="7"/>
      <c r="AC22" s="7"/>
      <c r="AD22" s="7"/>
      <c r="AE22" s="7"/>
      <c r="AF22" s="7"/>
      <c r="AG22" s="7"/>
      <c r="AH22" s="18"/>
    </row>
    <row r="23" spans="2:48" ht="24" customHeight="1" x14ac:dyDescent="0.15">
      <c r="B23" s="17"/>
      <c r="C23" s="7"/>
      <c r="D23" s="345" t="s">
        <v>72</v>
      </c>
      <c r="E23" s="346"/>
      <c r="F23" s="7" t="s">
        <v>128</v>
      </c>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18"/>
    </row>
    <row r="24" spans="2:48" ht="24" customHeight="1" x14ac:dyDescent="0.15">
      <c r="B24" s="17"/>
      <c r="C24" s="7"/>
      <c r="D24" s="7" t="s">
        <v>57</v>
      </c>
      <c r="E24" s="345" t="s">
        <v>277</v>
      </c>
      <c r="F24" s="346"/>
      <c r="G24" s="7" t="s">
        <v>272</v>
      </c>
      <c r="H24" s="7"/>
      <c r="I24" s="7"/>
      <c r="J24" s="7"/>
      <c r="K24" s="7"/>
      <c r="L24" s="7"/>
      <c r="M24" s="7"/>
      <c r="N24" s="7"/>
      <c r="O24" s="7"/>
      <c r="P24" s="7"/>
      <c r="Q24" s="7"/>
      <c r="R24" s="7"/>
      <c r="S24" s="7"/>
      <c r="T24" s="7"/>
      <c r="U24" s="7"/>
      <c r="V24" s="7"/>
      <c r="W24" s="7"/>
      <c r="X24" s="7"/>
      <c r="Y24" s="7"/>
      <c r="Z24" s="7"/>
      <c r="AA24" s="7"/>
      <c r="AB24" s="7"/>
      <c r="AC24" s="7"/>
      <c r="AD24" s="7"/>
      <c r="AE24" s="7"/>
      <c r="AF24" s="7"/>
      <c r="AG24" s="7"/>
      <c r="AH24" s="18"/>
      <c r="AL24" s="344" t="s">
        <v>287</v>
      </c>
      <c r="AM24" s="344"/>
      <c r="AN24" s="344"/>
      <c r="AO24" s="344"/>
      <c r="AP24" s="344"/>
      <c r="AQ24" s="344"/>
      <c r="AR24" s="344"/>
      <c r="AS24" s="344"/>
      <c r="AT24" s="344"/>
      <c r="AU24" s="344"/>
    </row>
    <row r="25" spans="2:48" ht="24" customHeight="1" x14ac:dyDescent="0.15">
      <c r="B25" s="17"/>
      <c r="C25" s="7"/>
      <c r="D25" s="7" t="s">
        <v>6</v>
      </c>
      <c r="E25" s="345" t="s">
        <v>65</v>
      </c>
      <c r="F25" s="346"/>
      <c r="G25" s="7" t="s">
        <v>62</v>
      </c>
      <c r="H25" s="7"/>
      <c r="I25" s="7"/>
      <c r="J25" s="7"/>
      <c r="K25" s="7"/>
      <c r="L25" s="7"/>
      <c r="M25" s="7"/>
      <c r="N25" s="7"/>
      <c r="O25" s="7"/>
      <c r="P25" s="7"/>
      <c r="Q25" s="7"/>
      <c r="R25" s="7"/>
      <c r="S25" s="7"/>
      <c r="T25" s="7"/>
      <c r="U25" s="7"/>
      <c r="V25" s="7"/>
      <c r="W25" s="7"/>
      <c r="X25" s="7"/>
      <c r="Y25" s="7"/>
      <c r="Z25" s="7"/>
      <c r="AA25" s="7"/>
      <c r="AB25" s="7"/>
      <c r="AC25" s="7"/>
      <c r="AD25" s="7"/>
      <c r="AE25" s="7"/>
      <c r="AF25" s="7"/>
      <c r="AG25" s="7"/>
      <c r="AH25" s="18"/>
      <c r="AL25" s="344"/>
      <c r="AM25" s="344"/>
      <c r="AN25" s="344"/>
      <c r="AO25" s="344"/>
      <c r="AP25" s="344"/>
      <c r="AQ25" s="344"/>
      <c r="AR25" s="344"/>
      <c r="AS25" s="344"/>
      <c r="AT25" s="344"/>
      <c r="AU25" s="344"/>
    </row>
    <row r="26" spans="2:48" ht="24" customHeight="1" x14ac:dyDescent="0.15">
      <c r="B26" s="17"/>
      <c r="C26" s="7"/>
      <c r="D26" s="7" t="s">
        <v>56</v>
      </c>
      <c r="E26" s="345" t="s">
        <v>66</v>
      </c>
      <c r="F26" s="346"/>
      <c r="G26" s="7" t="s">
        <v>63</v>
      </c>
      <c r="H26" s="7"/>
      <c r="I26" s="7"/>
      <c r="J26" s="7"/>
      <c r="K26" s="7"/>
      <c r="L26" s="7"/>
      <c r="M26" s="7"/>
      <c r="N26" s="7"/>
      <c r="O26" s="7"/>
      <c r="P26" s="7"/>
      <c r="Q26" s="7"/>
      <c r="R26" s="7"/>
      <c r="S26" s="7"/>
      <c r="T26" s="7"/>
      <c r="U26" s="7"/>
      <c r="V26" s="7"/>
      <c r="W26" s="7"/>
      <c r="X26" s="7"/>
      <c r="Y26" s="7"/>
      <c r="Z26" s="7"/>
      <c r="AA26" s="7"/>
      <c r="AB26" s="7"/>
      <c r="AC26" s="7"/>
      <c r="AD26" s="7"/>
      <c r="AE26" s="7"/>
      <c r="AF26" s="7"/>
      <c r="AG26" s="7"/>
      <c r="AH26" s="18"/>
      <c r="AL26" s="344"/>
      <c r="AM26" s="344"/>
      <c r="AN26" s="344"/>
      <c r="AO26" s="344"/>
      <c r="AP26" s="344"/>
      <c r="AQ26" s="344"/>
      <c r="AR26" s="344"/>
      <c r="AS26" s="344"/>
      <c r="AT26" s="344"/>
      <c r="AU26" s="344"/>
    </row>
    <row r="27" spans="2:48" ht="24" customHeight="1" x14ac:dyDescent="0.15">
      <c r="B27" s="17"/>
      <c r="C27" s="7"/>
      <c r="D27" s="7"/>
      <c r="E27" s="345" t="s">
        <v>274</v>
      </c>
      <c r="F27" s="346"/>
      <c r="G27" s="7" t="s">
        <v>278</v>
      </c>
      <c r="H27" s="7"/>
      <c r="I27" s="7"/>
      <c r="J27" s="7"/>
      <c r="K27" s="7"/>
      <c r="L27" s="7"/>
      <c r="M27" s="7"/>
      <c r="N27" s="7"/>
      <c r="O27" s="7"/>
      <c r="P27" s="7"/>
      <c r="Q27" s="7"/>
      <c r="R27" s="7"/>
      <c r="S27" s="7"/>
      <c r="T27" s="7"/>
      <c r="U27" s="7"/>
      <c r="V27" s="7"/>
      <c r="W27" s="7"/>
      <c r="X27" s="7"/>
      <c r="Y27" s="7"/>
      <c r="Z27" s="7"/>
      <c r="AA27" s="7"/>
      <c r="AB27" s="7"/>
      <c r="AC27" s="7"/>
      <c r="AD27" s="7"/>
      <c r="AE27" s="7"/>
      <c r="AF27" s="7"/>
      <c r="AG27" s="7"/>
      <c r="AH27" s="18"/>
    </row>
    <row r="28" spans="2:48" ht="24" customHeight="1" x14ac:dyDescent="0.15">
      <c r="B28" s="17"/>
      <c r="C28" s="7"/>
      <c r="D28" s="7"/>
      <c r="E28" s="345" t="s">
        <v>399</v>
      </c>
      <c r="F28" s="346"/>
      <c r="G28" s="7" t="s">
        <v>402</v>
      </c>
      <c r="H28" s="7"/>
      <c r="I28" s="7"/>
      <c r="J28" s="7"/>
      <c r="K28" s="7"/>
      <c r="L28" s="7"/>
      <c r="M28" s="7"/>
      <c r="N28" s="7"/>
      <c r="O28" s="7"/>
      <c r="P28" s="7"/>
      <c r="Q28" s="7"/>
      <c r="R28" s="7"/>
      <c r="S28" s="7"/>
      <c r="T28" s="7"/>
      <c r="U28" s="7"/>
      <c r="V28" s="7"/>
      <c r="W28" s="7"/>
      <c r="X28" s="7"/>
      <c r="Y28" s="7"/>
      <c r="Z28" s="7"/>
      <c r="AA28" s="7"/>
      <c r="AB28" s="7"/>
      <c r="AC28" s="7"/>
      <c r="AD28" s="7"/>
      <c r="AE28" s="7"/>
      <c r="AF28" s="7"/>
      <c r="AG28" s="7"/>
      <c r="AH28" s="18"/>
      <c r="AK28" s="333" t="s">
        <v>443</v>
      </c>
      <c r="AO28" s="325" t="s">
        <v>444</v>
      </c>
    </row>
    <row r="29" spans="2:48" ht="24" customHeight="1" x14ac:dyDescent="0.15">
      <c r="B29" s="17"/>
      <c r="C29" s="7"/>
      <c r="D29" s="7"/>
      <c r="E29" s="345"/>
      <c r="F29" s="346"/>
      <c r="G29" s="7" t="s">
        <v>452</v>
      </c>
      <c r="H29" s="7"/>
      <c r="I29" s="7"/>
      <c r="J29" s="7"/>
      <c r="K29" s="7"/>
      <c r="L29" s="7"/>
      <c r="M29" s="7"/>
      <c r="N29" s="7"/>
      <c r="O29" s="7"/>
      <c r="P29" s="7"/>
      <c r="Q29" s="7"/>
      <c r="R29" s="7"/>
      <c r="S29" s="7"/>
      <c r="T29" s="7"/>
      <c r="U29" s="7"/>
      <c r="V29" s="7"/>
      <c r="W29" s="7"/>
      <c r="X29" s="7"/>
      <c r="Y29" s="7"/>
      <c r="Z29" s="7"/>
      <c r="AA29" s="7"/>
      <c r="AB29" s="7"/>
      <c r="AC29" s="7"/>
      <c r="AD29" s="7"/>
      <c r="AE29" s="7"/>
      <c r="AF29" s="7"/>
      <c r="AG29" s="7"/>
      <c r="AH29" s="18"/>
      <c r="AK29" s="340" t="str">
        <f>+AL2</f>
        <v>なし</v>
      </c>
      <c r="AL29" s="333"/>
      <c r="AM29" s="361" t="str">
        <f>IF(AK29="あり","（６）","")</f>
        <v/>
      </c>
      <c r="AN29" s="362"/>
      <c r="AO29" s="335" t="str">
        <f>IF(AK29="あり","技術評価項目申請書","")</f>
        <v/>
      </c>
      <c r="AP29" s="333"/>
      <c r="AQ29" s="358" t="s">
        <v>441</v>
      </c>
      <c r="AR29" s="359"/>
      <c r="AS29" s="334" t="s">
        <v>442</v>
      </c>
      <c r="AT29" s="333"/>
      <c r="AU29" s="333"/>
      <c r="AV29" s="333"/>
    </row>
    <row r="30" spans="2:48" ht="24" customHeight="1" x14ac:dyDescent="0.15">
      <c r="B30" s="1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18"/>
      <c r="AM30" s="326"/>
      <c r="AN30" s="7"/>
      <c r="AO30" s="7"/>
    </row>
    <row r="31" spans="2:48" ht="24" customHeight="1" thickBot="1" x14ac:dyDescent="0.2">
      <c r="B31" s="22"/>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4"/>
      <c r="AI31" s="17"/>
    </row>
    <row r="32" spans="2:48" ht="24" customHeight="1" x14ac:dyDescent="0.15">
      <c r="B32" s="354" t="s">
        <v>58</v>
      </c>
      <c r="C32" s="354"/>
      <c r="D32" s="228" t="s">
        <v>129</v>
      </c>
      <c r="E32" s="228"/>
      <c r="F32" s="228"/>
      <c r="G32" s="228"/>
      <c r="H32" s="228"/>
      <c r="I32" s="228"/>
      <c r="J32" s="228"/>
      <c r="K32" s="228"/>
      <c r="L32" s="228"/>
      <c r="M32" s="228"/>
      <c r="N32" s="228"/>
      <c r="O32" s="228"/>
      <c r="P32" s="228"/>
      <c r="Q32" s="228"/>
      <c r="R32" s="228"/>
      <c r="S32" s="228"/>
      <c r="T32" s="228"/>
      <c r="U32" s="228"/>
      <c r="V32" s="228"/>
      <c r="W32" s="228"/>
      <c r="X32" s="228"/>
      <c r="Y32" s="228"/>
      <c r="Z32" s="228"/>
      <c r="AA32" s="228"/>
      <c r="AB32" s="228"/>
      <c r="AC32" s="228"/>
      <c r="AD32" s="228"/>
      <c r="AE32" s="7"/>
      <c r="AF32" s="7"/>
      <c r="AG32" s="7"/>
      <c r="AH32" s="7"/>
      <c r="AI32" s="25"/>
    </row>
    <row r="33" spans="2:34" ht="24" customHeight="1" x14ac:dyDescent="0.15">
      <c r="B33" s="228"/>
      <c r="C33" s="228"/>
      <c r="D33" s="228" t="s">
        <v>130</v>
      </c>
      <c r="E33" s="228"/>
      <c r="F33" s="228"/>
      <c r="G33" s="228"/>
      <c r="H33" s="228"/>
      <c r="I33" s="228"/>
      <c r="J33" s="228"/>
      <c r="K33" s="228"/>
      <c r="L33" s="228"/>
      <c r="M33" s="228"/>
      <c r="N33" s="228"/>
      <c r="O33" s="228"/>
      <c r="P33" s="228"/>
      <c r="Q33" s="228"/>
      <c r="R33" s="228"/>
      <c r="S33" s="228"/>
      <c r="T33" s="228"/>
      <c r="U33" s="228"/>
      <c r="V33" s="228"/>
      <c r="W33" s="228"/>
      <c r="X33" s="228"/>
      <c r="Y33" s="228"/>
      <c r="Z33" s="228"/>
      <c r="AA33" s="228"/>
      <c r="AB33" s="228"/>
      <c r="AC33" s="228"/>
      <c r="AD33" s="228"/>
      <c r="AE33" s="7"/>
      <c r="AF33" s="7"/>
      <c r="AG33" s="7"/>
      <c r="AH33" s="7"/>
    </row>
    <row r="34" spans="2:34" ht="24" customHeight="1" x14ac:dyDescent="0.15">
      <c r="B34" s="355" t="s">
        <v>72</v>
      </c>
      <c r="C34" s="355"/>
      <c r="D34" s="228" t="s">
        <v>131</v>
      </c>
      <c r="E34" s="228"/>
      <c r="F34" s="228"/>
      <c r="G34" s="228"/>
      <c r="H34" s="228"/>
      <c r="I34" s="228"/>
      <c r="J34" s="228"/>
      <c r="K34" s="228"/>
      <c r="L34" s="228"/>
      <c r="M34" s="228"/>
      <c r="N34" s="228"/>
      <c r="O34" s="228"/>
      <c r="P34" s="228"/>
      <c r="Q34" s="228"/>
      <c r="R34" s="228"/>
      <c r="S34" s="228"/>
      <c r="T34" s="228"/>
      <c r="U34" s="228"/>
      <c r="V34" s="228"/>
      <c r="W34" s="228"/>
      <c r="X34" s="228"/>
      <c r="Y34" s="228"/>
      <c r="Z34" s="228"/>
      <c r="AA34" s="228"/>
      <c r="AB34" s="228"/>
      <c r="AC34" s="228"/>
      <c r="AD34" s="228"/>
      <c r="AE34" s="228"/>
      <c r="AF34" s="228"/>
      <c r="AG34" s="228"/>
      <c r="AH34" s="25"/>
    </row>
    <row r="35" spans="2:34" ht="24" customHeight="1" x14ac:dyDescent="0.15">
      <c r="W35" s="360" t="s">
        <v>291</v>
      </c>
      <c r="X35" s="360"/>
      <c r="Y35" s="360"/>
      <c r="Z35" s="360"/>
      <c r="AA35" s="360"/>
      <c r="AB35" s="360"/>
      <c r="AC35" s="360"/>
      <c r="AD35" s="360"/>
      <c r="AE35" s="360"/>
      <c r="AF35" s="360"/>
      <c r="AG35" s="360"/>
      <c r="AH35" s="360"/>
    </row>
  </sheetData>
  <mergeCells count="29">
    <mergeCell ref="AQ29:AR29"/>
    <mergeCell ref="W35:AH35"/>
    <mergeCell ref="E27:F27"/>
    <mergeCell ref="E28:F28"/>
    <mergeCell ref="E29:F29"/>
    <mergeCell ref="AM29:AN29"/>
    <mergeCell ref="B32:C32"/>
    <mergeCell ref="U5:AF5"/>
    <mergeCell ref="B34:C34"/>
    <mergeCell ref="D21:E21"/>
    <mergeCell ref="F21:H21"/>
    <mergeCell ref="J21:AH21"/>
    <mergeCell ref="D23:E23"/>
    <mergeCell ref="E24:F24"/>
    <mergeCell ref="O10:S10"/>
    <mergeCell ref="AL5:AW5"/>
    <mergeCell ref="H3:AA4"/>
    <mergeCell ref="C7:K7"/>
    <mergeCell ref="L7:M7"/>
    <mergeCell ref="O9:S9"/>
    <mergeCell ref="AL24:AU26"/>
    <mergeCell ref="E25:F25"/>
    <mergeCell ref="E26:F26"/>
    <mergeCell ref="O11:S11"/>
    <mergeCell ref="O12:S12"/>
    <mergeCell ref="Q13:AF13"/>
    <mergeCell ref="R19:T19"/>
    <mergeCell ref="D15:M15"/>
    <mergeCell ref="I20:R20"/>
  </mergeCells>
  <phoneticPr fontId="2"/>
  <conditionalFormatting sqref="E29:F29">
    <cfRule type="cellIs" dxfId="103" priority="8" operator="notEqual">
      <formula>$AM$29</formula>
    </cfRule>
  </conditionalFormatting>
  <conditionalFormatting sqref="U5:AF5 D15:K15">
    <cfRule type="cellIs" dxfId="102" priority="26" operator="between">
      <formula>"2025.1.1"</formula>
      <formula>"2025.12.31"</formula>
    </cfRule>
    <cfRule type="cellIs" dxfId="101" priority="27" operator="between">
      <formula>"2024.1.1"</formula>
      <formula>"2024.12.31"</formula>
    </cfRule>
    <cfRule type="cellIs" dxfId="100" priority="28" operator="between">
      <formula>"2023.1.1"</formula>
      <formula>"2023.12.31"</formula>
    </cfRule>
    <cfRule type="cellIs" dxfId="99" priority="29" operator="between">
      <formula>"2022.1.1"</formula>
      <formula>"2022.12.31"</formula>
    </cfRule>
    <cfRule type="cellIs" dxfId="98" priority="30" operator="between">
      <formula>"2022.1.1"</formula>
      <formula>"2022.12.31"</formula>
    </cfRule>
    <cfRule type="cellIs" dxfId="97" priority="31" operator="between">
      <formula>43831</formula>
      <formula>44196</formula>
    </cfRule>
    <cfRule type="cellIs" dxfId="96" priority="32" operator="between">
      <formula>43586</formula>
      <formula>43830</formula>
    </cfRule>
  </conditionalFormatting>
  <conditionalFormatting sqref="AL5:AW5">
    <cfRule type="cellIs" dxfId="95" priority="1" operator="between">
      <formula>"2025.1.1"</formula>
      <formula>"2025.12.31"</formula>
    </cfRule>
    <cfRule type="cellIs" dxfId="94" priority="2" operator="between">
      <formula>"2024.1.1"</formula>
      <formula>"2024.12.31"</formula>
    </cfRule>
    <cfRule type="cellIs" dxfId="93" priority="3" operator="between">
      <formula>"2023.1.1"</formula>
      <formula>"2023.12.31"</formula>
    </cfRule>
    <cfRule type="cellIs" dxfId="92" priority="4" operator="between">
      <formula>"2022.1.1"</formula>
      <formula>"2022.12.31"</formula>
    </cfRule>
    <cfRule type="cellIs" dxfId="91" priority="5" operator="between">
      <formula>"2022.1.1"</formula>
      <formula>"2022.12.31"</formula>
    </cfRule>
    <cfRule type="cellIs" dxfId="90" priority="6" operator="between">
      <formula>43831</formula>
      <formula>44196</formula>
    </cfRule>
    <cfRule type="cellIs" dxfId="89" priority="7" operator="between">
      <formula>43586</formula>
      <formula>43830</formula>
    </cfRule>
  </conditionalFormatting>
  <conditionalFormatting sqref="AM29:AN29">
    <cfRule type="cellIs" dxfId="88" priority="9" operator="notEqual">
      <formula>$AM$29</formula>
    </cfRule>
  </conditionalFormatting>
  <conditionalFormatting sqref="AQ29:AR29">
    <cfRule type="cellIs" dxfId="87" priority="10" operator="notEqual">
      <formula>$AM$29</formula>
    </cfRule>
  </conditionalFormatting>
  <dataValidations count="2">
    <dataValidation operator="greaterThan" allowBlank="1" showInputMessage="1" sqref="U5:AF5 D15:M15 AL5:AW5" xr:uid="{00000000-0002-0000-0000-000000000000}"/>
    <dataValidation type="list" allowBlank="1" showInputMessage="1" showErrorMessage="1" sqref="AL2" xr:uid="{00000000-0002-0000-0000-000001000000}">
      <formula1>"あり,なし"</formula1>
    </dataValidation>
  </dataValidations>
  <pageMargins left="0.78740157480314965" right="0.19685039370078741" top="0.43307086614173229" bottom="0.39370078740157483" header="0.31496062992125984" footer="0.1574803149606299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34"/>
  </sheetPr>
  <dimension ref="C2:CY47"/>
  <sheetViews>
    <sheetView view="pageBreakPreview" topLeftCell="A25" zoomScaleNormal="100" zoomScaleSheetLayoutView="100" workbookViewId="0">
      <selection activeCell="F35" sqref="F35"/>
    </sheetView>
  </sheetViews>
  <sheetFormatPr defaultColWidth="1.625" defaultRowHeight="18.95" customHeight="1" x14ac:dyDescent="0.15"/>
  <cols>
    <col min="1" max="2" width="1.625" style="9"/>
    <col min="3" max="3" width="1.625" style="181"/>
    <col min="4" max="5" width="1.625" style="9"/>
    <col min="6" max="6" width="1.625" style="181"/>
    <col min="7" max="9" width="1.625" style="9"/>
    <col min="10" max="10" width="1.625" style="181"/>
    <col min="11" max="11" width="1.625" style="9"/>
    <col min="12" max="14" width="1.625" style="181"/>
    <col min="15" max="18" width="1.625" style="9"/>
    <col min="19" max="19" width="1.625" style="181"/>
    <col min="20" max="20" width="1.625" style="9"/>
    <col min="21" max="22" width="1.625" style="181"/>
    <col min="23" max="27" width="1.625" style="9"/>
    <col min="28" max="32" width="1.625" style="181"/>
    <col min="33" max="39" width="1.625" style="9"/>
    <col min="40" max="47" width="1.625" style="181"/>
    <col min="48" max="52" width="1.625" style="198"/>
    <col min="53" max="56" width="1.625" style="181"/>
    <col min="57" max="65" width="1.625" style="9"/>
    <col min="66" max="66" width="5.875" style="9" bestFit="1" customWidth="1"/>
    <col min="67" max="67" width="1.625" style="9"/>
    <col min="68" max="68" width="5.875" style="9" bestFit="1" customWidth="1"/>
    <col min="69" max="69" width="7.25" style="9" customWidth="1"/>
    <col min="70" max="70" width="5.875" style="9" bestFit="1" customWidth="1"/>
    <col min="71" max="71" width="2.375" style="198" bestFit="1" customWidth="1"/>
    <col min="72" max="72" width="5.875" style="9" bestFit="1" customWidth="1"/>
    <col min="73" max="73" width="3.25" style="181" bestFit="1" customWidth="1"/>
    <col min="74" max="76" width="1.625" style="181"/>
    <col min="77" max="89" width="1.625" style="198"/>
    <col min="90" max="90" width="1.625" style="181"/>
    <col min="91" max="99" width="1.625" style="9"/>
    <col min="100" max="100" width="1.625" style="181"/>
    <col min="101" max="16384" width="1.625" style="9"/>
  </cols>
  <sheetData>
    <row r="2" spans="4:103" s="181" customFormat="1" ht="18.95" customHeight="1" x14ac:dyDescent="0.15">
      <c r="AV2" s="198"/>
      <c r="AW2" s="198"/>
      <c r="AX2" s="198"/>
      <c r="AY2" s="198"/>
      <c r="AZ2" s="198"/>
      <c r="BS2" s="198"/>
      <c r="BY2" s="198"/>
      <c r="BZ2" s="198"/>
      <c r="CA2" s="198"/>
      <c r="CB2" s="198"/>
      <c r="CC2" s="198"/>
      <c r="CD2" s="198"/>
      <c r="CE2" s="198"/>
      <c r="CF2" s="198"/>
      <c r="CG2" s="198"/>
      <c r="CH2" s="198"/>
      <c r="CI2" s="198"/>
      <c r="CJ2" s="198"/>
      <c r="CK2" s="198"/>
    </row>
    <row r="3" spans="4:103" ht="18.95" customHeight="1" thickBot="1" x14ac:dyDescent="0.2">
      <c r="D3" s="9" t="s">
        <v>11</v>
      </c>
    </row>
    <row r="4" spans="4:103" ht="18.95" customHeight="1" x14ac:dyDescent="0.15">
      <c r="D4" s="32"/>
      <c r="E4" s="33"/>
      <c r="F4" s="33"/>
      <c r="G4" s="33"/>
      <c r="H4" s="33"/>
      <c r="I4" s="204"/>
      <c r="J4" s="204"/>
      <c r="K4" s="204"/>
      <c r="L4" s="204"/>
      <c r="M4" s="204"/>
      <c r="N4" s="204"/>
      <c r="O4" s="204"/>
      <c r="P4" s="204"/>
      <c r="Q4" s="204"/>
      <c r="R4" s="204"/>
      <c r="S4" s="386" t="s">
        <v>77</v>
      </c>
      <c r="T4" s="387"/>
      <c r="U4" s="387"/>
      <c r="V4" s="387"/>
      <c r="W4" s="387"/>
      <c r="X4" s="387"/>
      <c r="Y4" s="387"/>
      <c r="Z4" s="387"/>
      <c r="AA4" s="387"/>
      <c r="AB4" s="387"/>
      <c r="AC4" s="387"/>
      <c r="AD4" s="387"/>
      <c r="AE4" s="387"/>
      <c r="AF4" s="387"/>
      <c r="AG4" s="387"/>
      <c r="AH4" s="387"/>
      <c r="AI4" s="387"/>
      <c r="AJ4" s="387"/>
      <c r="AK4" s="387"/>
      <c r="AL4" s="387"/>
      <c r="AM4" s="387"/>
      <c r="AN4" s="387"/>
      <c r="AO4" s="387"/>
      <c r="AP4" s="387"/>
      <c r="AQ4" s="387"/>
      <c r="AR4" s="387"/>
      <c r="AS4" s="387"/>
      <c r="AT4" s="387"/>
      <c r="AU4" s="387"/>
      <c r="AV4" s="12"/>
      <c r="AW4" s="12"/>
      <c r="AX4" s="12"/>
      <c r="AY4" s="12"/>
      <c r="AZ4" s="12"/>
      <c r="BA4" s="12"/>
      <c r="BB4" s="12"/>
      <c r="BC4" s="12"/>
      <c r="BD4" s="12"/>
      <c r="BE4" s="12"/>
      <c r="BF4" s="12"/>
      <c r="BG4" s="12"/>
      <c r="BH4" s="12"/>
      <c r="BI4" s="33"/>
      <c r="BJ4" s="34"/>
      <c r="BU4" s="9"/>
      <c r="BV4" s="9"/>
      <c r="BW4" s="9"/>
      <c r="BX4" s="9"/>
      <c r="CL4" s="9"/>
      <c r="CV4" s="9"/>
    </row>
    <row r="5" spans="4:103" ht="18.95" customHeight="1" x14ac:dyDescent="0.15">
      <c r="D5" s="28"/>
      <c r="E5" s="192"/>
      <c r="F5" s="192"/>
      <c r="G5" s="192"/>
      <c r="H5" s="205"/>
      <c r="I5" s="205"/>
      <c r="J5" s="205"/>
      <c r="K5" s="205"/>
      <c r="L5" s="205"/>
      <c r="M5" s="205"/>
      <c r="N5" s="205"/>
      <c r="O5" s="205"/>
      <c r="P5" s="205"/>
      <c r="Q5" s="205"/>
      <c r="R5" s="205"/>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7"/>
      <c r="AW5" s="7"/>
      <c r="AX5" s="7"/>
      <c r="AY5" s="7"/>
      <c r="AZ5" s="7"/>
      <c r="BA5" s="7"/>
      <c r="BB5" s="7"/>
      <c r="BC5" s="7"/>
      <c r="BD5" s="7"/>
      <c r="BE5" s="7"/>
      <c r="BF5" s="7"/>
      <c r="BG5" s="7"/>
      <c r="BH5" s="7"/>
      <c r="BI5" s="192"/>
      <c r="BJ5" s="29"/>
      <c r="BU5" s="9"/>
      <c r="BV5" s="9"/>
      <c r="BW5" s="9"/>
      <c r="BX5" s="9"/>
      <c r="CL5" s="9"/>
      <c r="CV5" s="9"/>
    </row>
    <row r="6" spans="4:103" s="198" customFormat="1" ht="18.95" customHeight="1" x14ac:dyDescent="0.15">
      <c r="D6" s="28"/>
      <c r="E6" s="192"/>
      <c r="F6" s="192"/>
      <c r="G6" s="192"/>
      <c r="H6" s="205"/>
      <c r="I6" s="205"/>
      <c r="J6" s="205"/>
      <c r="K6" s="205"/>
      <c r="L6" s="205"/>
      <c r="M6" s="205"/>
      <c r="N6" s="205"/>
      <c r="O6" s="205"/>
      <c r="P6" s="205"/>
      <c r="Q6" s="205"/>
      <c r="R6" s="205"/>
      <c r="S6" s="206"/>
      <c r="T6" s="206"/>
      <c r="U6" s="206"/>
      <c r="V6" s="206"/>
      <c r="W6" s="206"/>
      <c r="X6" s="206"/>
      <c r="Y6" s="206"/>
      <c r="Z6" s="206"/>
      <c r="AA6" s="206"/>
      <c r="AB6" s="206"/>
      <c r="AC6" s="206"/>
      <c r="AD6" s="206"/>
      <c r="AE6" s="206"/>
      <c r="AF6" s="206"/>
      <c r="AG6" s="206"/>
      <c r="AH6" s="206"/>
      <c r="AI6" s="206"/>
      <c r="AJ6" s="206"/>
      <c r="AK6" s="206"/>
      <c r="AL6" s="206"/>
      <c r="AM6" s="206"/>
      <c r="AN6" s="206"/>
      <c r="AO6" s="206"/>
      <c r="AP6" s="206"/>
      <c r="AQ6" s="206"/>
      <c r="AR6" s="206"/>
      <c r="AS6" s="206"/>
      <c r="AT6" s="206"/>
      <c r="AU6" s="206"/>
      <c r="AV6" s="7"/>
      <c r="AW6" s="7"/>
      <c r="AX6" s="7"/>
      <c r="AY6" s="7"/>
      <c r="AZ6" s="7"/>
      <c r="BA6" s="7"/>
      <c r="BB6" s="7"/>
      <c r="BC6" s="7"/>
      <c r="BD6" s="7"/>
      <c r="BE6" s="7"/>
      <c r="BF6" s="7"/>
      <c r="BG6" s="7"/>
      <c r="BH6" s="7"/>
      <c r="BI6" s="192"/>
      <c r="BJ6" s="29"/>
    </row>
    <row r="7" spans="4:103" ht="18.95" customHeight="1" x14ac:dyDescent="0.15">
      <c r="D7" s="28"/>
      <c r="E7" s="192"/>
      <c r="F7" s="192"/>
      <c r="G7" s="192"/>
      <c r="H7" s="7"/>
      <c r="I7" s="7"/>
      <c r="J7" s="7"/>
      <c r="K7" s="7"/>
      <c r="L7" s="7"/>
      <c r="M7" s="7"/>
      <c r="N7" s="7"/>
      <c r="O7" s="7"/>
      <c r="P7" s="7"/>
      <c r="Q7" s="7"/>
      <c r="R7" s="7"/>
      <c r="S7" s="7"/>
      <c r="T7" s="7"/>
      <c r="U7" s="7"/>
      <c r="V7" s="7"/>
      <c r="W7" s="7"/>
      <c r="X7" s="7"/>
      <c r="Y7" s="7"/>
      <c r="Z7" s="7"/>
      <c r="AA7" s="383" t="s">
        <v>275</v>
      </c>
      <c r="AB7" s="383"/>
      <c r="AC7" s="383"/>
      <c r="AD7" s="383"/>
      <c r="AE7" s="383"/>
      <c r="AF7" s="384"/>
      <c r="AG7" s="384"/>
      <c r="AH7" s="384"/>
      <c r="AI7" s="384"/>
      <c r="AJ7" s="384"/>
      <c r="AK7" s="384"/>
      <c r="AL7" s="384"/>
      <c r="AM7" s="384"/>
      <c r="AN7" s="384"/>
      <c r="AO7" s="384"/>
      <c r="AP7" s="384"/>
      <c r="AQ7" s="384"/>
      <c r="AR7" s="384"/>
      <c r="AS7" s="384"/>
      <c r="AT7" s="384"/>
      <c r="AU7" s="384"/>
      <c r="AV7" s="384"/>
      <c r="AW7" s="384"/>
      <c r="AX7" s="384"/>
      <c r="AY7" s="384"/>
      <c r="AZ7" s="384"/>
      <c r="BA7" s="384"/>
      <c r="BB7" s="384"/>
      <c r="BC7" s="384"/>
      <c r="BD7" s="384"/>
      <c r="BE7" s="384"/>
      <c r="BF7" s="384"/>
      <c r="BG7" s="384"/>
      <c r="BH7" s="384"/>
      <c r="BI7" s="192"/>
      <c r="BJ7" s="29"/>
    </row>
    <row r="8" spans="4:103" ht="18.95" customHeight="1" x14ac:dyDescent="0.15">
      <c r="D8" s="28"/>
      <c r="E8" s="192"/>
      <c r="F8" s="192"/>
      <c r="G8" s="192"/>
      <c r="H8" s="7"/>
      <c r="I8" s="7"/>
      <c r="J8" s="7"/>
      <c r="K8" s="7"/>
      <c r="L8" s="7"/>
      <c r="M8" s="7"/>
      <c r="N8" s="7"/>
      <c r="O8" s="7"/>
      <c r="P8" s="7"/>
      <c r="Q8" s="7"/>
      <c r="R8" s="7"/>
      <c r="S8" s="7"/>
      <c r="T8" s="7"/>
      <c r="U8" s="7"/>
      <c r="V8" s="7"/>
      <c r="W8" s="7"/>
      <c r="X8" s="7"/>
      <c r="Y8" s="7"/>
      <c r="Z8" s="7"/>
      <c r="AA8" s="213"/>
      <c r="AB8" s="212"/>
      <c r="AC8" s="214"/>
      <c r="AD8" s="214"/>
      <c r="AE8" s="214"/>
      <c r="AF8" s="385" t="s">
        <v>12</v>
      </c>
      <c r="AG8" s="385"/>
      <c r="AH8" s="385"/>
      <c r="AI8" s="385"/>
      <c r="AJ8" s="385"/>
      <c r="AK8" s="385"/>
      <c r="AL8" s="385"/>
      <c r="AM8" s="385"/>
      <c r="AN8" s="385"/>
      <c r="AO8" s="385"/>
      <c r="AP8" s="385"/>
      <c r="AQ8" s="385"/>
      <c r="AR8" s="385"/>
      <c r="AS8" s="385"/>
      <c r="AT8" s="385"/>
      <c r="AU8" s="385"/>
      <c r="AV8" s="385"/>
      <c r="AW8" s="385"/>
      <c r="AX8" s="385"/>
      <c r="AY8" s="385"/>
      <c r="AZ8" s="385"/>
      <c r="BA8" s="385"/>
      <c r="BB8" s="385"/>
      <c r="BC8" s="385"/>
      <c r="BD8" s="385"/>
      <c r="BE8" s="385"/>
      <c r="BF8" s="385"/>
      <c r="BG8" s="385"/>
      <c r="BH8" s="385"/>
      <c r="BI8" s="192"/>
      <c r="BJ8" s="29"/>
      <c r="BU8" s="9"/>
      <c r="BV8" s="9"/>
      <c r="BW8" s="9"/>
      <c r="BX8" s="9"/>
    </row>
    <row r="9" spans="4:103" ht="18.95" customHeight="1" x14ac:dyDescent="0.15">
      <c r="D9" s="28"/>
      <c r="E9" s="192"/>
      <c r="F9" s="192"/>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c r="BD9" s="192"/>
      <c r="BE9" s="192"/>
      <c r="BF9" s="192"/>
      <c r="BG9" s="192"/>
      <c r="BH9" s="179"/>
      <c r="BI9" s="192"/>
      <c r="BJ9" s="29"/>
      <c r="BU9" s="9"/>
      <c r="BV9" s="9"/>
      <c r="BW9" s="9"/>
      <c r="BX9" s="9"/>
      <c r="CL9" s="9"/>
    </row>
    <row r="10" spans="4:103" ht="18.95" customHeight="1" x14ac:dyDescent="0.15">
      <c r="D10" s="28"/>
      <c r="E10" s="364" t="s">
        <v>7</v>
      </c>
      <c r="F10" s="365"/>
      <c r="G10" s="365"/>
      <c r="H10" s="365"/>
      <c r="I10" s="365"/>
      <c r="J10" s="365"/>
      <c r="K10" s="365"/>
      <c r="L10" s="365"/>
      <c r="M10" s="365"/>
      <c r="N10" s="365"/>
      <c r="O10" s="366"/>
      <c r="P10" s="30"/>
      <c r="Q10" s="390"/>
      <c r="R10" s="390"/>
      <c r="S10" s="390"/>
      <c r="T10" s="390"/>
      <c r="U10" s="390"/>
      <c r="V10" s="390"/>
      <c r="W10" s="390"/>
      <c r="X10" s="390"/>
      <c r="Y10" s="390"/>
      <c r="Z10" s="390"/>
      <c r="AA10" s="390"/>
      <c r="AB10" s="390"/>
      <c r="AC10" s="390"/>
      <c r="AD10" s="390"/>
      <c r="AE10" s="391"/>
      <c r="AF10" s="391"/>
      <c r="AG10" s="391"/>
      <c r="AH10" s="391"/>
      <c r="AI10" s="391"/>
      <c r="AJ10" s="391"/>
      <c r="AK10" s="391"/>
      <c r="AL10" s="391"/>
      <c r="AM10" s="391"/>
      <c r="AN10" s="391"/>
      <c r="AO10" s="391"/>
      <c r="AP10" s="392"/>
      <c r="AQ10" s="177"/>
      <c r="AR10" s="390"/>
      <c r="AS10" s="391"/>
      <c r="AT10" s="391"/>
      <c r="AU10" s="391"/>
      <c r="AV10" s="391"/>
      <c r="AW10" s="391"/>
      <c r="AX10" s="391"/>
      <c r="AY10" s="391"/>
      <c r="AZ10" s="391"/>
      <c r="BA10" s="391"/>
      <c r="BB10" s="391"/>
      <c r="BC10" s="391"/>
      <c r="BD10" s="391"/>
      <c r="BE10" s="391"/>
      <c r="BF10" s="391"/>
      <c r="BG10" s="391"/>
      <c r="BH10" s="392"/>
      <c r="BI10" s="192"/>
      <c r="BJ10" s="29"/>
    </row>
    <row r="11" spans="4:103" ht="18.95" customHeight="1" x14ac:dyDescent="0.15">
      <c r="D11" s="28"/>
      <c r="E11" s="374" t="s">
        <v>83</v>
      </c>
      <c r="F11" s="380"/>
      <c r="G11" s="186"/>
      <c r="H11" s="367" t="s">
        <v>13</v>
      </c>
      <c r="I11" s="367"/>
      <c r="J11" s="367"/>
      <c r="K11" s="367"/>
      <c r="L11" s="367"/>
      <c r="M11" s="367"/>
      <c r="N11" s="367"/>
      <c r="O11" s="180"/>
      <c r="P11" s="30"/>
      <c r="Q11" s="390"/>
      <c r="R11" s="390"/>
      <c r="S11" s="390"/>
      <c r="T11" s="390"/>
      <c r="U11" s="390"/>
      <c r="V11" s="390"/>
      <c r="W11" s="390"/>
      <c r="X11" s="390"/>
      <c r="Y11" s="390"/>
      <c r="Z11" s="390"/>
      <c r="AA11" s="390"/>
      <c r="AB11" s="390"/>
      <c r="AC11" s="390"/>
      <c r="AD11" s="390"/>
      <c r="AE11" s="391"/>
      <c r="AF11" s="391"/>
      <c r="AG11" s="391"/>
      <c r="AH11" s="391"/>
      <c r="AI11" s="391"/>
      <c r="AJ11" s="391"/>
      <c r="AK11" s="391"/>
      <c r="AL11" s="391"/>
      <c r="AM11" s="391"/>
      <c r="AN11" s="391"/>
      <c r="AO11" s="391"/>
      <c r="AP11" s="392"/>
      <c r="AQ11" s="177"/>
      <c r="AR11" s="390"/>
      <c r="AS11" s="391"/>
      <c r="AT11" s="391"/>
      <c r="AU11" s="391"/>
      <c r="AV11" s="391"/>
      <c r="AW11" s="391"/>
      <c r="AX11" s="391"/>
      <c r="AY11" s="391"/>
      <c r="AZ11" s="391"/>
      <c r="BA11" s="391"/>
      <c r="BB11" s="391"/>
      <c r="BC11" s="391"/>
      <c r="BD11" s="391"/>
      <c r="BE11" s="391"/>
      <c r="BF11" s="391"/>
      <c r="BG11" s="391"/>
      <c r="BH11" s="392"/>
      <c r="BI11" s="192"/>
      <c r="BJ11" s="29"/>
    </row>
    <row r="12" spans="4:103" ht="18.95" customHeight="1" x14ac:dyDescent="0.15">
      <c r="D12" s="28"/>
      <c r="E12" s="376"/>
      <c r="F12" s="381"/>
      <c r="G12" s="186"/>
      <c r="H12" s="367" t="s">
        <v>8</v>
      </c>
      <c r="I12" s="367"/>
      <c r="J12" s="367"/>
      <c r="K12" s="367"/>
      <c r="L12" s="367"/>
      <c r="M12" s="367"/>
      <c r="N12" s="367"/>
      <c r="O12" s="180"/>
      <c r="P12" s="30"/>
      <c r="Q12" s="390"/>
      <c r="R12" s="390"/>
      <c r="S12" s="390"/>
      <c r="T12" s="390"/>
      <c r="U12" s="390"/>
      <c r="V12" s="390"/>
      <c r="W12" s="390"/>
      <c r="X12" s="390"/>
      <c r="Y12" s="390"/>
      <c r="Z12" s="390"/>
      <c r="AA12" s="390"/>
      <c r="AB12" s="390"/>
      <c r="AC12" s="390"/>
      <c r="AD12" s="390"/>
      <c r="AE12" s="391"/>
      <c r="AF12" s="391"/>
      <c r="AG12" s="391"/>
      <c r="AH12" s="391"/>
      <c r="AI12" s="391"/>
      <c r="AJ12" s="391"/>
      <c r="AK12" s="391"/>
      <c r="AL12" s="391"/>
      <c r="AM12" s="391"/>
      <c r="AN12" s="391"/>
      <c r="AO12" s="391"/>
      <c r="AP12" s="392"/>
      <c r="AQ12" s="177"/>
      <c r="AR12" s="390"/>
      <c r="AS12" s="391"/>
      <c r="AT12" s="391"/>
      <c r="AU12" s="391"/>
      <c r="AV12" s="391"/>
      <c r="AW12" s="391"/>
      <c r="AX12" s="391"/>
      <c r="AY12" s="391"/>
      <c r="AZ12" s="391"/>
      <c r="BA12" s="391"/>
      <c r="BB12" s="391"/>
      <c r="BC12" s="391"/>
      <c r="BD12" s="391"/>
      <c r="BE12" s="391"/>
      <c r="BF12" s="391"/>
      <c r="BG12" s="391"/>
      <c r="BH12" s="392"/>
      <c r="BI12" s="192"/>
      <c r="BJ12" s="29"/>
    </row>
    <row r="13" spans="4:103" ht="18.95" customHeight="1" x14ac:dyDescent="0.15">
      <c r="D13" s="28"/>
      <c r="E13" s="376"/>
      <c r="F13" s="381"/>
      <c r="G13" s="186"/>
      <c r="H13" s="367" t="s">
        <v>14</v>
      </c>
      <c r="I13" s="367"/>
      <c r="J13" s="367"/>
      <c r="K13" s="367"/>
      <c r="L13" s="367"/>
      <c r="M13" s="367"/>
      <c r="N13" s="367"/>
      <c r="O13" s="180"/>
      <c r="P13" s="373" t="s">
        <v>252</v>
      </c>
      <c r="Q13" s="370"/>
      <c r="R13" s="370"/>
      <c r="S13" s="370"/>
      <c r="T13" s="370"/>
      <c r="U13" s="370"/>
      <c r="V13" s="177"/>
      <c r="W13" s="370"/>
      <c r="X13" s="370"/>
      <c r="Y13" s="370"/>
      <c r="Z13" s="370"/>
      <c r="AA13" s="370"/>
      <c r="AB13" s="370"/>
      <c r="AC13" s="370"/>
      <c r="AD13" s="370"/>
      <c r="AE13" s="177"/>
      <c r="AF13" s="199"/>
      <c r="AG13" s="199"/>
      <c r="AH13" s="199"/>
      <c r="AI13" s="199"/>
      <c r="AJ13" s="199"/>
      <c r="AK13" s="199"/>
      <c r="AL13" s="199"/>
      <c r="AM13" s="199"/>
      <c r="AN13" s="199"/>
      <c r="AO13" s="199"/>
      <c r="AP13" s="26"/>
      <c r="AQ13" s="199"/>
      <c r="AR13" s="199"/>
      <c r="AS13" s="199"/>
      <c r="AT13" s="199"/>
      <c r="AU13" s="199"/>
      <c r="AV13" s="199"/>
      <c r="AW13" s="199"/>
      <c r="AX13" s="199"/>
      <c r="AY13" s="199"/>
      <c r="AZ13" s="199"/>
      <c r="BA13" s="199"/>
      <c r="BB13" s="199"/>
      <c r="BC13" s="199"/>
      <c r="BD13" s="199"/>
      <c r="BE13" s="199"/>
      <c r="BF13" s="199"/>
      <c r="BG13" s="199"/>
      <c r="BH13" s="26"/>
      <c r="BI13" s="192"/>
      <c r="BJ13" s="29"/>
    </row>
    <row r="14" spans="4:103" ht="18.95" customHeight="1" x14ac:dyDescent="0.15">
      <c r="D14" s="28"/>
      <c r="E14" s="376"/>
      <c r="F14" s="381"/>
      <c r="G14" s="186"/>
      <c r="H14" s="367" t="s">
        <v>9</v>
      </c>
      <c r="I14" s="367"/>
      <c r="J14" s="367"/>
      <c r="K14" s="367"/>
      <c r="L14" s="367"/>
      <c r="M14" s="367"/>
      <c r="N14" s="367"/>
      <c r="O14" s="180"/>
      <c r="P14" s="30"/>
      <c r="Q14" s="199"/>
      <c r="R14" s="389"/>
      <c r="S14" s="389"/>
      <c r="T14" s="389"/>
      <c r="U14" s="389"/>
      <c r="V14" s="389"/>
      <c r="W14" s="389"/>
      <c r="X14" s="389"/>
      <c r="Y14" s="389"/>
      <c r="Z14" s="389"/>
      <c r="AA14" s="389"/>
      <c r="AB14" s="369" t="s">
        <v>251</v>
      </c>
      <c r="AC14" s="369"/>
      <c r="AD14" s="369"/>
      <c r="AE14" s="189"/>
      <c r="AF14" s="177"/>
      <c r="AG14" s="177"/>
      <c r="AH14" s="199"/>
      <c r="AI14" s="199"/>
      <c r="AJ14" s="199"/>
      <c r="AK14" s="199"/>
      <c r="AL14" s="199"/>
      <c r="AM14" s="199"/>
      <c r="AN14" s="199"/>
      <c r="AO14" s="199"/>
      <c r="AP14" s="26"/>
      <c r="AQ14" s="199"/>
      <c r="AR14" s="199"/>
      <c r="AS14" s="199"/>
      <c r="AT14" s="199"/>
      <c r="AU14" s="199"/>
      <c r="AV14" s="199"/>
      <c r="AW14" s="199"/>
      <c r="AX14" s="199"/>
      <c r="AY14" s="199"/>
      <c r="AZ14" s="199"/>
      <c r="BA14" s="199"/>
      <c r="BB14" s="199"/>
      <c r="BC14" s="199"/>
      <c r="BD14" s="199"/>
      <c r="BE14" s="199"/>
      <c r="BF14" s="199"/>
      <c r="BG14" s="199"/>
      <c r="BH14" s="26"/>
      <c r="BI14" s="192"/>
      <c r="BJ14" s="29"/>
      <c r="BN14" s="363"/>
      <c r="BO14" s="363"/>
      <c r="BP14" s="363"/>
      <c r="BQ14" s="200"/>
      <c r="BR14" s="200"/>
      <c r="BS14" s="245"/>
      <c r="BT14" s="200"/>
      <c r="BU14" s="200"/>
      <c r="BV14" s="200"/>
      <c r="BW14" s="200"/>
      <c r="BX14" s="200"/>
      <c r="BY14" s="200"/>
      <c r="BZ14" s="200"/>
      <c r="CA14" s="200"/>
      <c r="CB14" s="200"/>
      <c r="CC14" s="200"/>
      <c r="CD14" s="200"/>
      <c r="CE14" s="200"/>
      <c r="CF14" s="200"/>
      <c r="CG14" s="200"/>
      <c r="CH14" s="200"/>
      <c r="CI14" s="200"/>
      <c r="CJ14" s="200"/>
      <c r="CK14" s="200"/>
      <c r="CL14" s="200"/>
      <c r="CM14" s="200"/>
      <c r="CN14" s="200"/>
      <c r="CO14" s="200"/>
      <c r="CP14" s="200"/>
      <c r="CQ14" s="200"/>
      <c r="CR14" s="200"/>
      <c r="CS14" s="200"/>
      <c r="CT14" s="200"/>
      <c r="CU14" s="200"/>
      <c r="CV14" s="200"/>
      <c r="CW14" s="200"/>
      <c r="CX14" s="200"/>
      <c r="CY14" s="200"/>
    </row>
    <row r="15" spans="4:103" ht="18.95" customHeight="1" x14ac:dyDescent="0.15">
      <c r="D15" s="28"/>
      <c r="E15" s="376"/>
      <c r="F15" s="381"/>
      <c r="G15" s="186"/>
      <c r="H15" s="367" t="s">
        <v>69</v>
      </c>
      <c r="I15" s="367"/>
      <c r="J15" s="367"/>
      <c r="K15" s="367"/>
      <c r="L15" s="367"/>
      <c r="M15" s="367"/>
      <c r="N15" s="367"/>
      <c r="O15" s="180"/>
      <c r="P15" s="188"/>
      <c r="Q15" s="368"/>
      <c r="R15" s="368"/>
      <c r="S15" s="368"/>
      <c r="T15" s="368"/>
      <c r="U15" s="368"/>
      <c r="V15" s="368"/>
      <c r="W15" s="368"/>
      <c r="X15" s="368"/>
      <c r="Y15" s="368"/>
      <c r="Z15" s="368"/>
      <c r="AA15" s="370" t="s">
        <v>205</v>
      </c>
      <c r="AB15" s="370"/>
      <c r="AC15" s="368"/>
      <c r="AD15" s="368"/>
      <c r="AE15" s="368"/>
      <c r="AF15" s="368"/>
      <c r="AG15" s="368"/>
      <c r="AH15" s="368"/>
      <c r="AI15" s="368"/>
      <c r="AJ15" s="368"/>
      <c r="AK15" s="368"/>
      <c r="AL15" s="368"/>
      <c r="AM15" s="187"/>
      <c r="AN15" s="187"/>
      <c r="AO15" s="187"/>
      <c r="AP15" s="190"/>
      <c r="AQ15" s="187"/>
      <c r="AR15" s="187"/>
      <c r="AS15" s="187"/>
      <c r="AT15" s="187"/>
      <c r="AU15" s="187"/>
      <c r="AV15" s="187"/>
      <c r="AW15" s="187"/>
      <c r="AX15" s="187"/>
      <c r="AY15" s="187"/>
      <c r="AZ15" s="187"/>
      <c r="BA15" s="187"/>
      <c r="BB15" s="187"/>
      <c r="BC15" s="187"/>
      <c r="BD15" s="199"/>
      <c r="BE15" s="199"/>
      <c r="BF15" s="199"/>
      <c r="BG15" s="199"/>
      <c r="BH15" s="26"/>
      <c r="BI15" s="192"/>
      <c r="BJ15" s="29"/>
      <c r="BN15" s="363"/>
      <c r="BO15" s="363"/>
      <c r="BP15" s="363"/>
      <c r="BQ15" s="200"/>
      <c r="BR15" s="200"/>
      <c r="BS15" s="245"/>
      <c r="BT15" s="200"/>
      <c r="BU15" s="200"/>
      <c r="BV15" s="200"/>
      <c r="BW15" s="200"/>
      <c r="BX15" s="200"/>
      <c r="BY15" s="200"/>
      <c r="BZ15" s="200"/>
      <c r="CA15" s="200"/>
      <c r="CB15" s="200"/>
      <c r="CC15" s="200"/>
      <c r="CD15" s="200"/>
      <c r="CE15" s="200"/>
      <c r="CF15" s="200"/>
      <c r="CG15" s="200"/>
      <c r="CH15" s="200"/>
      <c r="CI15" s="200"/>
      <c r="CJ15" s="200"/>
      <c r="CK15" s="200"/>
      <c r="CL15" s="200"/>
      <c r="CM15" s="200"/>
      <c r="CN15" s="200"/>
      <c r="CO15" s="200"/>
      <c r="CP15" s="200"/>
      <c r="CQ15" s="200"/>
      <c r="CR15" s="200"/>
      <c r="CS15" s="200"/>
      <c r="CT15" s="200"/>
      <c r="CU15" s="200"/>
      <c r="CV15" s="200"/>
      <c r="CW15" s="200"/>
      <c r="CX15" s="200"/>
      <c r="CY15" s="200"/>
    </row>
    <row r="16" spans="4:103" ht="18.95" customHeight="1" x14ac:dyDescent="0.15">
      <c r="D16" s="28"/>
      <c r="E16" s="378"/>
      <c r="F16" s="382"/>
      <c r="G16" s="186"/>
      <c r="H16" s="367" t="s">
        <v>10</v>
      </c>
      <c r="I16" s="367"/>
      <c r="J16" s="367"/>
      <c r="K16" s="367"/>
      <c r="L16" s="367"/>
      <c r="M16" s="367"/>
      <c r="N16" s="367"/>
      <c r="O16" s="180"/>
      <c r="P16" s="373" t="s">
        <v>206</v>
      </c>
      <c r="Q16" s="370"/>
      <c r="R16" s="370"/>
      <c r="S16" s="370"/>
      <c r="T16" s="370" t="s">
        <v>207</v>
      </c>
      <c r="U16" s="370"/>
      <c r="V16" s="370" t="s">
        <v>68</v>
      </c>
      <c r="W16" s="370"/>
      <c r="X16" s="370"/>
      <c r="Y16" s="370"/>
      <c r="Z16" s="370"/>
      <c r="AA16" s="370"/>
      <c r="AB16" s="370" t="s">
        <v>208</v>
      </c>
      <c r="AC16" s="370"/>
      <c r="AD16" s="370"/>
      <c r="AE16" s="370"/>
      <c r="AF16" s="370"/>
      <c r="AG16" s="370"/>
      <c r="AH16" s="370"/>
      <c r="AI16" s="372"/>
      <c r="AJ16" s="372"/>
      <c r="AK16" s="372"/>
      <c r="AL16" s="372"/>
      <c r="AM16" s="370" t="s">
        <v>209</v>
      </c>
      <c r="AN16" s="370"/>
      <c r="AO16" s="370"/>
      <c r="AP16" s="176"/>
      <c r="AQ16" s="177"/>
      <c r="AR16" s="177"/>
      <c r="AS16" s="177"/>
      <c r="AT16" s="177"/>
      <c r="AU16" s="177"/>
      <c r="AV16" s="177"/>
      <c r="AW16" s="177"/>
      <c r="AX16" s="177"/>
      <c r="AY16" s="177"/>
      <c r="AZ16" s="177"/>
      <c r="BA16" s="177"/>
      <c r="BB16" s="177"/>
      <c r="BC16" s="177"/>
      <c r="BD16" s="199"/>
      <c r="BE16" s="199"/>
      <c r="BF16" s="199"/>
      <c r="BG16" s="199"/>
      <c r="BH16" s="26"/>
      <c r="BI16" s="192"/>
      <c r="BJ16" s="29"/>
      <c r="BN16" s="363" t="s">
        <v>253</v>
      </c>
      <c r="BO16" s="363"/>
      <c r="BP16" s="363"/>
      <c r="BQ16" s="200" t="s">
        <v>254</v>
      </c>
      <c r="BR16" s="200"/>
      <c r="BS16" s="245"/>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row>
    <row r="17" spans="4:100" ht="18.95" customHeight="1" x14ac:dyDescent="0.15">
      <c r="D17" s="28"/>
      <c r="E17" s="374" t="s">
        <v>84</v>
      </c>
      <c r="F17" s="375"/>
      <c r="G17" s="195"/>
      <c r="H17" s="35"/>
      <c r="I17" s="35"/>
      <c r="J17" s="35"/>
      <c r="K17" s="35"/>
      <c r="L17" s="35"/>
      <c r="M17" s="35"/>
      <c r="N17" s="35"/>
      <c r="O17" s="36"/>
      <c r="P17" s="37"/>
      <c r="Q17" s="182"/>
      <c r="R17" s="182"/>
      <c r="S17" s="182"/>
      <c r="T17" s="182"/>
      <c r="U17" s="182"/>
      <c r="V17" s="182"/>
      <c r="W17" s="182"/>
      <c r="X17" s="182"/>
      <c r="Y17" s="182"/>
      <c r="Z17" s="182"/>
      <c r="AA17" s="182"/>
      <c r="AB17" s="182"/>
      <c r="AC17" s="182"/>
      <c r="AD17" s="182"/>
      <c r="AE17" s="182"/>
      <c r="AF17" s="182"/>
      <c r="AG17" s="182"/>
      <c r="AH17" s="182"/>
      <c r="AI17" s="182"/>
      <c r="AJ17" s="182"/>
      <c r="AK17" s="182"/>
      <c r="AL17" s="182"/>
      <c r="AM17" s="182"/>
      <c r="AN17" s="182"/>
      <c r="AO17" s="182"/>
      <c r="AP17" s="184"/>
      <c r="AQ17" s="182"/>
      <c r="AR17" s="182"/>
      <c r="AS17" s="182"/>
      <c r="AT17" s="182"/>
      <c r="AU17" s="182"/>
      <c r="AV17" s="182"/>
      <c r="AW17" s="182"/>
      <c r="AX17" s="182"/>
      <c r="AY17" s="182"/>
      <c r="AZ17" s="182"/>
      <c r="BA17" s="182"/>
      <c r="BB17" s="182"/>
      <c r="BC17" s="182"/>
      <c r="BD17" s="182"/>
      <c r="BE17" s="182"/>
      <c r="BF17" s="182"/>
      <c r="BG17" s="182"/>
      <c r="BH17" s="184"/>
      <c r="BI17" s="192"/>
      <c r="BJ17" s="29"/>
    </row>
    <row r="18" spans="4:100" ht="18.95" customHeight="1" x14ac:dyDescent="0.15">
      <c r="D18" s="28"/>
      <c r="E18" s="376"/>
      <c r="F18" s="377"/>
      <c r="G18" s="196"/>
      <c r="H18" s="203"/>
      <c r="I18" s="203"/>
      <c r="J18" s="203"/>
      <c r="K18" s="203"/>
      <c r="L18" s="203"/>
      <c r="M18" s="203"/>
      <c r="N18" s="203"/>
      <c r="O18" s="38"/>
      <c r="P18" s="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83"/>
      <c r="AQ18" s="192"/>
      <c r="AR18" s="192"/>
      <c r="AS18" s="192"/>
      <c r="AT18" s="192"/>
      <c r="AU18" s="192"/>
      <c r="AV18" s="192"/>
      <c r="AW18" s="192"/>
      <c r="AX18" s="192"/>
      <c r="AY18" s="192"/>
      <c r="AZ18" s="192"/>
      <c r="BA18" s="192"/>
      <c r="BB18" s="192"/>
      <c r="BC18" s="192"/>
      <c r="BD18" s="192"/>
      <c r="BE18" s="192"/>
      <c r="BF18" s="192"/>
      <c r="BG18" s="192"/>
      <c r="BH18" s="183"/>
      <c r="BI18" s="192"/>
      <c r="BJ18" s="29"/>
    </row>
    <row r="19" spans="4:100" ht="18.95" customHeight="1" x14ac:dyDescent="0.15">
      <c r="D19" s="28"/>
      <c r="E19" s="376"/>
      <c r="F19" s="377"/>
      <c r="G19" s="196"/>
      <c r="H19" s="203"/>
      <c r="I19" s="203"/>
      <c r="J19" s="203"/>
      <c r="K19" s="203"/>
      <c r="L19" s="203"/>
      <c r="M19" s="203"/>
      <c r="N19" s="203"/>
      <c r="O19" s="38"/>
      <c r="P19" s="2"/>
      <c r="Q19" s="192"/>
      <c r="R19" s="192"/>
      <c r="S19" s="192"/>
      <c r="T19" s="192"/>
      <c r="U19" s="192"/>
      <c r="V19" s="192"/>
      <c r="W19" s="192"/>
      <c r="X19" s="192"/>
      <c r="Y19" s="192"/>
      <c r="Z19" s="192"/>
      <c r="AA19" s="192"/>
      <c r="AB19" s="192"/>
      <c r="AC19" s="192"/>
      <c r="AD19" s="192"/>
      <c r="AE19" s="192"/>
      <c r="AF19" s="192"/>
      <c r="AG19" s="192"/>
      <c r="AH19" s="192"/>
      <c r="AI19" s="192"/>
      <c r="AJ19" s="192"/>
      <c r="AK19" s="192"/>
      <c r="AL19" s="192"/>
      <c r="AM19" s="192"/>
      <c r="AN19" s="192"/>
      <c r="AO19" s="192"/>
      <c r="AP19" s="183"/>
      <c r="AQ19" s="192"/>
      <c r="AR19" s="192"/>
      <c r="AS19" s="192"/>
      <c r="AT19" s="192"/>
      <c r="AU19" s="192"/>
      <c r="AV19" s="192"/>
      <c r="AW19" s="192"/>
      <c r="AX19" s="192"/>
      <c r="AY19" s="192"/>
      <c r="AZ19" s="192"/>
      <c r="BA19" s="192"/>
      <c r="BB19" s="192"/>
      <c r="BC19" s="192"/>
      <c r="BD19" s="192"/>
      <c r="BE19" s="192"/>
      <c r="BF19" s="192"/>
      <c r="BG19" s="192"/>
      <c r="BH19" s="183"/>
      <c r="BI19" s="192"/>
      <c r="BJ19" s="29"/>
    </row>
    <row r="20" spans="4:100" s="198" customFormat="1" ht="18.95" customHeight="1" x14ac:dyDescent="0.15">
      <c r="D20" s="28"/>
      <c r="E20" s="376"/>
      <c r="F20" s="377"/>
      <c r="G20" s="196"/>
      <c r="H20" s="203"/>
      <c r="I20" s="203"/>
      <c r="J20" s="203"/>
      <c r="K20" s="203"/>
      <c r="L20" s="203"/>
      <c r="M20" s="203"/>
      <c r="N20" s="203"/>
      <c r="O20" s="38"/>
      <c r="P20" s="2"/>
      <c r="Q20" s="192"/>
      <c r="R20" s="192"/>
      <c r="S20" s="192"/>
      <c r="T20" s="192"/>
      <c r="U20" s="192"/>
      <c r="V20" s="192"/>
      <c r="W20" s="192"/>
      <c r="X20" s="192"/>
      <c r="Y20" s="192"/>
      <c r="Z20" s="192"/>
      <c r="AA20" s="192"/>
      <c r="AB20" s="192"/>
      <c r="AC20" s="192"/>
      <c r="AD20" s="192"/>
      <c r="AE20" s="192"/>
      <c r="AF20" s="192"/>
      <c r="AG20" s="192"/>
      <c r="AH20" s="192"/>
      <c r="AI20" s="192"/>
      <c r="AJ20" s="192"/>
      <c r="AK20" s="192"/>
      <c r="AL20" s="192"/>
      <c r="AM20" s="192"/>
      <c r="AN20" s="192"/>
      <c r="AO20" s="192"/>
      <c r="AP20" s="183"/>
      <c r="AQ20" s="192"/>
      <c r="AR20" s="192"/>
      <c r="AS20" s="192"/>
      <c r="AT20" s="192"/>
      <c r="AU20" s="192"/>
      <c r="AV20" s="192"/>
      <c r="AW20" s="192"/>
      <c r="AX20" s="192"/>
      <c r="AY20" s="192"/>
      <c r="AZ20" s="192"/>
      <c r="BA20" s="192"/>
      <c r="BB20" s="192"/>
      <c r="BC20" s="192"/>
      <c r="BD20" s="192"/>
      <c r="BE20" s="192"/>
      <c r="BF20" s="192"/>
      <c r="BG20" s="192"/>
      <c r="BH20" s="183"/>
      <c r="BI20" s="192"/>
      <c r="BJ20" s="29"/>
    </row>
    <row r="21" spans="4:100" s="198" customFormat="1" ht="18.95" customHeight="1" x14ac:dyDescent="0.15">
      <c r="D21" s="28"/>
      <c r="E21" s="376"/>
      <c r="F21" s="377"/>
      <c r="G21" s="196"/>
      <c r="H21" s="203"/>
      <c r="I21" s="203"/>
      <c r="J21" s="203"/>
      <c r="K21" s="203"/>
      <c r="L21" s="203"/>
      <c r="M21" s="203"/>
      <c r="N21" s="203"/>
      <c r="O21" s="38"/>
      <c r="P21" s="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83"/>
      <c r="AQ21" s="192"/>
      <c r="AR21" s="192"/>
      <c r="AS21" s="192"/>
      <c r="AT21" s="192"/>
      <c r="AU21" s="192"/>
      <c r="AV21" s="192"/>
      <c r="AW21" s="192"/>
      <c r="AX21" s="192"/>
      <c r="AY21" s="192"/>
      <c r="AZ21" s="192"/>
      <c r="BA21" s="192"/>
      <c r="BB21" s="192"/>
      <c r="BC21" s="192"/>
      <c r="BD21" s="192"/>
      <c r="BE21" s="192"/>
      <c r="BF21" s="192"/>
      <c r="BG21" s="192"/>
      <c r="BH21" s="183"/>
      <c r="BI21" s="192"/>
      <c r="BJ21" s="29"/>
    </row>
    <row r="22" spans="4:100" s="198" customFormat="1" ht="18.95" customHeight="1" x14ac:dyDescent="0.15">
      <c r="D22" s="28"/>
      <c r="E22" s="376"/>
      <c r="F22" s="377"/>
      <c r="G22" s="196"/>
      <c r="H22" s="203"/>
      <c r="I22" s="203"/>
      <c r="J22" s="203"/>
      <c r="K22" s="203"/>
      <c r="L22" s="203"/>
      <c r="M22" s="203"/>
      <c r="N22" s="203"/>
      <c r="O22" s="38"/>
      <c r="P22" s="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83"/>
      <c r="AQ22" s="192"/>
      <c r="AR22" s="192"/>
      <c r="AS22" s="192"/>
      <c r="AT22" s="192"/>
      <c r="AU22" s="192"/>
      <c r="AV22" s="192"/>
      <c r="AW22" s="192"/>
      <c r="AX22" s="192"/>
      <c r="AY22" s="192"/>
      <c r="AZ22" s="192"/>
      <c r="BA22" s="192"/>
      <c r="BB22" s="192"/>
      <c r="BC22" s="192"/>
      <c r="BD22" s="192"/>
      <c r="BE22" s="192"/>
      <c r="BF22" s="192"/>
      <c r="BG22" s="192"/>
      <c r="BH22" s="183"/>
      <c r="BI22" s="192"/>
      <c r="BJ22" s="29"/>
    </row>
    <row r="23" spans="4:100" s="198" customFormat="1" ht="18.95" customHeight="1" x14ac:dyDescent="0.15">
      <c r="D23" s="28"/>
      <c r="E23" s="376"/>
      <c r="F23" s="377"/>
      <c r="G23" s="196"/>
      <c r="H23" s="203"/>
      <c r="I23" s="203"/>
      <c r="J23" s="203"/>
      <c r="K23" s="203"/>
      <c r="L23" s="203"/>
      <c r="M23" s="203"/>
      <c r="N23" s="203"/>
      <c r="O23" s="38"/>
      <c r="P23" s="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83"/>
      <c r="AQ23" s="192"/>
      <c r="AR23" s="192"/>
      <c r="AS23" s="192"/>
      <c r="AT23" s="192"/>
      <c r="AU23" s="192"/>
      <c r="AV23" s="192"/>
      <c r="AW23" s="192"/>
      <c r="AX23" s="192"/>
      <c r="AY23" s="192"/>
      <c r="AZ23" s="192"/>
      <c r="BA23" s="192"/>
      <c r="BB23" s="192"/>
      <c r="BC23" s="192"/>
      <c r="BD23" s="192"/>
      <c r="BE23" s="192"/>
      <c r="BF23" s="192"/>
      <c r="BG23" s="192"/>
      <c r="BH23" s="183"/>
      <c r="BI23" s="192"/>
      <c r="BJ23" s="29"/>
    </row>
    <row r="24" spans="4:100" s="198" customFormat="1" ht="18.95" customHeight="1" x14ac:dyDescent="0.15">
      <c r="D24" s="28"/>
      <c r="E24" s="376"/>
      <c r="F24" s="377"/>
      <c r="G24" s="196"/>
      <c r="H24" s="203"/>
      <c r="I24" s="203"/>
      <c r="J24" s="203"/>
      <c r="K24" s="203"/>
      <c r="L24" s="203"/>
      <c r="M24" s="203"/>
      <c r="N24" s="203"/>
      <c r="O24" s="38"/>
      <c r="P24" s="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83"/>
      <c r="AQ24" s="192"/>
      <c r="AR24" s="192"/>
      <c r="AS24" s="192"/>
      <c r="AT24" s="192"/>
      <c r="AU24" s="192"/>
      <c r="AV24" s="192"/>
      <c r="AW24" s="192"/>
      <c r="AX24" s="192"/>
      <c r="AY24" s="192"/>
      <c r="AZ24" s="192"/>
      <c r="BA24" s="192"/>
      <c r="BB24" s="192"/>
      <c r="BC24" s="192"/>
      <c r="BD24" s="192"/>
      <c r="BE24" s="192"/>
      <c r="BF24" s="192"/>
      <c r="BG24" s="192"/>
      <c r="BH24" s="183"/>
      <c r="BI24" s="192"/>
      <c r="BJ24" s="29"/>
    </row>
    <row r="25" spans="4:100" s="198" customFormat="1" ht="18.95" customHeight="1" x14ac:dyDescent="0.15">
      <c r="D25" s="28"/>
      <c r="E25" s="376"/>
      <c r="F25" s="377"/>
      <c r="G25" s="196"/>
      <c r="H25" s="203"/>
      <c r="I25" s="203"/>
      <c r="J25" s="203"/>
      <c r="K25" s="203"/>
      <c r="L25" s="203"/>
      <c r="M25" s="203"/>
      <c r="N25" s="203"/>
      <c r="O25" s="38"/>
      <c r="P25" s="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83"/>
      <c r="AQ25" s="192"/>
      <c r="AR25" s="192"/>
      <c r="AS25" s="192"/>
      <c r="AT25" s="192"/>
      <c r="AU25" s="192"/>
      <c r="AV25" s="192"/>
      <c r="AW25" s="192"/>
      <c r="AX25" s="192"/>
      <c r="AY25" s="192"/>
      <c r="AZ25" s="192"/>
      <c r="BA25" s="192"/>
      <c r="BB25" s="192"/>
      <c r="BC25" s="192"/>
      <c r="BD25" s="192"/>
      <c r="BE25" s="192"/>
      <c r="BF25" s="192"/>
      <c r="BG25" s="192"/>
      <c r="BH25" s="183"/>
      <c r="BI25" s="192"/>
      <c r="BJ25" s="29"/>
    </row>
    <row r="26" spans="4:100" ht="18.95" customHeight="1" x14ac:dyDescent="0.15">
      <c r="D26" s="28"/>
      <c r="E26" s="376"/>
      <c r="F26" s="377"/>
      <c r="G26" s="196"/>
      <c r="H26" s="192"/>
      <c r="I26" s="192"/>
      <c r="J26" s="192"/>
      <c r="K26" s="192"/>
      <c r="L26" s="192"/>
      <c r="M26" s="192"/>
      <c r="N26" s="192"/>
      <c r="O26" s="183"/>
      <c r="P26" s="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83"/>
      <c r="AQ26" s="192"/>
      <c r="AR26" s="192"/>
      <c r="AS26" s="192"/>
      <c r="AT26" s="192"/>
      <c r="AU26" s="192"/>
      <c r="AV26" s="192"/>
      <c r="AW26" s="192"/>
      <c r="AX26" s="192"/>
      <c r="AY26" s="192"/>
      <c r="AZ26" s="192"/>
      <c r="BA26" s="192"/>
      <c r="BB26" s="192"/>
      <c r="BC26" s="192"/>
      <c r="BD26" s="192"/>
      <c r="BE26" s="192"/>
      <c r="BF26" s="192"/>
      <c r="BG26" s="192"/>
      <c r="BH26" s="183"/>
      <c r="BI26" s="192"/>
      <c r="BJ26" s="29"/>
    </row>
    <row r="27" spans="4:100" ht="18.95" customHeight="1" x14ac:dyDescent="0.15">
      <c r="D27" s="28"/>
      <c r="E27" s="376"/>
      <c r="F27" s="377"/>
      <c r="G27" s="196"/>
      <c r="H27" s="203"/>
      <c r="I27" s="203"/>
      <c r="J27" s="203"/>
      <c r="K27" s="203"/>
      <c r="L27" s="203"/>
      <c r="M27" s="203"/>
      <c r="N27" s="203"/>
      <c r="O27" s="38"/>
      <c r="P27" s="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83"/>
      <c r="AQ27" s="192"/>
      <c r="AR27" s="192"/>
      <c r="AS27" s="192"/>
      <c r="AT27" s="192"/>
      <c r="AU27" s="192"/>
      <c r="AV27" s="192"/>
      <c r="AW27" s="192"/>
      <c r="AX27" s="192"/>
      <c r="AY27" s="192"/>
      <c r="AZ27" s="192"/>
      <c r="BA27" s="192"/>
      <c r="BB27" s="192"/>
      <c r="BC27" s="192"/>
      <c r="BD27" s="192"/>
      <c r="BE27" s="192"/>
      <c r="BF27" s="192"/>
      <c r="BG27" s="192"/>
      <c r="BH27" s="183"/>
      <c r="BI27" s="192"/>
      <c r="BJ27" s="29"/>
    </row>
    <row r="28" spans="4:100" ht="18.95" customHeight="1" x14ac:dyDescent="0.15">
      <c r="D28" s="28"/>
      <c r="E28" s="376"/>
      <c r="F28" s="377"/>
      <c r="G28" s="196"/>
      <c r="H28" s="203"/>
      <c r="I28" s="203"/>
      <c r="J28" s="203"/>
      <c r="K28" s="203"/>
      <c r="L28" s="203"/>
      <c r="M28" s="203"/>
      <c r="N28" s="203"/>
      <c r="O28" s="38"/>
      <c r="P28" s="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83"/>
      <c r="AQ28" s="192"/>
      <c r="AR28" s="192"/>
      <c r="AS28" s="192"/>
      <c r="AT28" s="192"/>
      <c r="AU28" s="192"/>
      <c r="AV28" s="192"/>
      <c r="AW28" s="192"/>
      <c r="AX28" s="192"/>
      <c r="AY28" s="192"/>
      <c r="AZ28" s="192"/>
      <c r="BA28" s="192"/>
      <c r="BB28" s="192"/>
      <c r="BC28" s="192"/>
      <c r="BD28" s="192"/>
      <c r="BE28" s="192"/>
      <c r="BF28" s="192"/>
      <c r="BG28" s="192"/>
      <c r="BH28" s="183"/>
      <c r="BI28" s="192"/>
      <c r="BJ28" s="29"/>
    </row>
    <row r="29" spans="4:100" ht="18.95" customHeight="1" x14ac:dyDescent="0.15">
      <c r="D29" s="28"/>
      <c r="E29" s="376"/>
      <c r="F29" s="377"/>
      <c r="G29" s="196"/>
      <c r="H29" s="192"/>
      <c r="I29" s="192"/>
      <c r="J29" s="192"/>
      <c r="K29" s="192"/>
      <c r="L29" s="192"/>
      <c r="M29" s="192"/>
      <c r="N29" s="192"/>
      <c r="O29" s="183"/>
      <c r="P29" s="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83"/>
      <c r="AQ29" s="192"/>
      <c r="AR29" s="192"/>
      <c r="AS29" s="192"/>
      <c r="AT29" s="192"/>
      <c r="AU29" s="192"/>
      <c r="AV29" s="192"/>
      <c r="AW29" s="192"/>
      <c r="AX29" s="192"/>
      <c r="AY29" s="192"/>
      <c r="AZ29" s="192"/>
      <c r="BA29" s="192"/>
      <c r="BB29" s="192"/>
      <c r="BC29" s="192"/>
      <c r="BD29" s="192"/>
      <c r="BE29" s="192"/>
      <c r="BF29" s="192"/>
      <c r="BG29" s="192"/>
      <c r="BH29" s="183"/>
      <c r="BI29" s="192"/>
      <c r="BJ29" s="29"/>
    </row>
    <row r="30" spans="4:100" ht="18.95" customHeight="1" x14ac:dyDescent="0.15">
      <c r="D30" s="28"/>
      <c r="E30" s="378"/>
      <c r="F30" s="379"/>
      <c r="G30" s="197"/>
      <c r="H30" s="179"/>
      <c r="I30" s="179"/>
      <c r="J30" s="179"/>
      <c r="K30" s="179"/>
      <c r="L30" s="179"/>
      <c r="M30" s="179"/>
      <c r="N30" s="179"/>
      <c r="O30" s="185"/>
      <c r="P30" s="39"/>
      <c r="Q30" s="179"/>
      <c r="R30" s="179"/>
      <c r="S30" s="179"/>
      <c r="T30" s="179"/>
      <c r="U30" s="179"/>
      <c r="V30" s="179"/>
      <c r="W30" s="179"/>
      <c r="X30" s="179"/>
      <c r="Y30" s="179"/>
      <c r="Z30" s="179"/>
      <c r="AA30" s="179"/>
      <c r="AB30" s="179"/>
      <c r="AC30" s="179"/>
      <c r="AD30" s="179"/>
      <c r="AE30" s="179"/>
      <c r="AF30" s="179"/>
      <c r="AG30" s="179"/>
      <c r="AH30" s="179"/>
      <c r="AI30" s="179"/>
      <c r="AJ30" s="179"/>
      <c r="AK30" s="179"/>
      <c r="AL30" s="179"/>
      <c r="AM30" s="179"/>
      <c r="AN30" s="179"/>
      <c r="AO30" s="179"/>
      <c r="AP30" s="185"/>
      <c r="AQ30" s="179"/>
      <c r="AR30" s="179"/>
      <c r="AS30" s="179"/>
      <c r="AT30" s="179"/>
      <c r="AU30" s="179"/>
      <c r="AV30" s="179"/>
      <c r="AW30" s="179"/>
      <c r="AX30" s="179"/>
      <c r="AY30" s="179"/>
      <c r="AZ30" s="179"/>
      <c r="BA30" s="179"/>
      <c r="BB30" s="179"/>
      <c r="BC30" s="179"/>
      <c r="BD30" s="179"/>
      <c r="BE30" s="179"/>
      <c r="BF30" s="179"/>
      <c r="BG30" s="179"/>
      <c r="BH30" s="185"/>
      <c r="BI30" s="192"/>
      <c r="BJ30" s="29"/>
    </row>
    <row r="31" spans="4:100" ht="18.95" customHeight="1" thickBot="1" x14ac:dyDescent="0.2">
      <c r="D31" s="40"/>
      <c r="E31" s="31"/>
      <c r="F31" s="31"/>
      <c r="G31" s="41"/>
      <c r="H31" s="41"/>
      <c r="I31" s="41"/>
      <c r="J31" s="41"/>
      <c r="K31" s="41"/>
      <c r="L31" s="41"/>
      <c r="M31" s="41"/>
      <c r="N31" s="41"/>
      <c r="O31" s="41"/>
      <c r="P31" s="41"/>
      <c r="Q31" s="41"/>
      <c r="R31" s="4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42"/>
      <c r="BU31" s="9"/>
      <c r="BV31" s="9"/>
      <c r="BW31" s="9"/>
      <c r="BX31" s="9"/>
      <c r="CL31" s="9"/>
      <c r="CV31" s="9"/>
    </row>
    <row r="32" spans="4:100" ht="18.95" customHeight="1" x14ac:dyDescent="0.15">
      <c r="E32" s="181"/>
      <c r="F32" s="9"/>
      <c r="G32" s="1"/>
      <c r="H32" s="1"/>
      <c r="I32" s="178"/>
      <c r="J32" s="1"/>
      <c r="K32" s="178"/>
      <c r="L32" s="178"/>
      <c r="M32" s="178"/>
      <c r="N32" s="1"/>
      <c r="O32" s="1"/>
      <c r="P32" s="1"/>
      <c r="Q32" s="1"/>
      <c r="R32" s="178"/>
      <c r="S32" s="1"/>
      <c r="T32" s="178"/>
      <c r="U32" s="178"/>
      <c r="V32" s="1"/>
      <c r="W32" s="1"/>
      <c r="X32" s="1"/>
      <c r="Y32" s="1"/>
      <c r="Z32" s="1"/>
      <c r="AA32" s="178"/>
      <c r="AB32" s="178"/>
      <c r="AC32" s="178"/>
      <c r="AD32" s="178"/>
      <c r="AE32" s="178"/>
      <c r="AF32" s="1"/>
      <c r="AG32" s="1"/>
      <c r="AH32" s="1"/>
      <c r="AI32" s="1"/>
      <c r="AJ32" s="1"/>
      <c r="AK32" s="1"/>
      <c r="AL32" s="1"/>
      <c r="AM32" s="178"/>
      <c r="AN32" s="178"/>
      <c r="AO32" s="178"/>
      <c r="AP32" s="178"/>
      <c r="AQ32" s="178"/>
      <c r="AR32" s="178"/>
      <c r="AS32" s="178"/>
      <c r="AT32" s="178"/>
      <c r="AU32" s="178"/>
      <c r="AV32" s="192"/>
      <c r="AW32" s="192"/>
      <c r="AX32" s="192"/>
      <c r="AY32" s="192"/>
      <c r="AZ32" s="192"/>
      <c r="BA32" s="178"/>
      <c r="BB32" s="178"/>
      <c r="BC32" s="178"/>
      <c r="BD32" s="1"/>
      <c r="BE32" s="1"/>
      <c r="BF32" s="1"/>
      <c r="BG32" s="1"/>
      <c r="BH32" s="1"/>
      <c r="BI32" s="1"/>
      <c r="BJ32" s="1"/>
      <c r="BK32" s="1"/>
      <c r="BL32" s="1"/>
      <c r="BM32" s="1"/>
      <c r="BN32" s="1"/>
      <c r="BO32" s="1"/>
      <c r="BP32" s="1"/>
      <c r="BQ32" s="1"/>
      <c r="BR32" s="1"/>
      <c r="BS32" s="244"/>
      <c r="BT32" s="178"/>
      <c r="BU32" s="178"/>
      <c r="BV32" s="178"/>
      <c r="BW32" s="178"/>
      <c r="BX32" s="178"/>
      <c r="BY32" s="192"/>
      <c r="BZ32" s="192"/>
      <c r="CA32" s="192"/>
      <c r="CB32" s="192"/>
      <c r="CC32" s="192"/>
      <c r="CD32" s="192"/>
      <c r="CE32" s="192"/>
      <c r="CF32" s="192"/>
      <c r="CG32" s="192"/>
      <c r="CH32" s="192"/>
      <c r="CI32" s="192"/>
      <c r="CJ32" s="192"/>
      <c r="CK32" s="192"/>
      <c r="CL32" s="1"/>
      <c r="CM32" s="1"/>
      <c r="CN32" s="1"/>
      <c r="CO32" s="1"/>
      <c r="CP32" s="1"/>
      <c r="CQ32" s="1"/>
      <c r="CU32" s="181"/>
      <c r="CV32" s="9"/>
    </row>
    <row r="33" spans="5:101" ht="18.95" customHeight="1" x14ac:dyDescent="0.15">
      <c r="E33" s="181"/>
      <c r="F33" s="9"/>
      <c r="G33" s="360" t="s">
        <v>71</v>
      </c>
      <c r="H33" s="360"/>
      <c r="I33" s="360"/>
      <c r="J33" s="9"/>
      <c r="K33" s="9" t="s">
        <v>256</v>
      </c>
      <c r="N33" s="9"/>
      <c r="R33" s="181"/>
      <c r="S33" s="9"/>
      <c r="T33" s="181"/>
      <c r="V33" s="9"/>
      <c r="AA33" s="181"/>
      <c r="AF33" s="9"/>
      <c r="AM33" s="181"/>
      <c r="BD33" s="9"/>
      <c r="BT33" s="181"/>
      <c r="CL33" s="9"/>
      <c r="CU33" s="181"/>
      <c r="CV33" s="9"/>
    </row>
    <row r="34" spans="5:101" s="198" customFormat="1" ht="18.95" customHeight="1" x14ac:dyDescent="0.15">
      <c r="G34" s="193"/>
      <c r="H34" s="193"/>
      <c r="I34" s="193"/>
      <c r="K34" s="198" t="s">
        <v>255</v>
      </c>
    </row>
    <row r="35" spans="5:101" s="215" customFormat="1" ht="18.95" customHeight="1" x14ac:dyDescent="0.15">
      <c r="G35" s="216"/>
      <c r="H35" s="216"/>
      <c r="I35" s="216"/>
      <c r="L35" s="215" t="s">
        <v>273</v>
      </c>
      <c r="BN35" s="215" t="s">
        <v>404</v>
      </c>
      <c r="BR35" s="215" t="s">
        <v>406</v>
      </c>
    </row>
    <row r="36" spans="5:101" s="215" customFormat="1" ht="18.95" customHeight="1" x14ac:dyDescent="0.15">
      <c r="G36" s="216"/>
      <c r="H36" s="216"/>
      <c r="I36" s="216"/>
      <c r="M36" s="215" t="s">
        <v>456</v>
      </c>
      <c r="BN36" s="216" t="s">
        <v>414</v>
      </c>
      <c r="BO36" s="216" t="s">
        <v>310</v>
      </c>
      <c r="BP36" s="246"/>
      <c r="BQ36" s="215" t="s">
        <v>405</v>
      </c>
      <c r="BR36" s="216" t="s">
        <v>312</v>
      </c>
      <c r="BS36" s="216" t="s">
        <v>311</v>
      </c>
      <c r="BT36" s="230"/>
      <c r="BU36" s="215" t="s">
        <v>313</v>
      </c>
    </row>
    <row r="37" spans="5:101" s="215" customFormat="1" ht="18.95" customHeight="1" x14ac:dyDescent="0.15">
      <c r="G37" s="216"/>
      <c r="H37" s="216"/>
      <c r="I37" s="216"/>
      <c r="BN37" s="216" t="str">
        <f>"1/2"&amp;BN36</f>
        <v>1/2A</v>
      </c>
      <c r="BO37" s="216" t="s">
        <v>310</v>
      </c>
      <c r="BP37" s="230">
        <f>IF(BP36*0.5&gt;=10000,ROUNDDOWN(BP36*0.5,-3),IF(BP36*0.5&gt;=1000,ROUNDDOWN(BP36*0.5,-2),IF(BP36*0.5&gt;=10,ROUNDDOWN(BP36*0.5,-1),ROUNDDOWN(BP36*0.5,0))))</f>
        <v>0</v>
      </c>
      <c r="BQ37" s="215" t="str">
        <f>BQ36</f>
        <v>㎡</v>
      </c>
      <c r="BR37" s="216" t="str">
        <f>"1/2"&amp;BR36</f>
        <v>1/2L</v>
      </c>
      <c r="BS37" s="216" t="s">
        <v>311</v>
      </c>
      <c r="BT37" s="230">
        <f>IF(BT36*0.5&gt;=10000,ROUNDDOWN(BT36*0.5,-3),IF(BT36*0.5&gt;=1000,ROUNDDOWN(BT36*0.5,-2),IF(BT36*0.5&gt;=10,ROUNDDOWN(BT36*0.5,-1),ROUNDDOWN(BT36*0.5,0))))</f>
        <v>0</v>
      </c>
      <c r="BU37" s="215" t="str">
        <f>BU36</f>
        <v>m</v>
      </c>
    </row>
    <row r="38" spans="5:101" s="215" customFormat="1" ht="18.95" hidden="1" customHeight="1" x14ac:dyDescent="0.15">
      <c r="G38" s="216"/>
      <c r="H38" s="216"/>
      <c r="I38" s="216"/>
      <c r="BO38" s="216"/>
      <c r="BP38" s="216"/>
      <c r="BR38" s="216"/>
      <c r="BS38" s="216"/>
      <c r="BT38" s="221"/>
    </row>
    <row r="39" spans="5:101" ht="18.95" customHeight="1" x14ac:dyDescent="0.15">
      <c r="E39" s="181"/>
      <c r="F39" s="9"/>
      <c r="G39" s="355" t="s">
        <v>72</v>
      </c>
      <c r="H39" s="355"/>
      <c r="I39" s="355"/>
      <c r="J39" s="9"/>
      <c r="K39" s="283" t="s">
        <v>70</v>
      </c>
      <c r="N39" s="9"/>
      <c r="R39" s="181"/>
      <c r="S39" s="9"/>
      <c r="T39" s="181"/>
      <c r="V39" s="9"/>
      <c r="AA39" s="181"/>
      <c r="AF39" s="9"/>
      <c r="AM39" s="181"/>
      <c r="BD39" s="9"/>
      <c r="BP39" s="215"/>
      <c r="BT39" s="181"/>
      <c r="CL39" s="9"/>
      <c r="CU39" s="181"/>
      <c r="CV39" s="9"/>
    </row>
    <row r="40" spans="5:101" ht="18.95" customHeight="1" x14ac:dyDescent="0.15">
      <c r="E40" s="181"/>
      <c r="F40" s="9"/>
      <c r="G40" s="371" t="s">
        <v>73</v>
      </c>
      <c r="H40" s="371"/>
      <c r="I40" s="371"/>
      <c r="J40" s="9"/>
      <c r="K40" s="9" t="s">
        <v>259</v>
      </c>
      <c r="N40" s="9"/>
      <c r="R40" s="181"/>
      <c r="S40" s="9"/>
      <c r="T40" s="181"/>
      <c r="V40" s="9"/>
      <c r="AA40" s="181"/>
      <c r="AF40" s="9"/>
      <c r="AM40" s="181"/>
      <c r="BD40" s="9"/>
      <c r="BP40" s="215"/>
      <c r="BT40" s="181"/>
      <c r="CL40" s="9"/>
      <c r="CU40" s="181"/>
      <c r="CV40" s="9"/>
    </row>
    <row r="41" spans="5:101" s="198" customFormat="1" ht="18.95" customHeight="1" x14ac:dyDescent="0.15">
      <c r="G41" s="194"/>
      <c r="H41" s="194"/>
      <c r="I41" s="194"/>
      <c r="K41" s="198" t="s">
        <v>260</v>
      </c>
    </row>
    <row r="42" spans="5:101" ht="18.95" customHeight="1" x14ac:dyDescent="0.15">
      <c r="E42" s="181"/>
      <c r="F42" s="9"/>
      <c r="G42" s="371" t="s">
        <v>74</v>
      </c>
      <c r="H42" s="371"/>
      <c r="I42" s="371"/>
      <c r="J42" s="9"/>
      <c r="K42" s="9" t="s">
        <v>258</v>
      </c>
      <c r="N42" s="9"/>
      <c r="R42" s="181"/>
      <c r="S42" s="9"/>
      <c r="T42" s="181"/>
      <c r="V42" s="9"/>
      <c r="AA42" s="181"/>
      <c r="AF42" s="9"/>
      <c r="AM42" s="181"/>
      <c r="BD42" s="9"/>
      <c r="BT42" s="181"/>
      <c r="CL42" s="9"/>
      <c r="CU42" s="181"/>
      <c r="CV42" s="9"/>
    </row>
    <row r="43" spans="5:101" s="198" customFormat="1" ht="18.95" customHeight="1" x14ac:dyDescent="0.15">
      <c r="G43" s="194"/>
      <c r="H43" s="194"/>
      <c r="I43" s="194"/>
      <c r="K43" s="198" t="s">
        <v>257</v>
      </c>
    </row>
    <row r="44" spans="5:101" ht="18.95" customHeight="1" x14ac:dyDescent="0.15">
      <c r="E44" s="181"/>
      <c r="F44" s="9"/>
      <c r="G44" s="371" t="s">
        <v>75</v>
      </c>
      <c r="H44" s="371"/>
      <c r="I44" s="371"/>
      <c r="J44" s="9"/>
      <c r="K44" s="9" t="s">
        <v>261</v>
      </c>
      <c r="N44" s="9"/>
      <c r="R44" s="181"/>
      <c r="S44" s="9"/>
      <c r="T44" s="181"/>
      <c r="V44" s="9"/>
      <c r="AA44" s="181"/>
      <c r="AF44" s="9"/>
      <c r="AM44" s="181"/>
      <c r="BD44" s="9"/>
      <c r="BT44" s="181"/>
      <c r="CL44" s="9"/>
      <c r="CU44" s="181"/>
      <c r="CV44" s="9"/>
    </row>
    <row r="45" spans="5:101" s="198" customFormat="1" ht="18.95" customHeight="1" x14ac:dyDescent="0.15">
      <c r="G45" s="194"/>
      <c r="H45" s="194"/>
      <c r="I45" s="194"/>
      <c r="K45" s="198" t="s">
        <v>262</v>
      </c>
    </row>
    <row r="46" spans="5:101" ht="18.95" customHeight="1" x14ac:dyDescent="0.15">
      <c r="E46" s="181"/>
      <c r="F46" s="9"/>
      <c r="I46" s="181"/>
      <c r="J46" s="9"/>
      <c r="K46" s="181"/>
      <c r="N46" s="9"/>
      <c r="R46" s="181"/>
      <c r="S46" s="9"/>
      <c r="T46" s="181"/>
      <c r="V46" s="9"/>
      <c r="AA46" s="181"/>
      <c r="AF46" s="9"/>
      <c r="AM46" s="181"/>
      <c r="BD46" s="9"/>
      <c r="CJ46" s="200"/>
      <c r="CK46" s="200"/>
      <c r="CL46" s="200"/>
      <c r="CM46" s="200"/>
      <c r="CN46" s="200"/>
      <c r="CO46" s="200"/>
      <c r="CP46" s="200"/>
      <c r="CQ46" s="200"/>
      <c r="CR46" s="200"/>
      <c r="CS46" s="200"/>
      <c r="CT46" s="200"/>
      <c r="CU46" s="200"/>
      <c r="CV46" s="200"/>
      <c r="CW46" s="200"/>
    </row>
    <row r="47" spans="5:101" ht="18.95" customHeight="1" x14ac:dyDescent="0.15">
      <c r="E47" s="181"/>
      <c r="F47" s="9"/>
      <c r="I47" s="181"/>
      <c r="J47" s="9"/>
      <c r="K47" s="181"/>
      <c r="N47" s="9"/>
      <c r="R47" s="181"/>
      <c r="S47" s="9"/>
      <c r="T47" s="181"/>
      <c r="V47" s="9"/>
      <c r="AA47" s="181"/>
      <c r="AF47" s="9"/>
      <c r="AM47" s="181"/>
      <c r="AO47" s="363" t="s">
        <v>281</v>
      </c>
      <c r="AP47" s="363"/>
      <c r="AQ47" s="363"/>
      <c r="AR47" s="363"/>
      <c r="AS47" s="363"/>
      <c r="AT47" s="363"/>
      <c r="AU47" s="363"/>
      <c r="AV47" s="363"/>
      <c r="AW47" s="363"/>
      <c r="AX47" s="363"/>
      <c r="AY47" s="363"/>
      <c r="AZ47" s="363"/>
      <c r="BA47" s="363"/>
      <c r="BB47" s="363"/>
      <c r="BC47" s="363"/>
      <c r="BD47" s="363"/>
      <c r="BE47" s="363"/>
      <c r="BF47" s="363"/>
      <c r="BT47" s="181"/>
      <c r="CL47" s="9"/>
      <c r="CU47" s="181"/>
      <c r="CV47" s="9"/>
    </row>
  </sheetData>
  <mergeCells count="41">
    <mergeCell ref="AA7:AE7"/>
    <mergeCell ref="AF7:BH7"/>
    <mergeCell ref="AF8:BH8"/>
    <mergeCell ref="S4:AU5"/>
    <mergeCell ref="BN14:BP14"/>
    <mergeCell ref="R14:AA14"/>
    <mergeCell ref="Q12:AP12"/>
    <mergeCell ref="Q10:AP10"/>
    <mergeCell ref="Q11:AP11"/>
    <mergeCell ref="AR10:BH10"/>
    <mergeCell ref="AR11:BH11"/>
    <mergeCell ref="AR12:BH12"/>
    <mergeCell ref="G33:I33"/>
    <mergeCell ref="H14:N14"/>
    <mergeCell ref="BN15:BP15"/>
    <mergeCell ref="AC15:AL15"/>
    <mergeCell ref="G40:I40"/>
    <mergeCell ref="AB16:AH16"/>
    <mergeCell ref="BN16:BP16"/>
    <mergeCell ref="V16:AA16"/>
    <mergeCell ref="E17:F30"/>
    <mergeCell ref="E11:F16"/>
    <mergeCell ref="H12:N12"/>
    <mergeCell ref="H11:N11"/>
    <mergeCell ref="H16:N16"/>
    <mergeCell ref="AO47:BF47"/>
    <mergeCell ref="E10:O10"/>
    <mergeCell ref="H15:N15"/>
    <mergeCell ref="Q15:Z15"/>
    <mergeCell ref="H13:N13"/>
    <mergeCell ref="AB14:AD14"/>
    <mergeCell ref="W13:AD13"/>
    <mergeCell ref="G44:I44"/>
    <mergeCell ref="G39:I39"/>
    <mergeCell ref="AM16:AO16"/>
    <mergeCell ref="AI16:AL16"/>
    <mergeCell ref="P13:U13"/>
    <mergeCell ref="T16:U16"/>
    <mergeCell ref="AA15:AB15"/>
    <mergeCell ref="P16:S16"/>
    <mergeCell ref="G42:I42"/>
  </mergeCells>
  <phoneticPr fontId="2"/>
  <dataValidations count="1">
    <dataValidation type="list" allowBlank="1" showInputMessage="1" sqref="BQ36:BQ37 BU36:BU37" xr:uid="{00000000-0002-0000-0100-000000000000}">
      <formula1>"㎡,ha,m,個,m3"</formula1>
    </dataValidation>
  </dataValidations>
  <pageMargins left="0.78740157480314965" right="0.19685039370078741" top="0.43307086614173229" bottom="0.39370078740157483" header="0.31496062992125984" footer="0.15748031496062992"/>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AR45"/>
  <sheetViews>
    <sheetView view="pageBreakPreview" zoomScale="90" zoomScaleNormal="100" zoomScaleSheetLayoutView="90" workbookViewId="0">
      <selection activeCell="U21" sqref="U21:X21"/>
    </sheetView>
  </sheetViews>
  <sheetFormatPr defaultColWidth="2.625" defaultRowHeight="18.95" customHeight="1" x14ac:dyDescent="0.15"/>
  <cols>
    <col min="1" max="39" width="2.625" style="54"/>
    <col min="40" max="40" width="2.625" style="54" customWidth="1"/>
    <col min="41" max="16384" width="2.625" style="54"/>
  </cols>
  <sheetData>
    <row r="1" spans="1:39" s="10" customFormat="1" ht="18.95" customHeight="1" x14ac:dyDescent="0.15">
      <c r="A1" s="393" t="s">
        <v>16</v>
      </c>
      <c r="B1" s="393"/>
      <c r="C1" s="393"/>
      <c r="D1" s="393"/>
      <c r="E1" s="393"/>
      <c r="F1" s="393"/>
    </row>
    <row r="2" spans="1:39" s="10" customFormat="1" ht="18.95" customHeight="1" x14ac:dyDescent="0.15">
      <c r="B2" s="45"/>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7"/>
    </row>
    <row r="3" spans="1:39" s="10" customFormat="1" ht="18.95" customHeight="1" x14ac:dyDescent="0.15">
      <c r="B3" s="6"/>
      <c r="D3" s="48"/>
      <c r="E3" s="48"/>
      <c r="F3" s="48"/>
      <c r="G3" s="48"/>
      <c r="H3" s="48"/>
      <c r="I3" s="48"/>
      <c r="J3" s="48"/>
      <c r="K3" s="48"/>
      <c r="L3" s="48"/>
      <c r="M3" s="48"/>
      <c r="N3" s="394" t="s">
        <v>85</v>
      </c>
      <c r="O3" s="394"/>
      <c r="P3" s="394"/>
      <c r="Q3" s="394"/>
      <c r="R3" s="394"/>
      <c r="S3" s="394"/>
      <c r="T3" s="394"/>
      <c r="U3" s="394"/>
      <c r="V3" s="394"/>
      <c r="W3" s="394"/>
      <c r="X3" s="394"/>
      <c r="Y3" s="394"/>
      <c r="Z3" s="394"/>
      <c r="AA3" s="395"/>
      <c r="AB3" s="48"/>
      <c r="AC3" s="48"/>
      <c r="AD3" s="48"/>
      <c r="AE3" s="48"/>
      <c r="AF3" s="48"/>
      <c r="AG3" s="48"/>
      <c r="AH3" s="48"/>
      <c r="AI3" s="48"/>
      <c r="AJ3" s="44"/>
      <c r="AK3" s="44"/>
      <c r="AL3" s="44"/>
      <c r="AM3" s="8"/>
    </row>
    <row r="4" spans="1:39" s="10" customFormat="1" ht="18.95" customHeight="1" x14ac:dyDescent="0.15">
      <c r="B4" s="6"/>
      <c r="C4" s="7"/>
      <c r="D4" s="7"/>
      <c r="E4" s="7"/>
      <c r="F4" s="7"/>
      <c r="G4" s="7"/>
      <c r="H4" s="7"/>
      <c r="I4" s="7"/>
      <c r="J4" s="7"/>
      <c r="K4" s="7"/>
      <c r="L4" s="7"/>
      <c r="M4" s="7"/>
      <c r="N4" s="394"/>
      <c r="O4" s="394"/>
      <c r="P4" s="394"/>
      <c r="Q4" s="394"/>
      <c r="R4" s="394"/>
      <c r="S4" s="394"/>
      <c r="T4" s="394"/>
      <c r="U4" s="394"/>
      <c r="V4" s="394"/>
      <c r="W4" s="394"/>
      <c r="X4" s="394"/>
      <c r="Y4" s="394"/>
      <c r="Z4" s="394"/>
      <c r="AA4" s="395"/>
      <c r="AB4" s="7"/>
      <c r="AC4" s="7"/>
      <c r="AD4" s="7"/>
      <c r="AE4" s="7"/>
      <c r="AF4" s="7"/>
      <c r="AG4" s="7"/>
      <c r="AH4" s="7"/>
      <c r="AI4" s="7"/>
      <c r="AJ4" s="7"/>
      <c r="AK4" s="7"/>
      <c r="AL4" s="7"/>
      <c r="AM4" s="8"/>
    </row>
    <row r="5" spans="1:39" s="10" customFormat="1" ht="18.95" customHeight="1" x14ac:dyDescent="0.15">
      <c r="B5" s="6"/>
      <c r="C5" s="7"/>
      <c r="D5" s="7"/>
      <c r="E5" s="7"/>
      <c r="F5" s="7"/>
      <c r="G5" s="7"/>
      <c r="H5" s="7"/>
      <c r="I5" s="7"/>
      <c r="J5" s="7"/>
      <c r="K5" s="7"/>
      <c r="L5" s="7"/>
      <c r="M5" s="7"/>
      <c r="N5" s="7"/>
      <c r="O5" s="7"/>
      <c r="P5" s="7"/>
      <c r="Q5" s="7"/>
      <c r="R5" s="7"/>
      <c r="S5" s="7"/>
      <c r="T5" s="7"/>
      <c r="U5" s="7"/>
      <c r="V5" s="7"/>
      <c r="W5" s="7"/>
      <c r="X5" s="7"/>
      <c r="Y5" s="49" t="s">
        <v>86</v>
      </c>
      <c r="Z5" s="49"/>
      <c r="AA5" s="49"/>
      <c r="AB5" s="49"/>
      <c r="AC5" s="49"/>
      <c r="AD5" s="49"/>
      <c r="AE5" s="49"/>
      <c r="AF5" s="49"/>
      <c r="AG5" s="49"/>
      <c r="AH5" s="49"/>
      <c r="AI5" s="49"/>
      <c r="AJ5" s="49"/>
      <c r="AK5" s="49"/>
      <c r="AL5" s="49"/>
      <c r="AM5" s="50"/>
    </row>
    <row r="6" spans="1:39" s="10" customFormat="1" ht="18.95" customHeight="1" x14ac:dyDescent="0.15">
      <c r="B6" s="6"/>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8"/>
    </row>
    <row r="7" spans="1:39" s="10" customFormat="1" ht="18.95" customHeight="1" x14ac:dyDescent="0.15">
      <c r="B7" s="6"/>
      <c r="C7" s="347" t="s">
        <v>87</v>
      </c>
      <c r="D7" s="347"/>
      <c r="E7" s="347"/>
      <c r="F7" s="347"/>
      <c r="G7" s="347"/>
      <c r="H7" s="347"/>
      <c r="I7" s="347"/>
      <c r="J7" s="347"/>
      <c r="K7" s="7" t="s">
        <v>88</v>
      </c>
      <c r="L7" s="43"/>
      <c r="M7" s="43"/>
      <c r="N7" s="43"/>
      <c r="O7" s="43"/>
      <c r="P7" s="43"/>
      <c r="Q7" s="7"/>
      <c r="R7" s="7"/>
      <c r="S7" s="7"/>
      <c r="T7" s="7"/>
      <c r="U7" s="7"/>
      <c r="V7" s="7"/>
      <c r="W7" s="7"/>
      <c r="X7" s="7"/>
      <c r="Y7" s="7"/>
      <c r="Z7" s="7"/>
      <c r="AA7" s="7"/>
      <c r="AB7" s="7"/>
      <c r="AC7" s="7"/>
      <c r="AD7" s="7"/>
      <c r="AE7" s="7"/>
      <c r="AF7" s="7"/>
      <c r="AG7" s="7"/>
      <c r="AH7" s="7"/>
      <c r="AI7" s="7"/>
      <c r="AJ7" s="7"/>
      <c r="AK7" s="7"/>
      <c r="AL7" s="7"/>
      <c r="AM7" s="8"/>
    </row>
    <row r="8" spans="1:39" s="10" customFormat="1" ht="18.95" customHeight="1" x14ac:dyDescent="0.15">
      <c r="B8" s="6"/>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8"/>
    </row>
    <row r="9" spans="1:39" s="10" customFormat="1" ht="18.95" customHeight="1" x14ac:dyDescent="0.15">
      <c r="B9" s="6"/>
      <c r="C9" s="7"/>
      <c r="D9" s="7"/>
      <c r="E9" s="7"/>
      <c r="F9" s="7"/>
      <c r="G9" s="7"/>
      <c r="H9" s="7"/>
      <c r="I9" s="7"/>
      <c r="J9" s="7"/>
      <c r="K9" s="7"/>
      <c r="L9" s="7"/>
      <c r="M9" s="7"/>
      <c r="N9" s="7"/>
      <c r="O9" s="7"/>
      <c r="P9" s="7"/>
      <c r="Q9" s="7"/>
      <c r="R9" s="7"/>
      <c r="S9" s="7"/>
      <c r="T9" s="347" t="s">
        <v>17</v>
      </c>
      <c r="U9" s="347"/>
      <c r="V9" s="347"/>
      <c r="W9" s="347"/>
      <c r="X9" s="347"/>
      <c r="Y9" s="347"/>
      <c r="Z9" s="347"/>
      <c r="AA9" s="347"/>
      <c r="AB9" s="347"/>
      <c r="AC9" s="347"/>
      <c r="AD9" s="347"/>
      <c r="AE9" s="347"/>
      <c r="AF9" s="347"/>
      <c r="AG9" s="347"/>
      <c r="AH9" s="347"/>
      <c r="AI9" s="347"/>
      <c r="AJ9" s="347"/>
      <c r="AK9" s="7"/>
      <c r="AL9" s="7"/>
      <c r="AM9" s="8"/>
    </row>
    <row r="10" spans="1:39" s="10" customFormat="1" ht="18.95" customHeight="1" x14ac:dyDescent="0.15">
      <c r="B10" s="6"/>
      <c r="C10" s="7"/>
      <c r="D10" s="7"/>
      <c r="E10" s="7"/>
      <c r="F10" s="7"/>
      <c r="G10" s="7"/>
      <c r="H10" s="7"/>
      <c r="I10" s="7"/>
      <c r="J10" s="7"/>
      <c r="K10" s="7"/>
      <c r="L10" s="7"/>
      <c r="M10" s="7"/>
      <c r="N10" s="7"/>
      <c r="O10" s="7"/>
      <c r="P10" s="7"/>
      <c r="Q10" s="7"/>
      <c r="R10" s="7"/>
      <c r="S10" s="7"/>
      <c r="T10" s="347" t="s">
        <v>18</v>
      </c>
      <c r="U10" s="347"/>
      <c r="V10" s="347"/>
      <c r="W10" s="347"/>
      <c r="X10" s="347"/>
      <c r="Y10" s="347"/>
      <c r="Z10" s="347"/>
      <c r="AA10" s="347"/>
      <c r="AB10" s="347"/>
      <c r="AC10" s="347"/>
      <c r="AD10" s="347"/>
      <c r="AE10" s="347"/>
      <c r="AF10" s="347"/>
      <c r="AG10" s="347"/>
      <c r="AH10" s="347"/>
      <c r="AI10" s="347"/>
      <c r="AJ10" s="347"/>
      <c r="AK10" s="7"/>
      <c r="AL10" s="7"/>
      <c r="AM10" s="8"/>
    </row>
    <row r="11" spans="1:39" s="10" customFormat="1" ht="18.95" customHeight="1" x14ac:dyDescent="0.15">
      <c r="B11" s="6"/>
      <c r="C11" s="7"/>
      <c r="D11" s="7"/>
      <c r="E11" s="7"/>
      <c r="F11" s="7"/>
      <c r="G11" s="7"/>
      <c r="H11" s="7"/>
      <c r="I11" s="7"/>
      <c r="J11" s="7"/>
      <c r="K11" s="7"/>
      <c r="L11" s="7"/>
      <c r="M11" s="7"/>
      <c r="N11" s="7"/>
      <c r="O11" s="7"/>
      <c r="P11" s="7"/>
      <c r="Q11" s="7"/>
      <c r="R11" s="7"/>
      <c r="S11" s="7"/>
      <c r="T11" s="347" t="s">
        <v>19</v>
      </c>
      <c r="U11" s="347"/>
      <c r="V11" s="347"/>
      <c r="W11" s="347"/>
      <c r="X11" s="347"/>
      <c r="Y11" s="347"/>
      <c r="Z11" s="347"/>
      <c r="AA11" s="347"/>
      <c r="AB11" s="347"/>
      <c r="AC11" s="347"/>
      <c r="AD11" s="347"/>
      <c r="AE11" s="347"/>
      <c r="AF11" s="347"/>
      <c r="AG11" s="347"/>
      <c r="AH11" s="347"/>
      <c r="AI11" s="347"/>
      <c r="AJ11" s="347"/>
      <c r="AK11" s="7"/>
      <c r="AL11" s="7"/>
      <c r="AM11" s="8"/>
    </row>
    <row r="12" spans="1:39" s="10" customFormat="1" ht="18.95" customHeight="1" x14ac:dyDescent="0.15">
      <c r="B12" s="6"/>
      <c r="C12" s="7"/>
      <c r="D12" s="7"/>
      <c r="E12" s="7"/>
      <c r="F12" s="7"/>
      <c r="G12" s="7"/>
      <c r="H12" s="7"/>
      <c r="I12" s="7"/>
      <c r="J12" s="7"/>
      <c r="K12" s="7"/>
      <c r="L12" s="7"/>
      <c r="M12" s="7"/>
      <c r="N12" s="7"/>
      <c r="O12" s="7"/>
      <c r="P12" s="7"/>
      <c r="Q12" s="7"/>
      <c r="R12" s="7"/>
      <c r="S12" s="7"/>
      <c r="T12" s="347" t="s">
        <v>20</v>
      </c>
      <c r="U12" s="347"/>
      <c r="V12" s="347"/>
      <c r="W12" s="347"/>
      <c r="X12" s="347"/>
      <c r="Y12" s="347"/>
      <c r="Z12" s="347"/>
      <c r="AA12" s="347"/>
      <c r="AB12" s="347"/>
      <c r="AC12" s="347"/>
      <c r="AD12" s="347"/>
      <c r="AE12" s="347"/>
      <c r="AF12" s="347"/>
      <c r="AG12" s="347"/>
      <c r="AH12" s="347"/>
      <c r="AI12" s="347"/>
      <c r="AJ12" s="347"/>
      <c r="AK12" s="4" t="s">
        <v>36</v>
      </c>
      <c r="AL12" s="4"/>
      <c r="AM12" s="5"/>
    </row>
    <row r="13" spans="1:39" s="10" customFormat="1" ht="18.95" customHeight="1" x14ac:dyDescent="0.15">
      <c r="B13" s="6"/>
      <c r="C13" s="7"/>
      <c r="D13" s="7"/>
      <c r="E13" s="7"/>
      <c r="F13" s="7"/>
      <c r="G13" s="7"/>
      <c r="H13" s="7"/>
      <c r="I13" s="7"/>
      <c r="J13" s="7"/>
      <c r="K13" s="7"/>
      <c r="L13" s="7"/>
      <c r="M13" s="7"/>
      <c r="N13" s="7"/>
      <c r="O13" s="7"/>
      <c r="P13" s="7"/>
      <c r="Q13" s="7" t="s">
        <v>86</v>
      </c>
      <c r="R13" s="7"/>
      <c r="S13" s="7"/>
      <c r="T13" s="7"/>
      <c r="U13" s="7"/>
      <c r="V13" s="7"/>
      <c r="W13" s="7"/>
      <c r="X13" s="7"/>
      <c r="Y13" s="7"/>
      <c r="Z13" s="7"/>
      <c r="AA13" s="7"/>
      <c r="AB13" s="7"/>
      <c r="AC13" s="7"/>
      <c r="AD13" s="1"/>
      <c r="AE13" s="1"/>
      <c r="AF13" s="1"/>
      <c r="AG13" s="1"/>
      <c r="AH13" s="1"/>
      <c r="AI13" s="1"/>
      <c r="AJ13" s="1"/>
      <c r="AK13" s="1"/>
      <c r="AL13" s="1"/>
      <c r="AM13" s="8"/>
    </row>
    <row r="14" spans="1:39" s="10" customFormat="1" ht="18.95" customHeight="1" x14ac:dyDescent="0.15">
      <c r="B14" s="6"/>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8"/>
    </row>
    <row r="15" spans="1:39" s="10" customFormat="1" ht="18.95" customHeight="1" x14ac:dyDescent="0.15">
      <c r="B15" s="6"/>
      <c r="C15" s="7" t="s">
        <v>89</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8"/>
    </row>
    <row r="16" spans="1:39" s="10" customFormat="1" ht="18.95" customHeight="1" x14ac:dyDescent="0.15">
      <c r="B16" s="51" t="s">
        <v>86</v>
      </c>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50"/>
    </row>
    <row r="17" spans="2:39" s="10" customFormat="1" ht="18.95" customHeight="1" x14ac:dyDescent="0.15">
      <c r="B17" s="51" t="s">
        <v>86</v>
      </c>
      <c r="C17" s="404" t="s">
        <v>90</v>
      </c>
      <c r="D17" s="405"/>
      <c r="E17" s="405"/>
      <c r="F17" s="404" t="s">
        <v>91</v>
      </c>
      <c r="G17" s="405"/>
      <c r="H17" s="405"/>
      <c r="I17" s="405"/>
      <c r="J17" s="406"/>
      <c r="K17" s="399" t="s">
        <v>92</v>
      </c>
      <c r="L17" s="400"/>
      <c r="M17" s="400"/>
      <c r="N17" s="400"/>
      <c r="O17" s="400"/>
      <c r="P17" s="401"/>
      <c r="Q17" s="399" t="s">
        <v>28</v>
      </c>
      <c r="R17" s="400"/>
      <c r="S17" s="400"/>
      <c r="T17" s="401"/>
      <c r="U17" s="399" t="s">
        <v>21</v>
      </c>
      <c r="V17" s="400"/>
      <c r="W17" s="400"/>
      <c r="X17" s="401"/>
      <c r="Y17" s="399" t="s">
        <v>93</v>
      </c>
      <c r="Z17" s="400"/>
      <c r="AA17" s="400"/>
      <c r="AB17" s="401"/>
      <c r="AC17" s="399" t="s">
        <v>22</v>
      </c>
      <c r="AD17" s="400"/>
      <c r="AE17" s="401"/>
      <c r="AF17" s="399" t="s">
        <v>23</v>
      </c>
      <c r="AG17" s="400"/>
      <c r="AH17" s="401"/>
      <c r="AI17" s="399" t="s">
        <v>24</v>
      </c>
      <c r="AJ17" s="400"/>
      <c r="AK17" s="400"/>
      <c r="AL17" s="401"/>
      <c r="AM17" s="50"/>
    </row>
    <row r="18" spans="2:39" s="10" customFormat="1" ht="18.95" customHeight="1" x14ac:dyDescent="0.15">
      <c r="B18" s="51" t="s">
        <v>86</v>
      </c>
      <c r="C18" s="402" t="s">
        <v>94</v>
      </c>
      <c r="D18" s="403"/>
      <c r="E18" s="403"/>
      <c r="F18" s="402"/>
      <c r="G18" s="403"/>
      <c r="H18" s="403"/>
      <c r="I18" s="403"/>
      <c r="J18" s="407"/>
      <c r="K18" s="408"/>
      <c r="L18" s="409"/>
      <c r="M18" s="409"/>
      <c r="N18" s="409"/>
      <c r="O18" s="409"/>
      <c r="P18" s="410"/>
      <c r="Q18" s="408"/>
      <c r="R18" s="409"/>
      <c r="S18" s="409"/>
      <c r="T18" s="410"/>
      <c r="U18" s="408"/>
      <c r="V18" s="409"/>
      <c r="W18" s="409"/>
      <c r="X18" s="410"/>
      <c r="Y18" s="408"/>
      <c r="Z18" s="409"/>
      <c r="AA18" s="409"/>
      <c r="AB18" s="410"/>
      <c r="AC18" s="402" t="s">
        <v>25</v>
      </c>
      <c r="AD18" s="403"/>
      <c r="AE18" s="407"/>
      <c r="AF18" s="402" t="s">
        <v>25</v>
      </c>
      <c r="AG18" s="403"/>
      <c r="AH18" s="407"/>
      <c r="AI18" s="408"/>
      <c r="AJ18" s="409"/>
      <c r="AK18" s="409"/>
      <c r="AL18" s="410"/>
      <c r="AM18" s="50"/>
    </row>
    <row r="19" spans="2:39" s="10" customFormat="1" ht="18.95" customHeight="1" x14ac:dyDescent="0.15">
      <c r="B19" s="6"/>
      <c r="C19" s="411"/>
      <c r="D19" s="412"/>
      <c r="E19" s="412"/>
      <c r="F19" s="411"/>
      <c r="G19" s="412"/>
      <c r="H19" s="412"/>
      <c r="I19" s="412"/>
      <c r="J19" s="413"/>
      <c r="K19" s="414"/>
      <c r="L19" s="415"/>
      <c r="M19" s="415"/>
      <c r="N19" s="415"/>
      <c r="O19" s="415"/>
      <c r="P19" s="416"/>
      <c r="Q19" s="414"/>
      <c r="R19" s="415"/>
      <c r="S19" s="415"/>
      <c r="T19" s="416"/>
      <c r="U19" s="414"/>
      <c r="V19" s="415"/>
      <c r="W19" s="415"/>
      <c r="X19" s="416"/>
      <c r="Y19" s="414"/>
      <c r="Z19" s="415"/>
      <c r="AA19" s="415"/>
      <c r="AB19" s="416"/>
      <c r="AC19" s="414"/>
      <c r="AD19" s="415"/>
      <c r="AE19" s="416"/>
      <c r="AF19" s="414"/>
      <c r="AG19" s="415"/>
      <c r="AH19" s="416"/>
      <c r="AI19" s="414"/>
      <c r="AJ19" s="415"/>
      <c r="AK19" s="415"/>
      <c r="AL19" s="416"/>
      <c r="AM19" s="8"/>
    </row>
    <row r="20" spans="2:39" s="10" customFormat="1" ht="18.95" customHeight="1" x14ac:dyDescent="0.15">
      <c r="B20" s="6"/>
      <c r="C20" s="417"/>
      <c r="D20" s="346"/>
      <c r="E20" s="346"/>
      <c r="F20" s="417"/>
      <c r="G20" s="346"/>
      <c r="H20" s="346"/>
      <c r="I20" s="346"/>
      <c r="J20" s="418"/>
      <c r="K20" s="396"/>
      <c r="L20" s="397"/>
      <c r="M20" s="397"/>
      <c r="N20" s="397"/>
      <c r="O20" s="397"/>
      <c r="P20" s="398"/>
      <c r="Q20" s="396"/>
      <c r="R20" s="397"/>
      <c r="S20" s="397"/>
      <c r="T20" s="398"/>
      <c r="U20" s="396"/>
      <c r="V20" s="397"/>
      <c r="W20" s="397"/>
      <c r="X20" s="398"/>
      <c r="Y20" s="396"/>
      <c r="Z20" s="397"/>
      <c r="AA20" s="397"/>
      <c r="AB20" s="398"/>
      <c r="AC20" s="396"/>
      <c r="AD20" s="397"/>
      <c r="AE20" s="398"/>
      <c r="AF20" s="396"/>
      <c r="AG20" s="397"/>
      <c r="AH20" s="398"/>
      <c r="AI20" s="396"/>
      <c r="AJ20" s="397"/>
      <c r="AK20" s="397"/>
      <c r="AL20" s="398"/>
      <c r="AM20" s="8"/>
    </row>
    <row r="21" spans="2:39" s="10" customFormat="1" ht="18.95" customHeight="1" x14ac:dyDescent="0.15">
      <c r="B21" s="51" t="s">
        <v>86</v>
      </c>
      <c r="C21" s="417"/>
      <c r="D21" s="346"/>
      <c r="E21" s="346"/>
      <c r="F21" s="417"/>
      <c r="G21" s="346"/>
      <c r="H21" s="346"/>
      <c r="I21" s="346"/>
      <c r="J21" s="418"/>
      <c r="K21" s="396"/>
      <c r="L21" s="397"/>
      <c r="M21" s="397"/>
      <c r="N21" s="397"/>
      <c r="O21" s="397"/>
      <c r="P21" s="398"/>
      <c r="Q21" s="396"/>
      <c r="R21" s="397"/>
      <c r="S21" s="397"/>
      <c r="T21" s="398"/>
      <c r="U21" s="396"/>
      <c r="V21" s="397"/>
      <c r="W21" s="397"/>
      <c r="X21" s="398"/>
      <c r="Y21" s="396"/>
      <c r="Z21" s="397"/>
      <c r="AA21" s="397"/>
      <c r="AB21" s="398"/>
      <c r="AC21" s="396"/>
      <c r="AD21" s="397"/>
      <c r="AE21" s="398"/>
      <c r="AF21" s="396"/>
      <c r="AG21" s="397"/>
      <c r="AH21" s="398"/>
      <c r="AI21" s="396"/>
      <c r="AJ21" s="397"/>
      <c r="AK21" s="397"/>
      <c r="AL21" s="398"/>
      <c r="AM21" s="8"/>
    </row>
    <row r="22" spans="2:39" s="10" customFormat="1" ht="18.95" customHeight="1" x14ac:dyDescent="0.15">
      <c r="B22" s="51"/>
      <c r="C22" s="417"/>
      <c r="D22" s="346"/>
      <c r="E22" s="346"/>
      <c r="F22" s="417"/>
      <c r="G22" s="346"/>
      <c r="H22" s="346"/>
      <c r="I22" s="346"/>
      <c r="J22" s="418"/>
      <c r="K22" s="396"/>
      <c r="L22" s="397"/>
      <c r="M22" s="397"/>
      <c r="N22" s="397"/>
      <c r="O22" s="397"/>
      <c r="P22" s="398"/>
      <c r="Q22" s="396"/>
      <c r="R22" s="397"/>
      <c r="S22" s="397"/>
      <c r="T22" s="398"/>
      <c r="U22" s="396"/>
      <c r="V22" s="397"/>
      <c r="W22" s="397"/>
      <c r="X22" s="398"/>
      <c r="Y22" s="396"/>
      <c r="Z22" s="397"/>
      <c r="AA22" s="397"/>
      <c r="AB22" s="398"/>
      <c r="AC22" s="396"/>
      <c r="AD22" s="397"/>
      <c r="AE22" s="398"/>
      <c r="AF22" s="396"/>
      <c r="AG22" s="397"/>
      <c r="AH22" s="398"/>
      <c r="AI22" s="396"/>
      <c r="AJ22" s="397"/>
      <c r="AK22" s="397"/>
      <c r="AL22" s="398"/>
      <c r="AM22" s="8"/>
    </row>
    <row r="23" spans="2:39" s="10" customFormat="1" ht="18.95" customHeight="1" x14ac:dyDescent="0.15">
      <c r="B23" s="51"/>
      <c r="C23" s="417"/>
      <c r="D23" s="346"/>
      <c r="E23" s="346"/>
      <c r="F23" s="417"/>
      <c r="G23" s="346"/>
      <c r="H23" s="346"/>
      <c r="I23" s="346"/>
      <c r="J23" s="418"/>
      <c r="K23" s="396"/>
      <c r="L23" s="397"/>
      <c r="M23" s="397"/>
      <c r="N23" s="397"/>
      <c r="O23" s="397"/>
      <c r="P23" s="398"/>
      <c r="Q23" s="396"/>
      <c r="R23" s="397"/>
      <c r="S23" s="397"/>
      <c r="T23" s="398"/>
      <c r="U23" s="396"/>
      <c r="V23" s="397"/>
      <c r="W23" s="397"/>
      <c r="X23" s="398"/>
      <c r="Y23" s="396"/>
      <c r="Z23" s="397"/>
      <c r="AA23" s="397"/>
      <c r="AB23" s="398"/>
      <c r="AC23" s="396"/>
      <c r="AD23" s="397"/>
      <c r="AE23" s="398"/>
      <c r="AF23" s="396"/>
      <c r="AG23" s="397"/>
      <c r="AH23" s="398"/>
      <c r="AI23" s="396"/>
      <c r="AJ23" s="397"/>
      <c r="AK23" s="397"/>
      <c r="AL23" s="398"/>
      <c r="AM23" s="8"/>
    </row>
    <row r="24" spans="2:39" s="10" customFormat="1" ht="18.95" customHeight="1" x14ac:dyDescent="0.15">
      <c r="B24" s="51"/>
      <c r="C24" s="417"/>
      <c r="D24" s="346"/>
      <c r="E24" s="346"/>
      <c r="F24" s="417"/>
      <c r="G24" s="346"/>
      <c r="H24" s="346"/>
      <c r="I24" s="346"/>
      <c r="J24" s="418"/>
      <c r="K24" s="396"/>
      <c r="L24" s="397"/>
      <c r="M24" s="397"/>
      <c r="N24" s="397"/>
      <c r="O24" s="397"/>
      <c r="P24" s="398"/>
      <c r="Q24" s="396"/>
      <c r="R24" s="397"/>
      <c r="S24" s="397"/>
      <c r="T24" s="398"/>
      <c r="U24" s="396"/>
      <c r="V24" s="397"/>
      <c r="W24" s="397"/>
      <c r="X24" s="398"/>
      <c r="Y24" s="396"/>
      <c r="Z24" s="397"/>
      <c r="AA24" s="397"/>
      <c r="AB24" s="398"/>
      <c r="AC24" s="396"/>
      <c r="AD24" s="397"/>
      <c r="AE24" s="398"/>
      <c r="AF24" s="396"/>
      <c r="AG24" s="397"/>
      <c r="AH24" s="398"/>
      <c r="AI24" s="396"/>
      <c r="AJ24" s="397"/>
      <c r="AK24" s="397"/>
      <c r="AL24" s="398"/>
      <c r="AM24" s="8"/>
    </row>
    <row r="25" spans="2:39" s="10" customFormat="1" ht="18.95" customHeight="1" x14ac:dyDescent="0.15">
      <c r="B25" s="51"/>
      <c r="C25" s="417"/>
      <c r="D25" s="346"/>
      <c r="E25" s="346"/>
      <c r="F25" s="417"/>
      <c r="G25" s="346"/>
      <c r="H25" s="346"/>
      <c r="I25" s="346"/>
      <c r="J25" s="418"/>
      <c r="K25" s="396"/>
      <c r="L25" s="397"/>
      <c r="M25" s="397"/>
      <c r="N25" s="397"/>
      <c r="O25" s="397"/>
      <c r="P25" s="398"/>
      <c r="Q25" s="396"/>
      <c r="R25" s="397"/>
      <c r="S25" s="397"/>
      <c r="T25" s="398"/>
      <c r="U25" s="396"/>
      <c r="V25" s="397"/>
      <c r="W25" s="397"/>
      <c r="X25" s="398"/>
      <c r="Y25" s="396"/>
      <c r="Z25" s="397"/>
      <c r="AA25" s="397"/>
      <c r="AB25" s="398"/>
      <c r="AC25" s="396"/>
      <c r="AD25" s="397"/>
      <c r="AE25" s="398"/>
      <c r="AF25" s="396"/>
      <c r="AG25" s="397"/>
      <c r="AH25" s="398"/>
      <c r="AI25" s="396"/>
      <c r="AJ25" s="397"/>
      <c r="AK25" s="397"/>
      <c r="AL25" s="398"/>
      <c r="AM25" s="8"/>
    </row>
    <row r="26" spans="2:39" s="10" customFormat="1" ht="18.95" customHeight="1" x14ac:dyDescent="0.15">
      <c r="B26" s="51"/>
      <c r="C26" s="417"/>
      <c r="D26" s="346"/>
      <c r="E26" s="346"/>
      <c r="F26" s="417"/>
      <c r="G26" s="346"/>
      <c r="H26" s="346"/>
      <c r="I26" s="346"/>
      <c r="J26" s="418"/>
      <c r="K26" s="396"/>
      <c r="L26" s="397"/>
      <c r="M26" s="397"/>
      <c r="N26" s="397"/>
      <c r="O26" s="397"/>
      <c r="P26" s="398"/>
      <c r="Q26" s="396"/>
      <c r="R26" s="397"/>
      <c r="S26" s="397"/>
      <c r="T26" s="398"/>
      <c r="U26" s="396"/>
      <c r="V26" s="397"/>
      <c r="W26" s="397"/>
      <c r="X26" s="398"/>
      <c r="Y26" s="396"/>
      <c r="Z26" s="397"/>
      <c r="AA26" s="397"/>
      <c r="AB26" s="398"/>
      <c r="AC26" s="396"/>
      <c r="AD26" s="397"/>
      <c r="AE26" s="398"/>
      <c r="AF26" s="396"/>
      <c r="AG26" s="397"/>
      <c r="AH26" s="398"/>
      <c r="AI26" s="396"/>
      <c r="AJ26" s="397"/>
      <c r="AK26" s="397"/>
      <c r="AL26" s="398"/>
      <c r="AM26" s="8"/>
    </row>
    <row r="27" spans="2:39" s="10" customFormat="1" ht="18.95" customHeight="1" x14ac:dyDescent="0.15">
      <c r="B27" s="51" t="s">
        <v>86</v>
      </c>
      <c r="C27" s="417"/>
      <c r="D27" s="346"/>
      <c r="E27" s="346"/>
      <c r="F27" s="417"/>
      <c r="G27" s="346"/>
      <c r="H27" s="346"/>
      <c r="I27" s="346"/>
      <c r="J27" s="418"/>
      <c r="K27" s="396"/>
      <c r="L27" s="397"/>
      <c r="M27" s="397"/>
      <c r="N27" s="397"/>
      <c r="O27" s="397"/>
      <c r="P27" s="398"/>
      <c r="Q27" s="396"/>
      <c r="R27" s="397"/>
      <c r="S27" s="397"/>
      <c r="T27" s="398"/>
      <c r="U27" s="396"/>
      <c r="V27" s="397"/>
      <c r="W27" s="397"/>
      <c r="X27" s="398"/>
      <c r="Y27" s="396"/>
      <c r="Z27" s="397"/>
      <c r="AA27" s="397"/>
      <c r="AB27" s="398"/>
      <c r="AC27" s="396"/>
      <c r="AD27" s="397"/>
      <c r="AE27" s="398"/>
      <c r="AF27" s="396"/>
      <c r="AG27" s="397"/>
      <c r="AH27" s="398"/>
      <c r="AI27" s="396"/>
      <c r="AJ27" s="397"/>
      <c r="AK27" s="397"/>
      <c r="AL27" s="398"/>
      <c r="AM27" s="8"/>
    </row>
    <row r="28" spans="2:39" s="10" customFormat="1" ht="18.95" customHeight="1" x14ac:dyDescent="0.15">
      <c r="B28" s="51" t="s">
        <v>86</v>
      </c>
      <c r="C28" s="417"/>
      <c r="D28" s="346"/>
      <c r="E28" s="346"/>
      <c r="F28" s="417"/>
      <c r="G28" s="346"/>
      <c r="H28" s="346"/>
      <c r="I28" s="346"/>
      <c r="J28" s="418"/>
      <c r="K28" s="396"/>
      <c r="L28" s="397"/>
      <c r="M28" s="397"/>
      <c r="N28" s="397"/>
      <c r="O28" s="397"/>
      <c r="P28" s="398"/>
      <c r="Q28" s="396"/>
      <c r="R28" s="397"/>
      <c r="S28" s="397"/>
      <c r="T28" s="398"/>
      <c r="U28" s="396"/>
      <c r="V28" s="397"/>
      <c r="W28" s="397"/>
      <c r="X28" s="398"/>
      <c r="Y28" s="396"/>
      <c r="Z28" s="397"/>
      <c r="AA28" s="397"/>
      <c r="AB28" s="398"/>
      <c r="AC28" s="396"/>
      <c r="AD28" s="397"/>
      <c r="AE28" s="398"/>
      <c r="AF28" s="396"/>
      <c r="AG28" s="397"/>
      <c r="AH28" s="398"/>
      <c r="AI28" s="396"/>
      <c r="AJ28" s="397"/>
      <c r="AK28" s="397"/>
      <c r="AL28" s="398"/>
      <c r="AM28" s="8"/>
    </row>
    <row r="29" spans="2:39" s="10" customFormat="1" ht="18.95" customHeight="1" x14ac:dyDescent="0.15">
      <c r="B29" s="51" t="s">
        <v>86</v>
      </c>
      <c r="C29" s="417"/>
      <c r="D29" s="346"/>
      <c r="E29" s="346"/>
      <c r="F29" s="417"/>
      <c r="G29" s="346"/>
      <c r="H29" s="346"/>
      <c r="I29" s="346"/>
      <c r="J29" s="418"/>
      <c r="K29" s="396"/>
      <c r="L29" s="397"/>
      <c r="M29" s="397"/>
      <c r="N29" s="397"/>
      <c r="O29" s="397"/>
      <c r="P29" s="398"/>
      <c r="Q29" s="396"/>
      <c r="R29" s="397"/>
      <c r="S29" s="397"/>
      <c r="T29" s="398"/>
      <c r="U29" s="396"/>
      <c r="V29" s="397"/>
      <c r="W29" s="397"/>
      <c r="X29" s="398"/>
      <c r="Y29" s="396"/>
      <c r="Z29" s="397"/>
      <c r="AA29" s="397"/>
      <c r="AB29" s="398"/>
      <c r="AC29" s="396"/>
      <c r="AD29" s="397"/>
      <c r="AE29" s="398"/>
      <c r="AF29" s="396"/>
      <c r="AG29" s="397"/>
      <c r="AH29" s="398"/>
      <c r="AI29" s="396"/>
      <c r="AJ29" s="397"/>
      <c r="AK29" s="397"/>
      <c r="AL29" s="398"/>
      <c r="AM29" s="8"/>
    </row>
    <row r="30" spans="2:39" s="10" customFormat="1" ht="18.95" customHeight="1" x14ac:dyDescent="0.15">
      <c r="B30" s="51" t="s">
        <v>86</v>
      </c>
      <c r="C30" s="417"/>
      <c r="D30" s="346"/>
      <c r="E30" s="346"/>
      <c r="F30" s="417"/>
      <c r="G30" s="346"/>
      <c r="H30" s="346"/>
      <c r="I30" s="346"/>
      <c r="J30" s="418"/>
      <c r="K30" s="396"/>
      <c r="L30" s="397"/>
      <c r="M30" s="397"/>
      <c r="N30" s="397"/>
      <c r="O30" s="397"/>
      <c r="P30" s="398"/>
      <c r="Q30" s="396"/>
      <c r="R30" s="397"/>
      <c r="S30" s="397"/>
      <c r="T30" s="398"/>
      <c r="U30" s="396"/>
      <c r="V30" s="397"/>
      <c r="W30" s="397"/>
      <c r="X30" s="398"/>
      <c r="Y30" s="396"/>
      <c r="Z30" s="397"/>
      <c r="AA30" s="397"/>
      <c r="AB30" s="398"/>
      <c r="AC30" s="396"/>
      <c r="AD30" s="397"/>
      <c r="AE30" s="398"/>
      <c r="AF30" s="396"/>
      <c r="AG30" s="397"/>
      <c r="AH30" s="398"/>
      <c r="AI30" s="396"/>
      <c r="AJ30" s="397"/>
      <c r="AK30" s="397"/>
      <c r="AL30" s="398"/>
      <c r="AM30" s="8"/>
    </row>
    <row r="31" spans="2:39" s="10" customFormat="1" ht="18.95" customHeight="1" x14ac:dyDescent="0.15">
      <c r="B31" s="51" t="s">
        <v>86</v>
      </c>
      <c r="C31" s="417"/>
      <c r="D31" s="346"/>
      <c r="E31" s="346"/>
      <c r="F31" s="417"/>
      <c r="G31" s="346"/>
      <c r="H31" s="346"/>
      <c r="I31" s="346"/>
      <c r="J31" s="418"/>
      <c r="K31" s="396"/>
      <c r="L31" s="397"/>
      <c r="M31" s="397"/>
      <c r="N31" s="397"/>
      <c r="O31" s="397"/>
      <c r="P31" s="398"/>
      <c r="Q31" s="396"/>
      <c r="R31" s="397"/>
      <c r="S31" s="397"/>
      <c r="T31" s="398"/>
      <c r="U31" s="396"/>
      <c r="V31" s="397"/>
      <c r="W31" s="397"/>
      <c r="X31" s="398"/>
      <c r="Y31" s="396"/>
      <c r="Z31" s="397"/>
      <c r="AA31" s="397"/>
      <c r="AB31" s="398"/>
      <c r="AC31" s="396"/>
      <c r="AD31" s="397"/>
      <c r="AE31" s="398"/>
      <c r="AF31" s="396"/>
      <c r="AG31" s="397"/>
      <c r="AH31" s="398"/>
      <c r="AI31" s="396"/>
      <c r="AJ31" s="397"/>
      <c r="AK31" s="397"/>
      <c r="AL31" s="398"/>
      <c r="AM31" s="8"/>
    </row>
    <row r="32" spans="2:39" s="10" customFormat="1" ht="18.95" customHeight="1" x14ac:dyDescent="0.15">
      <c r="B32" s="51" t="s">
        <v>86</v>
      </c>
      <c r="C32" s="417"/>
      <c r="D32" s="346"/>
      <c r="E32" s="346"/>
      <c r="F32" s="417"/>
      <c r="G32" s="346"/>
      <c r="H32" s="346"/>
      <c r="I32" s="346"/>
      <c r="J32" s="418"/>
      <c r="K32" s="396"/>
      <c r="L32" s="397"/>
      <c r="M32" s="397"/>
      <c r="N32" s="397"/>
      <c r="O32" s="397"/>
      <c r="P32" s="398"/>
      <c r="Q32" s="396"/>
      <c r="R32" s="397"/>
      <c r="S32" s="397"/>
      <c r="T32" s="398"/>
      <c r="U32" s="396"/>
      <c r="V32" s="397"/>
      <c r="W32" s="397"/>
      <c r="X32" s="398"/>
      <c r="Y32" s="396"/>
      <c r="Z32" s="397"/>
      <c r="AA32" s="397"/>
      <c r="AB32" s="398"/>
      <c r="AC32" s="396"/>
      <c r="AD32" s="397"/>
      <c r="AE32" s="398"/>
      <c r="AF32" s="396"/>
      <c r="AG32" s="397"/>
      <c r="AH32" s="398"/>
      <c r="AI32" s="396"/>
      <c r="AJ32" s="397"/>
      <c r="AK32" s="397"/>
      <c r="AL32" s="398"/>
      <c r="AM32" s="8"/>
    </row>
    <row r="33" spans="2:44" s="10" customFormat="1" ht="18.95" customHeight="1" x14ac:dyDescent="0.15">
      <c r="B33" s="2"/>
      <c r="C33" s="419"/>
      <c r="D33" s="420"/>
      <c r="E33" s="420"/>
      <c r="F33" s="419"/>
      <c r="G33" s="420"/>
      <c r="H33" s="420"/>
      <c r="I33" s="420"/>
      <c r="J33" s="421"/>
      <c r="K33" s="422"/>
      <c r="L33" s="423"/>
      <c r="M33" s="423"/>
      <c r="N33" s="423"/>
      <c r="O33" s="423"/>
      <c r="P33" s="424"/>
      <c r="Q33" s="422"/>
      <c r="R33" s="423"/>
      <c r="S33" s="423"/>
      <c r="T33" s="424"/>
      <c r="U33" s="422"/>
      <c r="V33" s="423"/>
      <c r="W33" s="423"/>
      <c r="X33" s="424"/>
      <c r="Y33" s="422"/>
      <c r="Z33" s="423"/>
      <c r="AA33" s="423"/>
      <c r="AB33" s="424"/>
      <c r="AC33" s="422"/>
      <c r="AD33" s="423"/>
      <c r="AE33" s="424"/>
      <c r="AF33" s="422"/>
      <c r="AG33" s="423"/>
      <c r="AH33" s="424"/>
      <c r="AI33" s="422"/>
      <c r="AJ33" s="423"/>
      <c r="AK33" s="423"/>
      <c r="AL33" s="424"/>
      <c r="AM33" s="8"/>
    </row>
    <row r="34" spans="2:44" s="10" customFormat="1" ht="18.95" customHeight="1" x14ac:dyDescent="0.15">
      <c r="B34" s="2"/>
      <c r="C34" s="1"/>
      <c r="D34" s="1"/>
      <c r="E34" s="1"/>
      <c r="F34" s="1"/>
      <c r="G34" s="1"/>
      <c r="H34" s="1"/>
      <c r="I34" s="1"/>
      <c r="J34" s="1"/>
      <c r="K34" s="1"/>
      <c r="L34" s="1"/>
      <c r="M34" s="1"/>
      <c r="N34" s="1"/>
      <c r="O34" s="1"/>
      <c r="P34" s="1"/>
      <c r="Q34" s="1"/>
      <c r="R34" s="1"/>
      <c r="S34" s="1"/>
      <c r="T34" s="1"/>
      <c r="U34" s="1"/>
      <c r="V34" s="1"/>
      <c r="W34" s="7"/>
      <c r="X34" s="7"/>
      <c r="Y34" s="7"/>
      <c r="Z34" s="7"/>
      <c r="AA34" s="7"/>
      <c r="AB34" s="7"/>
      <c r="AC34" s="7"/>
      <c r="AD34" s="7"/>
      <c r="AE34" s="7"/>
      <c r="AF34" s="7"/>
      <c r="AG34" s="7"/>
      <c r="AH34" s="7"/>
      <c r="AI34" s="7"/>
      <c r="AJ34" s="7"/>
      <c r="AK34" s="7"/>
      <c r="AL34" s="7"/>
      <c r="AM34" s="8"/>
    </row>
    <row r="35" spans="2:44" s="207" customFormat="1" ht="18.95" customHeight="1" x14ac:dyDescent="0.15">
      <c r="B35" s="6"/>
      <c r="C35" s="347" t="s">
        <v>271</v>
      </c>
      <c r="D35" s="347"/>
      <c r="E35" s="347"/>
      <c r="F35" s="347"/>
      <c r="G35" s="347"/>
      <c r="H35" s="347"/>
      <c r="I35" s="347"/>
      <c r="J35" s="347"/>
      <c r="K35" s="347"/>
      <c r="L35" s="347"/>
      <c r="M35" s="347"/>
      <c r="N35" s="347"/>
      <c r="O35" s="347"/>
      <c r="P35" s="347"/>
      <c r="Q35" s="347"/>
      <c r="R35" s="347"/>
      <c r="S35" s="347"/>
      <c r="T35" s="347"/>
      <c r="U35" s="347"/>
      <c r="V35" s="347"/>
      <c r="W35" s="347"/>
      <c r="X35" s="347"/>
      <c r="Y35" s="347"/>
      <c r="Z35" s="347"/>
      <c r="AA35" s="7"/>
      <c r="AB35" s="7"/>
      <c r="AC35" s="7"/>
      <c r="AD35" s="7"/>
      <c r="AE35" s="7"/>
      <c r="AF35" s="7"/>
      <c r="AG35" s="7"/>
      <c r="AH35" s="7"/>
      <c r="AI35" s="7"/>
      <c r="AJ35" s="7"/>
      <c r="AK35" s="7"/>
      <c r="AL35" s="7"/>
      <c r="AM35" s="8"/>
    </row>
    <row r="36" spans="2:44" s="10" customFormat="1" ht="18.95" customHeight="1" x14ac:dyDescent="0.15">
      <c r="B36" s="6"/>
      <c r="C36" s="352" t="s">
        <v>408</v>
      </c>
      <c r="D36" s="352"/>
      <c r="E36" s="352"/>
      <c r="F36" s="352"/>
      <c r="G36" s="352"/>
      <c r="H36" s="352"/>
      <c r="I36" s="352"/>
      <c r="J36" s="352"/>
      <c r="K36" s="352"/>
      <c r="L36" s="352"/>
      <c r="M36" s="352"/>
      <c r="N36" s="352"/>
      <c r="O36" s="352"/>
      <c r="P36" s="352"/>
      <c r="Q36" s="352"/>
      <c r="T36" s="7"/>
      <c r="U36" s="7"/>
      <c r="V36" s="7"/>
      <c r="W36" s="7"/>
      <c r="X36" s="7"/>
      <c r="Y36" s="7"/>
      <c r="Z36" s="7"/>
      <c r="AA36" s="7"/>
      <c r="AB36" s="7"/>
      <c r="AC36" s="7"/>
      <c r="AD36" s="7"/>
      <c r="AE36" s="7"/>
      <c r="AF36" s="7"/>
      <c r="AG36" s="7"/>
      <c r="AH36" s="7"/>
      <c r="AI36" s="7"/>
      <c r="AJ36" s="7"/>
      <c r="AK36" s="7"/>
      <c r="AL36" s="7"/>
      <c r="AM36" s="8"/>
      <c r="AN36" s="217"/>
      <c r="AO36" s="217"/>
      <c r="AP36" s="281" t="s">
        <v>447</v>
      </c>
      <c r="AQ36" s="217"/>
      <c r="AR36" s="217"/>
    </row>
    <row r="37" spans="2:44" s="10" customFormat="1" ht="18.95" customHeight="1" x14ac:dyDescent="0.15">
      <c r="B37" s="6"/>
      <c r="C37" s="7"/>
      <c r="D37" s="7"/>
      <c r="E37" s="7"/>
      <c r="F37" s="7"/>
      <c r="G37" s="7"/>
      <c r="H37" s="7"/>
      <c r="I37" s="7"/>
      <c r="J37" s="7"/>
      <c r="K37" s="7"/>
      <c r="L37" s="7"/>
      <c r="M37" s="7"/>
      <c r="N37" s="7"/>
      <c r="O37" s="7"/>
      <c r="P37" s="7"/>
      <c r="Q37" s="7"/>
      <c r="R37" s="7"/>
      <c r="S37" s="7"/>
      <c r="T37" s="7"/>
      <c r="U37" s="347" t="s">
        <v>26</v>
      </c>
      <c r="V37" s="347"/>
      <c r="W37" s="347"/>
      <c r="X37" s="347"/>
      <c r="Y37" s="347"/>
      <c r="Z37" s="347"/>
      <c r="AA37" s="7"/>
      <c r="AB37" s="347"/>
      <c r="AC37" s="347"/>
      <c r="AD37" s="347"/>
      <c r="AE37" s="347"/>
      <c r="AF37" s="347"/>
      <c r="AG37" s="347"/>
      <c r="AH37" s="347"/>
      <c r="AI37" s="347"/>
      <c r="AJ37" s="347"/>
      <c r="AK37" s="4" t="s">
        <v>36</v>
      </c>
      <c r="AL37" s="4"/>
      <c r="AM37" s="8"/>
    </row>
    <row r="38" spans="2:44" s="10" customFormat="1" ht="18.95" customHeight="1" x14ac:dyDescent="0.15">
      <c r="B38" s="52"/>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53"/>
    </row>
    <row r="39" spans="2:44" s="10" customFormat="1" ht="18.95" customHeight="1" x14ac:dyDescent="0.15"/>
    <row r="40" spans="2:44" s="10" customFormat="1" ht="18.95" customHeight="1" x14ac:dyDescent="0.15">
      <c r="C40" s="360" t="s">
        <v>71</v>
      </c>
      <c r="D40" s="360"/>
      <c r="E40" s="10" t="s">
        <v>95</v>
      </c>
    </row>
    <row r="41" spans="2:44" s="10" customFormat="1" ht="18.95" customHeight="1" x14ac:dyDescent="0.15">
      <c r="C41" s="355" t="s">
        <v>96</v>
      </c>
      <c r="D41" s="426"/>
      <c r="E41" s="284" t="s">
        <v>97</v>
      </c>
      <c r="F41" s="284"/>
    </row>
    <row r="42" spans="2:44" s="10" customFormat="1" ht="18.95" customHeight="1" x14ac:dyDescent="0.15">
      <c r="C42" s="371" t="s">
        <v>98</v>
      </c>
      <c r="D42" s="360"/>
      <c r="E42" s="10" t="s">
        <v>99</v>
      </c>
    </row>
    <row r="43" spans="2:44" s="10" customFormat="1" ht="18.95" customHeight="1" x14ac:dyDescent="0.15">
      <c r="E43" s="10" t="s">
        <v>100</v>
      </c>
    </row>
    <row r="44" spans="2:44" s="10" customFormat="1" ht="18.95" customHeight="1" x14ac:dyDescent="0.15">
      <c r="B44" s="425" t="s">
        <v>101</v>
      </c>
      <c r="C44" s="425"/>
      <c r="D44" s="211" t="s">
        <v>102</v>
      </c>
      <c r="E44" s="211"/>
    </row>
    <row r="45" spans="2:44" s="10" customFormat="1" ht="18.95" customHeight="1" x14ac:dyDescent="0.15">
      <c r="AC45" s="363" t="s">
        <v>281</v>
      </c>
      <c r="AD45" s="363"/>
      <c r="AE45" s="363"/>
      <c r="AF45" s="363"/>
      <c r="AG45" s="363"/>
      <c r="AH45" s="363"/>
      <c r="AI45" s="363"/>
      <c r="AJ45" s="363"/>
      <c r="AK45" s="363"/>
      <c r="AL45" s="363"/>
      <c r="AM45" s="363"/>
    </row>
  </sheetData>
  <mergeCells count="167">
    <mergeCell ref="C42:D42"/>
    <mergeCell ref="B44:C44"/>
    <mergeCell ref="AC45:AM45"/>
    <mergeCell ref="AI33:AL33"/>
    <mergeCell ref="U37:Z37"/>
    <mergeCell ref="AB37:AJ37"/>
    <mergeCell ref="C40:D40"/>
    <mergeCell ref="C41:D41"/>
    <mergeCell ref="U33:X33"/>
    <mergeCell ref="C35:Z35"/>
    <mergeCell ref="C36:Q36"/>
    <mergeCell ref="AI32:AL32"/>
    <mergeCell ref="C33:E33"/>
    <mergeCell ref="F33:J33"/>
    <mergeCell ref="K33:P33"/>
    <mergeCell ref="Q33:T33"/>
    <mergeCell ref="Y33:AB33"/>
    <mergeCell ref="AC33:AE33"/>
    <mergeCell ref="AF33:AH33"/>
    <mergeCell ref="C32:E32"/>
    <mergeCell ref="F32:J32"/>
    <mergeCell ref="K32:P32"/>
    <mergeCell ref="Q32:T32"/>
    <mergeCell ref="Y32:AB32"/>
    <mergeCell ref="AC32:AE32"/>
    <mergeCell ref="F30:J30"/>
    <mergeCell ref="K30:P30"/>
    <mergeCell ref="Q30:T30"/>
    <mergeCell ref="Y30:AB30"/>
    <mergeCell ref="AF32:AH32"/>
    <mergeCell ref="C31:E31"/>
    <mergeCell ref="F31:J31"/>
    <mergeCell ref="K31:P31"/>
    <mergeCell ref="Q31:T31"/>
    <mergeCell ref="Y31:AB31"/>
    <mergeCell ref="AC31:AE31"/>
    <mergeCell ref="AF31:AH31"/>
    <mergeCell ref="U32:X32"/>
    <mergeCell ref="AI31:AL31"/>
    <mergeCell ref="C30:E30"/>
    <mergeCell ref="AI29:AL29"/>
    <mergeCell ref="C28:E28"/>
    <mergeCell ref="F28:J28"/>
    <mergeCell ref="K28:P28"/>
    <mergeCell ref="Q28:T28"/>
    <mergeCell ref="Y28:AB28"/>
    <mergeCell ref="AC28:AE28"/>
    <mergeCell ref="AC30:AE30"/>
    <mergeCell ref="AF28:AH28"/>
    <mergeCell ref="AI28:AL28"/>
    <mergeCell ref="C29:E29"/>
    <mergeCell ref="F29:J29"/>
    <mergeCell ref="K29:P29"/>
    <mergeCell ref="Q29:T29"/>
    <mergeCell ref="Y29:AB29"/>
    <mergeCell ref="AC29:AE29"/>
    <mergeCell ref="AF29:AH29"/>
    <mergeCell ref="AI30:AL30"/>
    <mergeCell ref="U28:X28"/>
    <mergeCell ref="U29:X29"/>
    <mergeCell ref="U31:X31"/>
    <mergeCell ref="AF30:AH30"/>
    <mergeCell ref="C26:E26"/>
    <mergeCell ref="F26:J26"/>
    <mergeCell ref="K26:P26"/>
    <mergeCell ref="Q26:T26"/>
    <mergeCell ref="Y26:AB26"/>
    <mergeCell ref="AC26:AE26"/>
    <mergeCell ref="AF26:AH26"/>
    <mergeCell ref="AI26:AL26"/>
    <mergeCell ref="C27:E27"/>
    <mergeCell ref="F27:J27"/>
    <mergeCell ref="K27:P27"/>
    <mergeCell ref="Q27:T27"/>
    <mergeCell ref="Y27:AB27"/>
    <mergeCell ref="AC27:AE27"/>
    <mergeCell ref="AF27:AH27"/>
    <mergeCell ref="AI27:AL27"/>
    <mergeCell ref="U26:X26"/>
    <mergeCell ref="U27:X27"/>
    <mergeCell ref="C24:E24"/>
    <mergeCell ref="F24:J24"/>
    <mergeCell ref="K24:P24"/>
    <mergeCell ref="Q24:T24"/>
    <mergeCell ref="Y24:AB24"/>
    <mergeCell ref="AC24:AE24"/>
    <mergeCell ref="AF24:AH24"/>
    <mergeCell ref="AI24:AL24"/>
    <mergeCell ref="C25:E25"/>
    <mergeCell ref="F25:J25"/>
    <mergeCell ref="K25:P25"/>
    <mergeCell ref="Q25:T25"/>
    <mergeCell ref="Y25:AB25"/>
    <mergeCell ref="AC25:AE25"/>
    <mergeCell ref="AF25:AH25"/>
    <mergeCell ref="AI25:AL25"/>
    <mergeCell ref="U25:X25"/>
    <mergeCell ref="C22:E22"/>
    <mergeCell ref="F22:J22"/>
    <mergeCell ref="K22:P22"/>
    <mergeCell ref="Q22:T22"/>
    <mergeCell ref="Y22:AB22"/>
    <mergeCell ref="AC22:AE22"/>
    <mergeCell ref="AF22:AH22"/>
    <mergeCell ref="AI22:AL22"/>
    <mergeCell ref="C23:E23"/>
    <mergeCell ref="F23:J23"/>
    <mergeCell ref="K23:P23"/>
    <mergeCell ref="Q23:T23"/>
    <mergeCell ref="Y23:AB23"/>
    <mergeCell ref="AC23:AE23"/>
    <mergeCell ref="AF23:AH23"/>
    <mergeCell ref="AI23:AL23"/>
    <mergeCell ref="Y20:AB20"/>
    <mergeCell ref="AC20:AE20"/>
    <mergeCell ref="AF20:AH20"/>
    <mergeCell ref="AI20:AL20"/>
    <mergeCell ref="C21:E21"/>
    <mergeCell ref="F21:J21"/>
    <mergeCell ref="K21:P21"/>
    <mergeCell ref="Q21:T21"/>
    <mergeCell ref="Y21:AB21"/>
    <mergeCell ref="AC21:AE21"/>
    <mergeCell ref="AF21:AH21"/>
    <mergeCell ref="AI21:AL21"/>
    <mergeCell ref="U20:X20"/>
    <mergeCell ref="AC19:AE19"/>
    <mergeCell ref="T10:X10"/>
    <mergeCell ref="Y10:AJ10"/>
    <mergeCell ref="T11:X11"/>
    <mergeCell ref="Y11:AJ11"/>
    <mergeCell ref="T12:X12"/>
    <mergeCell ref="Y12:AJ12"/>
    <mergeCell ref="AI17:AL18"/>
    <mergeCell ref="AC18:AE18"/>
    <mergeCell ref="AF18:AH18"/>
    <mergeCell ref="Q17:T18"/>
    <mergeCell ref="U17:X18"/>
    <mergeCell ref="Y17:AB18"/>
    <mergeCell ref="Q19:T19"/>
    <mergeCell ref="Y19:AB19"/>
    <mergeCell ref="U19:X19"/>
    <mergeCell ref="AF19:AH19"/>
    <mergeCell ref="A1:F1"/>
    <mergeCell ref="N3:AA4"/>
    <mergeCell ref="C7:J7"/>
    <mergeCell ref="T9:X9"/>
    <mergeCell ref="Y9:AJ9"/>
    <mergeCell ref="U30:X30"/>
    <mergeCell ref="U21:X21"/>
    <mergeCell ref="U22:X22"/>
    <mergeCell ref="U23:X23"/>
    <mergeCell ref="U24:X24"/>
    <mergeCell ref="AC17:AE17"/>
    <mergeCell ref="AF17:AH17"/>
    <mergeCell ref="C18:E18"/>
    <mergeCell ref="C17:E17"/>
    <mergeCell ref="F17:J18"/>
    <mergeCell ref="K17:P18"/>
    <mergeCell ref="C19:E19"/>
    <mergeCell ref="F19:J19"/>
    <mergeCell ref="K19:P19"/>
    <mergeCell ref="AI19:AL19"/>
    <mergeCell ref="C20:E20"/>
    <mergeCell ref="F20:J20"/>
    <mergeCell ref="K20:P20"/>
    <mergeCell ref="Q20:T20"/>
  </mergeCells>
  <phoneticPr fontId="2"/>
  <conditionalFormatting sqref="C36:M36">
    <cfRule type="cellIs" dxfId="86" priority="1" operator="between">
      <formula>"2025.1.1"</formula>
      <formula>"2025.12.31"</formula>
    </cfRule>
    <cfRule type="cellIs" dxfId="85" priority="2" operator="between">
      <formula>"2024.1.1"</formula>
      <formula>"2024.12.31"</formula>
    </cfRule>
    <cfRule type="cellIs" dxfId="84" priority="3" operator="between">
      <formula>"2023.1.1"</formula>
      <formula>"2023.12.31"</formula>
    </cfRule>
    <cfRule type="cellIs" dxfId="83" priority="4" operator="between">
      <formula>"2022.1.1"</formula>
      <formula>"2022.12.31"</formula>
    </cfRule>
    <cfRule type="cellIs" dxfId="82" priority="5" operator="between">
      <formula>"2022.1.1"</formula>
      <formula>"2022.12.31"</formula>
    </cfRule>
    <cfRule type="cellIs" dxfId="81" priority="6" operator="between">
      <formula>43831</formula>
      <formula>44196</formula>
    </cfRule>
    <cfRule type="cellIs" dxfId="80" priority="7" operator="between">
      <formula>43586</formula>
      <formula>43830</formula>
    </cfRule>
  </conditionalFormatting>
  <dataValidations count="1">
    <dataValidation operator="greaterThan" allowBlank="1" showInputMessage="1" sqref="C36:Q36" xr:uid="{00000000-0002-0000-0200-000000000000}"/>
  </dataValidations>
  <pageMargins left="0.78740157480314965" right="0.19685039370078741" top="0.43307086614173229" bottom="0.39370078740157483" header="0.31496062992125984" footer="0.15748031496062992"/>
  <pageSetup paperSize="9" scale="8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B1:CY66"/>
  <sheetViews>
    <sheetView view="pageBreakPreview" zoomScale="90" zoomScaleNormal="100" zoomScaleSheetLayoutView="90" workbookViewId="0">
      <selection activeCell="G38" sqref="G38:AT38"/>
    </sheetView>
  </sheetViews>
  <sheetFormatPr defaultColWidth="1.625" defaultRowHeight="14.1" customHeight="1" x14ac:dyDescent="0.15"/>
  <cols>
    <col min="1" max="63" width="1.625" style="135"/>
    <col min="64" max="64" width="3" style="135" bestFit="1" customWidth="1"/>
    <col min="65" max="16384" width="1.625" style="135"/>
  </cols>
  <sheetData>
    <row r="1" spans="2:64" s="136" customFormat="1" ht="14.1" customHeight="1" x14ac:dyDescent="0.15">
      <c r="B1" s="135" t="s">
        <v>27</v>
      </c>
      <c r="C1" s="135"/>
      <c r="D1" s="135"/>
      <c r="E1" s="135"/>
      <c r="F1" s="135"/>
      <c r="G1" s="135"/>
      <c r="H1" s="135"/>
      <c r="I1" s="135"/>
      <c r="J1" s="135"/>
      <c r="K1" s="135"/>
      <c r="L1" s="135"/>
      <c r="M1" s="135"/>
      <c r="N1" s="135"/>
      <c r="O1" s="135"/>
      <c r="P1" s="135"/>
      <c r="Q1" s="135"/>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row>
    <row r="2" spans="2:64" s="136" customFormat="1" ht="14.1" customHeight="1" x14ac:dyDescent="0.15">
      <c r="B2" s="137"/>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9"/>
    </row>
    <row r="3" spans="2:64" s="136" customFormat="1" ht="14.1" customHeight="1" x14ac:dyDescent="0.15">
      <c r="B3" s="140"/>
      <c r="C3" s="141"/>
      <c r="D3" s="141"/>
      <c r="E3" s="141"/>
      <c r="F3" s="141"/>
      <c r="G3" s="141"/>
      <c r="H3" s="141"/>
      <c r="I3" s="141"/>
      <c r="J3" s="141"/>
      <c r="K3" s="141"/>
      <c r="L3" s="141"/>
      <c r="M3" s="141"/>
      <c r="N3" s="141"/>
      <c r="O3" s="141"/>
      <c r="P3" s="141"/>
      <c r="Q3" s="141"/>
      <c r="R3" s="141"/>
      <c r="S3" s="462" t="s">
        <v>63</v>
      </c>
      <c r="T3" s="463"/>
      <c r="U3" s="463"/>
      <c r="V3" s="463"/>
      <c r="W3" s="463"/>
      <c r="X3" s="463"/>
      <c r="Y3" s="463"/>
      <c r="Z3" s="463"/>
      <c r="AA3" s="463"/>
      <c r="AB3" s="463"/>
      <c r="AC3" s="463"/>
      <c r="AD3" s="463"/>
      <c r="AE3" s="463"/>
      <c r="AF3" s="463"/>
      <c r="AG3" s="463"/>
      <c r="AH3" s="463"/>
      <c r="AI3" s="463"/>
      <c r="AJ3" s="463"/>
      <c r="AK3" s="463"/>
      <c r="AL3" s="463"/>
      <c r="AM3" s="463"/>
      <c r="AN3" s="142"/>
      <c r="AO3" s="142"/>
      <c r="AP3" s="142"/>
      <c r="AQ3" s="142"/>
      <c r="AR3" s="142"/>
      <c r="AS3" s="143"/>
      <c r="AT3" s="141"/>
      <c r="AU3" s="141"/>
      <c r="AV3" s="141"/>
      <c r="AW3" s="141"/>
      <c r="AX3" s="141"/>
      <c r="AY3" s="141"/>
      <c r="AZ3" s="141"/>
      <c r="BA3" s="141"/>
      <c r="BB3" s="141"/>
      <c r="BC3" s="141"/>
      <c r="BD3" s="144"/>
      <c r="BE3" s="141"/>
    </row>
    <row r="4" spans="2:64" s="136" customFormat="1" ht="14.1" customHeight="1" x14ac:dyDescent="0.15">
      <c r="B4" s="140"/>
      <c r="C4" s="141"/>
      <c r="D4" s="141"/>
      <c r="E4" s="141"/>
      <c r="F4" s="141"/>
      <c r="G4" s="141"/>
      <c r="H4" s="141"/>
      <c r="I4" s="141"/>
      <c r="J4" s="141"/>
      <c r="K4" s="141"/>
      <c r="L4" s="141"/>
      <c r="M4" s="141"/>
      <c r="N4" s="141"/>
      <c r="O4" s="141"/>
      <c r="P4" s="141"/>
      <c r="Q4" s="141"/>
      <c r="R4" s="141"/>
      <c r="S4" s="142"/>
      <c r="T4" s="142"/>
      <c r="U4" s="142"/>
      <c r="V4" s="142"/>
      <c r="W4" s="142"/>
      <c r="X4" s="142"/>
      <c r="Y4" s="142"/>
      <c r="Z4" s="142"/>
      <c r="AA4" s="142"/>
      <c r="AB4" s="142"/>
      <c r="AC4" s="142"/>
      <c r="AD4" s="142"/>
      <c r="AE4" s="142"/>
      <c r="AF4" s="142"/>
      <c r="AG4" s="142"/>
      <c r="AH4" s="142"/>
      <c r="AI4" s="142"/>
      <c r="AJ4" s="142"/>
      <c r="AW4" s="141"/>
      <c r="AX4" s="141"/>
      <c r="AY4" s="141"/>
      <c r="AZ4" s="141"/>
      <c r="BA4" s="141"/>
      <c r="BB4" s="141"/>
      <c r="BC4" s="141"/>
      <c r="BD4" s="144"/>
      <c r="BE4" s="141"/>
    </row>
    <row r="5" spans="2:64" s="136" customFormat="1" ht="14.1" customHeight="1" x14ac:dyDescent="0.15">
      <c r="B5" s="145"/>
      <c r="AK5" s="352" t="str">
        <f>'別記第１号（電子）'!$U$5</f>
        <v>令和８年(2026年)　　月　　日</v>
      </c>
      <c r="AL5" s="349"/>
      <c r="AM5" s="349"/>
      <c r="AN5" s="349"/>
      <c r="AO5" s="349"/>
      <c r="AP5" s="349"/>
      <c r="AQ5" s="349"/>
      <c r="AR5" s="349"/>
      <c r="AS5" s="349"/>
      <c r="AT5" s="349"/>
      <c r="AU5" s="349"/>
      <c r="AV5" s="349"/>
      <c r="AW5" s="349"/>
      <c r="AX5" s="349"/>
      <c r="AY5" s="349"/>
      <c r="AZ5" s="349"/>
      <c r="BA5" s="349"/>
      <c r="BB5" s="349"/>
      <c r="BC5" s="349"/>
      <c r="BD5" s="219"/>
      <c r="BE5" s="220"/>
      <c r="BF5" s="220"/>
      <c r="BG5" s="220"/>
      <c r="BH5" s="218" t="s">
        <v>447</v>
      </c>
      <c r="BI5" s="218"/>
      <c r="BJ5" s="220"/>
      <c r="BK5" s="220"/>
      <c r="BL5" s="220"/>
    </row>
    <row r="6" spans="2:64" s="136" customFormat="1" ht="14.1" customHeight="1" x14ac:dyDescent="0.15">
      <c r="B6" s="145"/>
      <c r="BD6" s="146"/>
    </row>
    <row r="7" spans="2:64" s="136" customFormat="1" ht="14.1" customHeight="1" x14ac:dyDescent="0.15">
      <c r="B7" s="145"/>
      <c r="D7" s="136" t="s">
        <v>59</v>
      </c>
      <c r="BD7" s="146"/>
    </row>
    <row r="8" spans="2:64" s="136" customFormat="1" ht="14.1" customHeight="1" x14ac:dyDescent="0.15">
      <c r="B8" s="145"/>
      <c r="BD8" s="146"/>
    </row>
    <row r="9" spans="2:64" s="136" customFormat="1" ht="14.1" customHeight="1" x14ac:dyDescent="0.15">
      <c r="B9" s="145"/>
      <c r="Z9" s="136" t="s">
        <v>211</v>
      </c>
      <c r="AF9" s="141"/>
      <c r="BD9" s="146"/>
    </row>
    <row r="10" spans="2:64" s="136" customFormat="1" ht="14.1" customHeight="1" x14ac:dyDescent="0.15">
      <c r="B10" s="145"/>
      <c r="AA10" s="440" t="s">
        <v>18</v>
      </c>
      <c r="AB10" s="440"/>
      <c r="AC10" s="440"/>
      <c r="AD10" s="440"/>
      <c r="AE10" s="440"/>
      <c r="AF10" s="440"/>
      <c r="AG10" s="440"/>
      <c r="AI10" s="440"/>
      <c r="AJ10" s="440"/>
      <c r="AK10" s="440"/>
      <c r="AL10" s="440"/>
      <c r="AM10" s="440"/>
      <c r="AN10" s="440"/>
      <c r="AO10" s="440"/>
      <c r="AP10" s="440"/>
      <c r="AQ10" s="440"/>
      <c r="AR10" s="440"/>
      <c r="AS10" s="440"/>
      <c r="AT10" s="440"/>
      <c r="AU10" s="440"/>
      <c r="AV10" s="440"/>
      <c r="AW10" s="440"/>
      <c r="AX10" s="440"/>
      <c r="AY10" s="440"/>
      <c r="AZ10" s="440"/>
      <c r="BA10" s="440"/>
      <c r="BB10" s="440"/>
      <c r="BD10" s="146"/>
    </row>
    <row r="11" spans="2:64" s="136" customFormat="1" ht="14.1" customHeight="1" x14ac:dyDescent="0.15">
      <c r="B11" s="145"/>
      <c r="AA11" s="440" t="s">
        <v>212</v>
      </c>
      <c r="AB11" s="440"/>
      <c r="AC11" s="440"/>
      <c r="AD11" s="440"/>
      <c r="AE11" s="440"/>
      <c r="AF11" s="440"/>
      <c r="AG11" s="440"/>
      <c r="AI11" s="440"/>
      <c r="AJ11" s="440"/>
      <c r="AK11" s="440"/>
      <c r="AL11" s="440"/>
      <c r="AM11" s="440"/>
      <c r="AN11" s="440"/>
      <c r="AO11" s="440"/>
      <c r="AP11" s="440"/>
      <c r="AQ11" s="440"/>
      <c r="AR11" s="440"/>
      <c r="AS11" s="440"/>
      <c r="AT11" s="440"/>
      <c r="AU11" s="440"/>
      <c r="AV11" s="440"/>
      <c r="AW11" s="440"/>
      <c r="AX11" s="440"/>
      <c r="AY11" s="440"/>
      <c r="AZ11" s="440"/>
      <c r="BA11" s="440"/>
      <c r="BB11" s="440"/>
      <c r="BD11" s="146"/>
    </row>
    <row r="12" spans="2:64" s="136" customFormat="1" ht="14.1" customHeight="1" x14ac:dyDescent="0.15">
      <c r="B12" s="145"/>
      <c r="AA12" s="440" t="s">
        <v>213</v>
      </c>
      <c r="AB12" s="440"/>
      <c r="AC12" s="440"/>
      <c r="AD12" s="440"/>
      <c r="AE12" s="440"/>
      <c r="AF12" s="440"/>
      <c r="AG12" s="440"/>
      <c r="AI12" s="440"/>
      <c r="AJ12" s="440"/>
      <c r="AK12" s="440"/>
      <c r="AL12" s="440"/>
      <c r="AM12" s="440"/>
      <c r="AN12" s="440"/>
      <c r="AO12" s="440"/>
      <c r="AP12" s="440"/>
      <c r="AQ12" s="440"/>
      <c r="AR12" s="440"/>
      <c r="AS12" s="440"/>
      <c r="AT12" s="440"/>
      <c r="AU12" s="440"/>
      <c r="AV12" s="440"/>
      <c r="AW12" s="440"/>
      <c r="AX12" s="440"/>
      <c r="AY12" s="440"/>
      <c r="AZ12" s="440"/>
      <c r="BA12" s="440"/>
      <c r="BB12" s="440"/>
      <c r="BD12" s="146"/>
    </row>
    <row r="13" spans="2:64" s="136" customFormat="1" ht="14.1" customHeight="1" x14ac:dyDescent="0.15">
      <c r="B13" s="145"/>
      <c r="AC13" s="440" t="s">
        <v>220</v>
      </c>
      <c r="AD13" s="440"/>
      <c r="AE13" s="440"/>
      <c r="AF13" s="440"/>
      <c r="AG13" s="440"/>
      <c r="AH13" s="440"/>
      <c r="AI13" s="440"/>
      <c r="AJ13" s="440"/>
      <c r="AK13" s="440"/>
      <c r="AL13" s="440"/>
      <c r="AM13" s="440"/>
      <c r="AN13" s="440"/>
      <c r="AO13" s="440"/>
      <c r="AP13" s="440"/>
      <c r="AQ13" s="440"/>
      <c r="AR13" s="440"/>
      <c r="AS13" s="440"/>
      <c r="AT13" s="440"/>
      <c r="AU13" s="440"/>
      <c r="AV13" s="440"/>
      <c r="AW13" s="440"/>
      <c r="AX13" s="440"/>
      <c r="AY13" s="440"/>
      <c r="BD13" s="146"/>
    </row>
    <row r="14" spans="2:64" s="136" customFormat="1" ht="14.1" customHeight="1" x14ac:dyDescent="0.15">
      <c r="B14" s="145"/>
      <c r="BD14" s="146"/>
    </row>
    <row r="15" spans="2:64" s="136" customFormat="1" ht="14.1" customHeight="1" x14ac:dyDescent="0.15">
      <c r="B15" s="145"/>
      <c r="F15" s="136" t="s">
        <v>78</v>
      </c>
      <c r="BD15" s="146"/>
      <c r="BE15" s="141"/>
    </row>
    <row r="16" spans="2:64" s="136" customFormat="1" ht="14.1" customHeight="1" x14ac:dyDescent="0.15">
      <c r="B16" s="145"/>
      <c r="BD16" s="146"/>
    </row>
    <row r="17" spans="2:79" s="136" customFormat="1" ht="14.1" customHeight="1" x14ac:dyDescent="0.15">
      <c r="B17" s="147"/>
      <c r="C17" s="148"/>
      <c r="D17" s="148"/>
      <c r="E17" s="148"/>
      <c r="F17" s="148"/>
      <c r="G17" s="148"/>
      <c r="H17" s="148"/>
      <c r="I17" s="148"/>
      <c r="J17" s="148"/>
      <c r="K17" s="148"/>
      <c r="L17" s="148"/>
      <c r="M17" s="148"/>
      <c r="N17" s="148"/>
      <c r="O17" s="148"/>
      <c r="P17" s="148"/>
      <c r="Q17" s="148"/>
      <c r="R17" s="148"/>
      <c r="S17" s="149"/>
      <c r="T17" s="149"/>
      <c r="U17" s="149"/>
      <c r="V17" s="149"/>
      <c r="W17" s="150"/>
      <c r="X17" s="150"/>
      <c r="Y17" s="150"/>
      <c r="AA17" s="464" t="s">
        <v>29</v>
      </c>
      <c r="AB17" s="464"/>
      <c r="AC17" s="464"/>
      <c r="AD17" s="464"/>
      <c r="AE17" s="150"/>
      <c r="AF17" s="150"/>
      <c r="AG17" s="150"/>
      <c r="AH17" s="150"/>
      <c r="AI17" s="150"/>
      <c r="AJ17" s="150"/>
      <c r="AK17" s="151"/>
      <c r="AL17" s="149"/>
      <c r="AM17" s="149"/>
      <c r="AN17" s="148"/>
      <c r="AO17" s="148"/>
      <c r="AP17" s="148"/>
      <c r="AQ17" s="148"/>
      <c r="AR17" s="148"/>
      <c r="AS17" s="148"/>
      <c r="AT17" s="148"/>
      <c r="AU17" s="148"/>
      <c r="AV17" s="148"/>
      <c r="AW17" s="148"/>
      <c r="AX17" s="148"/>
      <c r="AY17" s="148"/>
      <c r="AZ17" s="148"/>
      <c r="BA17" s="148"/>
      <c r="BB17" s="148"/>
      <c r="BC17" s="148"/>
      <c r="BD17" s="152"/>
      <c r="BE17" s="148"/>
    </row>
    <row r="18" spans="2:79" s="136" customFormat="1" ht="14.1" customHeight="1" x14ac:dyDescent="0.15">
      <c r="B18" s="147"/>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148"/>
      <c r="AH18" s="148"/>
      <c r="AI18" s="148"/>
      <c r="AJ18" s="148"/>
      <c r="AK18" s="148"/>
      <c r="AL18" s="148"/>
      <c r="AM18" s="148"/>
      <c r="AN18" s="148"/>
      <c r="AO18" s="148"/>
      <c r="AP18" s="148"/>
      <c r="AQ18" s="148"/>
      <c r="AR18" s="148"/>
      <c r="AS18" s="148"/>
      <c r="AT18" s="148"/>
      <c r="AU18" s="148"/>
      <c r="AV18" s="148"/>
      <c r="AW18" s="148"/>
      <c r="AX18" s="148"/>
      <c r="AY18" s="148"/>
      <c r="AZ18" s="148"/>
      <c r="BA18" s="148"/>
      <c r="BB18" s="148"/>
      <c r="BC18" s="148"/>
      <c r="BD18" s="152"/>
      <c r="BE18" s="148"/>
    </row>
    <row r="19" spans="2:79" s="136" customFormat="1" ht="14.1" customHeight="1" x14ac:dyDescent="0.15">
      <c r="B19" s="145"/>
      <c r="C19" s="439" t="s">
        <v>241</v>
      </c>
      <c r="D19" s="437"/>
      <c r="E19" s="440" t="s">
        <v>79</v>
      </c>
      <c r="F19" s="440"/>
      <c r="G19" s="440"/>
      <c r="H19" s="440"/>
      <c r="I19" s="440"/>
      <c r="J19" s="440"/>
      <c r="K19" s="440"/>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K19" s="141"/>
      <c r="AL19" s="136" t="s">
        <v>242</v>
      </c>
      <c r="AQ19" s="459" t="s">
        <v>280</v>
      </c>
      <c r="AR19" s="459"/>
      <c r="AS19" s="459"/>
      <c r="AT19" s="459"/>
      <c r="AU19" s="459"/>
      <c r="AV19" s="459"/>
      <c r="AZ19" s="437" t="s">
        <v>243</v>
      </c>
      <c r="BA19" s="437"/>
      <c r="BD19" s="146"/>
      <c r="BI19" s="440" t="s">
        <v>244</v>
      </c>
      <c r="BJ19" s="440"/>
      <c r="BK19" s="440"/>
      <c r="BL19" s="440"/>
      <c r="BM19" s="440"/>
      <c r="BN19" s="440"/>
      <c r="BO19" s="440"/>
      <c r="BP19" s="440"/>
      <c r="BQ19" s="440"/>
      <c r="BR19" s="440"/>
      <c r="BS19" s="440"/>
      <c r="BT19" s="440"/>
      <c r="BU19" s="440"/>
      <c r="BV19" s="440"/>
      <c r="BW19" s="440"/>
      <c r="BX19" s="440"/>
      <c r="BY19" s="440"/>
      <c r="BZ19" s="440"/>
      <c r="CA19" s="440"/>
    </row>
    <row r="20" spans="2:79" s="136" customFormat="1" ht="14.1" customHeight="1" x14ac:dyDescent="0.15">
      <c r="B20" s="145"/>
      <c r="BD20" s="146"/>
    </row>
    <row r="21" spans="2:79" s="136" customFormat="1" ht="14.1" customHeight="1" x14ac:dyDescent="0.15">
      <c r="B21" s="145"/>
      <c r="C21" s="439" t="s">
        <v>245</v>
      </c>
      <c r="D21" s="437"/>
      <c r="E21" s="440" t="s">
        <v>80</v>
      </c>
      <c r="F21" s="440"/>
      <c r="G21" s="440"/>
      <c r="H21" s="440"/>
      <c r="I21" s="440"/>
      <c r="J21" s="440"/>
      <c r="K21" s="440"/>
      <c r="L21" s="440"/>
      <c r="M21" s="440"/>
      <c r="N21" s="440"/>
      <c r="O21" s="440"/>
      <c r="P21" s="440"/>
      <c r="Q21" s="440"/>
      <c r="R21" s="440"/>
      <c r="S21" s="440"/>
      <c r="T21" s="440"/>
      <c r="U21" s="440"/>
      <c r="V21" s="440"/>
      <c r="W21" s="440"/>
      <c r="X21" s="440"/>
      <c r="Y21" s="440"/>
      <c r="Z21" s="440"/>
      <c r="AA21" s="440"/>
      <c r="AB21" s="440"/>
      <c r="AC21" s="440"/>
      <c r="AD21" s="440"/>
      <c r="AE21" s="440"/>
      <c r="AF21" s="440"/>
      <c r="AG21" s="440"/>
      <c r="AH21" s="440"/>
      <c r="AI21" s="440"/>
      <c r="AL21" s="136" t="s">
        <v>242</v>
      </c>
      <c r="AN21" s="437" t="s">
        <v>246</v>
      </c>
      <c r="AO21" s="437"/>
      <c r="AP21" s="437"/>
      <c r="AQ21" s="437"/>
      <c r="AR21" s="437"/>
      <c r="AS21" s="437" t="s">
        <v>247</v>
      </c>
      <c r="AT21" s="437"/>
      <c r="AU21" s="437" t="s">
        <v>248</v>
      </c>
      <c r="AV21" s="437"/>
      <c r="AW21" s="437"/>
      <c r="AX21" s="437"/>
      <c r="AY21" s="437"/>
      <c r="AZ21" s="437" t="s">
        <v>243</v>
      </c>
      <c r="BA21" s="437"/>
      <c r="BD21" s="146"/>
      <c r="BP21" s="461" t="s">
        <v>249</v>
      </c>
      <c r="BQ21" s="461"/>
      <c r="BR21" s="461"/>
      <c r="BS21" s="461"/>
      <c r="BT21" s="461"/>
      <c r="BU21" s="461"/>
      <c r="BV21" s="461"/>
      <c r="BW21" s="461"/>
      <c r="BX21" s="461"/>
      <c r="BY21" s="461"/>
      <c r="BZ21" s="461"/>
    </row>
    <row r="22" spans="2:79" s="136" customFormat="1" ht="14.1" customHeight="1" x14ac:dyDescent="0.15">
      <c r="B22" s="145"/>
      <c r="C22" s="153"/>
      <c r="D22" s="154"/>
      <c r="AN22" s="136" t="s">
        <v>15</v>
      </c>
      <c r="BD22" s="146"/>
      <c r="BP22" s="461"/>
      <c r="BQ22" s="461"/>
      <c r="BR22" s="461"/>
      <c r="BS22" s="461"/>
      <c r="BT22" s="461"/>
      <c r="BU22" s="461"/>
      <c r="BV22" s="461"/>
      <c r="BW22" s="461"/>
      <c r="BX22" s="461"/>
      <c r="BY22" s="461"/>
      <c r="BZ22" s="461"/>
    </row>
    <row r="23" spans="2:79" s="136" customFormat="1" ht="14.1" customHeight="1" x14ac:dyDescent="0.15">
      <c r="B23" s="145"/>
      <c r="C23" s="439" t="s">
        <v>250</v>
      </c>
      <c r="D23" s="439"/>
      <c r="E23" s="440" t="s">
        <v>266</v>
      </c>
      <c r="F23" s="440"/>
      <c r="G23" s="440"/>
      <c r="H23" s="440"/>
      <c r="I23" s="440"/>
      <c r="J23" s="440"/>
      <c r="K23" s="440"/>
      <c r="L23" s="440"/>
      <c r="M23" s="440"/>
      <c r="N23" s="440"/>
      <c r="O23" s="440"/>
      <c r="P23" s="440"/>
      <c r="Q23" s="440"/>
      <c r="R23" s="440"/>
      <c r="S23" s="440"/>
      <c r="T23" s="440"/>
      <c r="U23" s="440"/>
      <c r="V23" s="440"/>
      <c r="W23" s="440"/>
      <c r="X23" s="440"/>
      <c r="Y23" s="440"/>
      <c r="Z23" s="440"/>
      <c r="AA23" s="440"/>
      <c r="AB23" s="440"/>
      <c r="AC23" s="440"/>
      <c r="AD23" s="440"/>
      <c r="AE23" s="440"/>
      <c r="AF23" s="440"/>
      <c r="AG23" s="440"/>
      <c r="AH23" s="440"/>
      <c r="AI23" s="141"/>
      <c r="BD23" s="146"/>
    </row>
    <row r="24" spans="2:79" s="136" customFormat="1" ht="14.1" customHeight="1" x14ac:dyDescent="0.15">
      <c r="B24" s="145"/>
      <c r="C24" s="437" t="s">
        <v>214</v>
      </c>
      <c r="D24" s="437"/>
      <c r="E24" s="457" t="s">
        <v>215</v>
      </c>
      <c r="F24" s="457"/>
      <c r="G24" s="457"/>
      <c r="H24" s="457"/>
      <c r="I24" s="457"/>
      <c r="J24" s="457"/>
      <c r="K24" s="457"/>
      <c r="L24" s="457"/>
      <c r="M24" s="457"/>
      <c r="N24" s="457"/>
      <c r="O24" s="457"/>
      <c r="P24" s="457"/>
      <c r="Q24" s="457"/>
      <c r="R24" s="457"/>
      <c r="S24" s="457"/>
      <c r="T24" s="457"/>
      <c r="U24" s="457"/>
      <c r="V24" s="457"/>
      <c r="W24" s="457"/>
      <c r="X24" s="457"/>
      <c r="Y24" s="457"/>
      <c r="Z24" s="457"/>
      <c r="AA24" s="457"/>
      <c r="AB24" s="457"/>
      <c r="AC24" s="457"/>
      <c r="AD24" s="457"/>
      <c r="AE24" s="457"/>
      <c r="AF24" s="457"/>
      <c r="AG24" s="457"/>
      <c r="AH24" s="457"/>
      <c r="AI24" s="457"/>
      <c r="AJ24" s="457"/>
      <c r="AK24" s="457"/>
      <c r="AL24" s="457"/>
      <c r="AM24" s="457"/>
      <c r="AN24" s="457"/>
      <c r="AO24" s="457"/>
      <c r="AP24" s="457"/>
      <c r="AQ24" s="141"/>
      <c r="BD24" s="146"/>
    </row>
    <row r="25" spans="2:79" s="136" customFormat="1" ht="14.1" customHeight="1" x14ac:dyDescent="0.15">
      <c r="B25" s="145"/>
      <c r="E25" s="431" t="s">
        <v>221</v>
      </c>
      <c r="F25" s="432"/>
      <c r="G25" s="432"/>
      <c r="H25" s="432"/>
      <c r="I25" s="432"/>
      <c r="J25" s="432"/>
      <c r="K25" s="433"/>
      <c r="L25" s="156"/>
      <c r="M25" s="432" t="s">
        <v>19</v>
      </c>
      <c r="N25" s="432"/>
      <c r="O25" s="432"/>
      <c r="P25" s="432"/>
      <c r="Q25" s="432"/>
      <c r="R25" s="432"/>
      <c r="S25" s="432"/>
      <c r="T25" s="432"/>
      <c r="U25" s="432"/>
      <c r="V25" s="157"/>
      <c r="W25" s="453" t="s">
        <v>216</v>
      </c>
      <c r="X25" s="454"/>
      <c r="Y25" s="454"/>
      <c r="Z25" s="454"/>
      <c r="AA25" s="454"/>
      <c r="AB25" s="454"/>
      <c r="AC25" s="454"/>
      <c r="AD25" s="454"/>
      <c r="AE25" s="455"/>
      <c r="AF25" s="158"/>
      <c r="AG25" s="159"/>
      <c r="AH25" s="159"/>
      <c r="AI25" s="159"/>
      <c r="AJ25" s="456" t="s">
        <v>0</v>
      </c>
      <c r="AK25" s="456"/>
      <c r="AL25" s="456"/>
      <c r="AM25" s="456"/>
      <c r="AN25" s="456"/>
      <c r="AO25" s="456"/>
      <c r="AP25" s="456"/>
      <c r="AQ25" s="456"/>
      <c r="AR25" s="456"/>
      <c r="AS25" s="456"/>
      <c r="AT25" s="456"/>
      <c r="AU25" s="456"/>
      <c r="AV25" s="456"/>
      <c r="AW25" s="456"/>
      <c r="AX25" s="155"/>
      <c r="AY25" s="202"/>
      <c r="AZ25" s="159"/>
      <c r="BA25" s="159"/>
      <c r="BB25" s="160"/>
      <c r="BD25" s="146"/>
    </row>
    <row r="26" spans="2:79" s="136" customFormat="1" ht="14.1" customHeight="1" x14ac:dyDescent="0.15">
      <c r="B26" s="145"/>
      <c r="E26" s="444"/>
      <c r="F26" s="445"/>
      <c r="G26" s="445"/>
      <c r="H26" s="445"/>
      <c r="I26" s="445"/>
      <c r="J26" s="445"/>
      <c r="K26" s="446"/>
      <c r="L26" s="161"/>
      <c r="M26" s="457"/>
      <c r="N26" s="457"/>
      <c r="O26" s="457"/>
      <c r="P26" s="457"/>
      <c r="Q26" s="457"/>
      <c r="R26" s="457"/>
      <c r="S26" s="457"/>
      <c r="T26" s="457"/>
      <c r="U26" s="457"/>
      <c r="V26" s="458"/>
      <c r="W26" s="444"/>
      <c r="X26" s="445"/>
      <c r="Y26" s="445"/>
      <c r="Z26" s="445"/>
      <c r="AA26" s="445"/>
      <c r="AB26" s="445"/>
      <c r="AC26" s="445"/>
      <c r="AD26" s="445"/>
      <c r="AE26" s="446"/>
      <c r="AF26" s="431"/>
      <c r="AG26" s="432"/>
      <c r="AH26" s="432"/>
      <c r="AI26" s="432"/>
      <c r="AJ26" s="432"/>
      <c r="AK26" s="432"/>
      <c r="AL26" s="432"/>
      <c r="AM26" s="451"/>
      <c r="AN26" s="451"/>
      <c r="AO26" s="451"/>
      <c r="AP26" s="451"/>
      <c r="AQ26" s="451"/>
      <c r="AR26" s="451"/>
      <c r="AS26" s="451"/>
      <c r="AT26" s="451"/>
      <c r="AU26" s="451"/>
      <c r="AV26" s="451"/>
      <c r="AW26" s="451"/>
      <c r="AX26" s="451"/>
      <c r="AY26" s="451"/>
      <c r="AZ26" s="451"/>
      <c r="BA26" s="451"/>
      <c r="BB26" s="452"/>
      <c r="BD26" s="146"/>
    </row>
    <row r="27" spans="2:79" s="136" customFormat="1" ht="14.1" customHeight="1" x14ac:dyDescent="0.15">
      <c r="B27" s="145"/>
      <c r="E27" s="431"/>
      <c r="F27" s="432"/>
      <c r="G27" s="432"/>
      <c r="H27" s="432"/>
      <c r="I27" s="432"/>
      <c r="J27" s="432"/>
      <c r="K27" s="433"/>
      <c r="L27" s="161"/>
      <c r="M27" s="434"/>
      <c r="N27" s="434"/>
      <c r="O27" s="434"/>
      <c r="P27" s="434"/>
      <c r="Q27" s="434"/>
      <c r="R27" s="434"/>
      <c r="S27" s="434"/>
      <c r="T27" s="434"/>
      <c r="U27" s="434"/>
      <c r="V27" s="435"/>
      <c r="W27" s="431"/>
      <c r="X27" s="432"/>
      <c r="Y27" s="432"/>
      <c r="Z27" s="432"/>
      <c r="AA27" s="432"/>
      <c r="AB27" s="432"/>
      <c r="AC27" s="432"/>
      <c r="AD27" s="432"/>
      <c r="AE27" s="433"/>
      <c r="AF27" s="431"/>
      <c r="AG27" s="432"/>
      <c r="AH27" s="432"/>
      <c r="AI27" s="432"/>
      <c r="AJ27" s="432"/>
      <c r="AK27" s="432"/>
      <c r="AL27" s="432"/>
      <c r="AM27" s="451"/>
      <c r="AN27" s="451"/>
      <c r="AO27" s="451"/>
      <c r="AP27" s="451"/>
      <c r="AQ27" s="451"/>
      <c r="AR27" s="451"/>
      <c r="AS27" s="451"/>
      <c r="AT27" s="451"/>
      <c r="AU27" s="451"/>
      <c r="AV27" s="451"/>
      <c r="AW27" s="451"/>
      <c r="AX27" s="451"/>
      <c r="AY27" s="451"/>
      <c r="AZ27" s="451"/>
      <c r="BA27" s="451"/>
      <c r="BB27" s="452"/>
      <c r="BD27" s="146"/>
    </row>
    <row r="28" spans="2:79" s="136" customFormat="1" ht="14.1" customHeight="1" x14ac:dyDescent="0.15">
      <c r="B28" s="145"/>
      <c r="C28" s="437" t="s">
        <v>217</v>
      </c>
      <c r="D28" s="437"/>
      <c r="E28" s="457" t="s">
        <v>222</v>
      </c>
      <c r="F28" s="457"/>
      <c r="G28" s="457"/>
      <c r="H28" s="457"/>
      <c r="I28" s="457"/>
      <c r="J28" s="457"/>
      <c r="K28" s="457"/>
      <c r="L28" s="457"/>
      <c r="M28" s="457"/>
      <c r="N28" s="457"/>
      <c r="O28" s="457"/>
      <c r="P28" s="457"/>
      <c r="Q28" s="457"/>
      <c r="R28" s="457"/>
      <c r="S28" s="457"/>
      <c r="T28" s="457"/>
      <c r="U28" s="457"/>
      <c r="V28" s="457"/>
      <c r="W28" s="457"/>
      <c r="X28" s="457"/>
      <c r="Y28" s="457"/>
      <c r="Z28" s="457"/>
      <c r="AA28" s="457"/>
      <c r="AB28" s="457"/>
      <c r="AC28" s="457"/>
      <c r="AD28" s="457"/>
      <c r="AE28" s="457"/>
      <c r="AF28" s="457"/>
      <c r="AG28" s="457"/>
      <c r="AH28" s="457"/>
      <c r="AI28" s="457"/>
      <c r="AJ28" s="457"/>
      <c r="AK28" s="457"/>
      <c r="AL28" s="457"/>
      <c r="AM28" s="457"/>
      <c r="AN28" s="141"/>
      <c r="BD28" s="146"/>
    </row>
    <row r="29" spans="2:79" s="136" customFormat="1" ht="14.1" customHeight="1" x14ac:dyDescent="0.15">
      <c r="B29" s="145"/>
      <c r="E29" s="431" t="s">
        <v>221</v>
      </c>
      <c r="F29" s="432"/>
      <c r="G29" s="432"/>
      <c r="H29" s="432"/>
      <c r="I29" s="432"/>
      <c r="J29" s="432"/>
      <c r="K29" s="433"/>
      <c r="L29" s="156"/>
      <c r="M29" s="432" t="s">
        <v>19</v>
      </c>
      <c r="N29" s="432"/>
      <c r="O29" s="432"/>
      <c r="P29" s="432"/>
      <c r="Q29" s="432"/>
      <c r="R29" s="432"/>
      <c r="S29" s="432"/>
      <c r="T29" s="432"/>
      <c r="U29" s="432"/>
      <c r="V29" s="157"/>
      <c r="W29" s="453" t="s">
        <v>218</v>
      </c>
      <c r="X29" s="454"/>
      <c r="Y29" s="454"/>
      <c r="Z29" s="454"/>
      <c r="AA29" s="454"/>
      <c r="AB29" s="454"/>
      <c r="AC29" s="454"/>
      <c r="AD29" s="454"/>
      <c r="AE29" s="455"/>
      <c r="AF29" s="158"/>
      <c r="AG29" s="159"/>
      <c r="AH29" s="159"/>
      <c r="AI29" s="159"/>
      <c r="AJ29" s="456" t="s">
        <v>0</v>
      </c>
      <c r="AK29" s="456"/>
      <c r="AL29" s="456"/>
      <c r="AM29" s="456"/>
      <c r="AN29" s="456"/>
      <c r="AO29" s="456"/>
      <c r="AP29" s="456"/>
      <c r="AQ29" s="456"/>
      <c r="AR29" s="456"/>
      <c r="AS29" s="456"/>
      <c r="AT29" s="456"/>
      <c r="AU29" s="456"/>
      <c r="AV29" s="456"/>
      <c r="AW29" s="456"/>
      <c r="AX29" s="155"/>
      <c r="AY29" s="202"/>
      <c r="AZ29" s="159"/>
      <c r="BA29" s="159"/>
      <c r="BB29" s="160"/>
      <c r="BD29" s="146"/>
    </row>
    <row r="30" spans="2:79" s="136" customFormat="1" ht="14.1" customHeight="1" x14ac:dyDescent="0.15">
      <c r="B30" s="145"/>
      <c r="E30" s="444"/>
      <c r="F30" s="445"/>
      <c r="G30" s="445"/>
      <c r="H30" s="445"/>
      <c r="I30" s="445"/>
      <c r="J30" s="445"/>
      <c r="K30" s="446"/>
      <c r="L30" s="161"/>
      <c r="M30" s="457"/>
      <c r="N30" s="457"/>
      <c r="O30" s="457"/>
      <c r="P30" s="457"/>
      <c r="Q30" s="457"/>
      <c r="R30" s="457"/>
      <c r="S30" s="457"/>
      <c r="T30" s="457"/>
      <c r="U30" s="457"/>
      <c r="V30" s="458"/>
      <c r="W30" s="444"/>
      <c r="X30" s="445"/>
      <c r="Y30" s="445"/>
      <c r="Z30" s="445"/>
      <c r="AA30" s="445"/>
      <c r="AB30" s="445"/>
      <c r="AC30" s="445"/>
      <c r="AD30" s="445"/>
      <c r="AE30" s="446"/>
      <c r="AF30" s="431"/>
      <c r="AG30" s="432"/>
      <c r="AH30" s="432"/>
      <c r="AI30" s="432"/>
      <c r="AJ30" s="432"/>
      <c r="AK30" s="432"/>
      <c r="AL30" s="432"/>
      <c r="AM30" s="451"/>
      <c r="AN30" s="451"/>
      <c r="AO30" s="451"/>
      <c r="AP30" s="451"/>
      <c r="AQ30" s="451"/>
      <c r="AR30" s="451"/>
      <c r="AS30" s="451"/>
      <c r="AT30" s="451"/>
      <c r="AU30" s="451"/>
      <c r="AV30" s="451"/>
      <c r="AW30" s="451"/>
      <c r="AX30" s="451"/>
      <c r="AY30" s="451"/>
      <c r="AZ30" s="451"/>
      <c r="BA30" s="451"/>
      <c r="BB30" s="452"/>
      <c r="BD30" s="146"/>
    </row>
    <row r="31" spans="2:79" s="136" customFormat="1" ht="14.1" customHeight="1" x14ac:dyDescent="0.15">
      <c r="B31" s="145"/>
      <c r="E31" s="431"/>
      <c r="F31" s="432"/>
      <c r="G31" s="432"/>
      <c r="H31" s="432"/>
      <c r="I31" s="432"/>
      <c r="J31" s="432"/>
      <c r="K31" s="433"/>
      <c r="L31" s="161"/>
      <c r="M31" s="434"/>
      <c r="N31" s="434"/>
      <c r="O31" s="434"/>
      <c r="P31" s="434"/>
      <c r="Q31" s="434"/>
      <c r="R31" s="434"/>
      <c r="S31" s="434"/>
      <c r="T31" s="434"/>
      <c r="U31" s="434"/>
      <c r="V31" s="435"/>
      <c r="W31" s="431"/>
      <c r="X31" s="432"/>
      <c r="Y31" s="432"/>
      <c r="Z31" s="432"/>
      <c r="AA31" s="432"/>
      <c r="AB31" s="432"/>
      <c r="AC31" s="432"/>
      <c r="AD31" s="432"/>
      <c r="AE31" s="433"/>
      <c r="AF31" s="431"/>
      <c r="AG31" s="432"/>
      <c r="AH31" s="432"/>
      <c r="AI31" s="432"/>
      <c r="AJ31" s="432"/>
      <c r="AK31" s="432"/>
      <c r="AL31" s="432"/>
      <c r="AM31" s="451"/>
      <c r="AN31" s="451"/>
      <c r="AO31" s="451"/>
      <c r="AP31" s="451"/>
      <c r="AQ31" s="451"/>
      <c r="AR31" s="451"/>
      <c r="AS31" s="451"/>
      <c r="AT31" s="451"/>
      <c r="AU31" s="451"/>
      <c r="AV31" s="451"/>
      <c r="AW31" s="451"/>
      <c r="AX31" s="451"/>
      <c r="AY31" s="451"/>
      <c r="AZ31" s="451"/>
      <c r="BA31" s="451"/>
      <c r="BB31" s="452"/>
      <c r="BD31" s="146"/>
      <c r="BL31" s="136" t="s">
        <v>270</v>
      </c>
    </row>
    <row r="32" spans="2:79" s="136" customFormat="1" ht="14.1" customHeight="1" x14ac:dyDescent="0.15">
      <c r="B32" s="145"/>
      <c r="E32" s="431"/>
      <c r="F32" s="432"/>
      <c r="G32" s="432"/>
      <c r="H32" s="432"/>
      <c r="I32" s="432"/>
      <c r="J32" s="432"/>
      <c r="K32" s="433"/>
      <c r="L32" s="161"/>
      <c r="M32" s="434"/>
      <c r="N32" s="434"/>
      <c r="O32" s="434"/>
      <c r="P32" s="434"/>
      <c r="Q32" s="434"/>
      <c r="R32" s="434"/>
      <c r="S32" s="434"/>
      <c r="T32" s="434"/>
      <c r="U32" s="434"/>
      <c r="V32" s="435"/>
      <c r="W32" s="431"/>
      <c r="X32" s="432"/>
      <c r="Y32" s="432"/>
      <c r="Z32" s="432"/>
      <c r="AA32" s="432"/>
      <c r="AB32" s="432"/>
      <c r="AC32" s="432"/>
      <c r="AD32" s="432"/>
      <c r="AE32" s="433"/>
      <c r="AF32" s="431"/>
      <c r="AG32" s="432"/>
      <c r="AH32" s="432"/>
      <c r="AI32" s="432"/>
      <c r="AJ32" s="432"/>
      <c r="AK32" s="432"/>
      <c r="AL32" s="432"/>
      <c r="AM32" s="451"/>
      <c r="AN32" s="451"/>
      <c r="AO32" s="451"/>
      <c r="AP32" s="451"/>
      <c r="AQ32" s="451"/>
      <c r="AR32" s="451"/>
      <c r="AS32" s="451"/>
      <c r="AT32" s="451"/>
      <c r="AU32" s="451"/>
      <c r="AV32" s="451"/>
      <c r="AW32" s="451"/>
      <c r="AX32" s="451"/>
      <c r="AY32" s="451"/>
      <c r="AZ32" s="451"/>
      <c r="BA32" s="451"/>
      <c r="BB32" s="452"/>
      <c r="BD32" s="146"/>
    </row>
    <row r="33" spans="2:103" s="136" customFormat="1" ht="14.1" customHeight="1" x14ac:dyDescent="0.15">
      <c r="B33" s="145"/>
      <c r="C33" s="437" t="s">
        <v>223</v>
      </c>
      <c r="D33" s="437"/>
      <c r="E33" s="457" t="s">
        <v>224</v>
      </c>
      <c r="F33" s="457"/>
      <c r="G33" s="457"/>
      <c r="H33" s="457"/>
      <c r="I33" s="457"/>
      <c r="J33" s="457"/>
      <c r="K33" s="457"/>
      <c r="L33" s="457"/>
      <c r="M33" s="457"/>
      <c r="N33" s="457"/>
      <c r="O33" s="457"/>
      <c r="P33" s="457"/>
      <c r="Q33" s="457"/>
      <c r="R33" s="457"/>
      <c r="S33" s="457"/>
      <c r="T33" s="457"/>
      <c r="U33" s="457"/>
      <c r="V33" s="457"/>
      <c r="W33" s="457"/>
      <c r="X33" s="457"/>
      <c r="Y33" s="457"/>
      <c r="Z33" s="457"/>
      <c r="AA33" s="457"/>
      <c r="AB33" s="457"/>
      <c r="AC33" s="457"/>
      <c r="AD33" s="457"/>
      <c r="AE33" s="457"/>
      <c r="AF33" s="457"/>
      <c r="AG33" s="457"/>
      <c r="AH33" s="457"/>
      <c r="AI33" s="457"/>
      <c r="AJ33" s="457"/>
      <c r="AK33" s="457"/>
      <c r="AL33" s="457"/>
      <c r="AM33" s="457"/>
      <c r="AN33" s="141"/>
      <c r="BD33" s="146"/>
    </row>
    <row r="34" spans="2:103" s="136" customFormat="1" ht="14.1" customHeight="1" x14ac:dyDescent="0.15">
      <c r="B34" s="145"/>
      <c r="E34" s="431" t="s">
        <v>221</v>
      </c>
      <c r="F34" s="432"/>
      <c r="G34" s="432"/>
      <c r="H34" s="432"/>
      <c r="I34" s="432"/>
      <c r="J34" s="432"/>
      <c r="K34" s="433"/>
      <c r="L34" s="156"/>
      <c r="M34" s="432" t="s">
        <v>19</v>
      </c>
      <c r="N34" s="432"/>
      <c r="O34" s="432"/>
      <c r="P34" s="432"/>
      <c r="Q34" s="432"/>
      <c r="R34" s="432"/>
      <c r="S34" s="432"/>
      <c r="T34" s="432"/>
      <c r="U34" s="432"/>
      <c r="V34" s="157"/>
      <c r="W34" s="453" t="s">
        <v>218</v>
      </c>
      <c r="X34" s="454"/>
      <c r="Y34" s="454"/>
      <c r="Z34" s="454"/>
      <c r="AA34" s="454"/>
      <c r="AB34" s="454"/>
      <c r="AC34" s="454"/>
      <c r="AD34" s="454"/>
      <c r="AE34" s="455"/>
      <c r="AF34" s="158"/>
      <c r="AG34" s="159"/>
      <c r="AH34" s="159"/>
      <c r="AI34" s="159"/>
      <c r="AJ34" s="456" t="s">
        <v>0</v>
      </c>
      <c r="AK34" s="456"/>
      <c r="AL34" s="456"/>
      <c r="AM34" s="456"/>
      <c r="AN34" s="456"/>
      <c r="AO34" s="456"/>
      <c r="AP34" s="456"/>
      <c r="AQ34" s="456"/>
      <c r="AR34" s="456"/>
      <c r="AS34" s="456"/>
      <c r="AT34" s="456"/>
      <c r="AU34" s="456"/>
      <c r="AV34" s="456"/>
      <c r="AW34" s="456"/>
      <c r="AX34" s="155"/>
      <c r="AY34" s="202"/>
      <c r="AZ34" s="159"/>
      <c r="BA34" s="159"/>
      <c r="BB34" s="160"/>
      <c r="BD34" s="146"/>
    </row>
    <row r="35" spans="2:103" s="136" customFormat="1" ht="14.1" customHeight="1" x14ac:dyDescent="0.15">
      <c r="B35" s="145"/>
      <c r="E35" s="444"/>
      <c r="F35" s="445"/>
      <c r="G35" s="445"/>
      <c r="H35" s="445"/>
      <c r="I35" s="445"/>
      <c r="J35" s="445"/>
      <c r="K35" s="446"/>
      <c r="L35" s="161"/>
      <c r="M35" s="457"/>
      <c r="N35" s="457"/>
      <c r="O35" s="457"/>
      <c r="P35" s="457"/>
      <c r="Q35" s="457"/>
      <c r="R35" s="457"/>
      <c r="S35" s="457"/>
      <c r="T35" s="457"/>
      <c r="U35" s="457"/>
      <c r="V35" s="458"/>
      <c r="W35" s="444"/>
      <c r="X35" s="445"/>
      <c r="Y35" s="445"/>
      <c r="Z35" s="445"/>
      <c r="AA35" s="445"/>
      <c r="AB35" s="445"/>
      <c r="AC35" s="445"/>
      <c r="AD35" s="445"/>
      <c r="AE35" s="446"/>
      <c r="AF35" s="431"/>
      <c r="AG35" s="432"/>
      <c r="AH35" s="432"/>
      <c r="AI35" s="432"/>
      <c r="AJ35" s="432"/>
      <c r="AK35" s="432"/>
      <c r="AL35" s="432"/>
      <c r="AM35" s="451"/>
      <c r="AN35" s="451"/>
      <c r="AO35" s="451"/>
      <c r="AP35" s="451"/>
      <c r="AQ35" s="451"/>
      <c r="AR35" s="451"/>
      <c r="AS35" s="451"/>
      <c r="AT35" s="451"/>
      <c r="AU35" s="451"/>
      <c r="AV35" s="451"/>
      <c r="AW35" s="451"/>
      <c r="AX35" s="451"/>
      <c r="AY35" s="451"/>
      <c r="AZ35" s="451"/>
      <c r="BA35" s="451"/>
      <c r="BB35" s="452"/>
      <c r="BD35" s="146"/>
    </row>
    <row r="36" spans="2:103" s="136" customFormat="1" ht="14.1" customHeight="1" x14ac:dyDescent="0.15">
      <c r="B36" s="145"/>
      <c r="E36" s="431"/>
      <c r="F36" s="432"/>
      <c r="G36" s="432"/>
      <c r="H36" s="432"/>
      <c r="I36" s="432"/>
      <c r="J36" s="432"/>
      <c r="K36" s="433"/>
      <c r="L36" s="161"/>
      <c r="M36" s="434"/>
      <c r="N36" s="434"/>
      <c r="O36" s="434"/>
      <c r="P36" s="434"/>
      <c r="Q36" s="434"/>
      <c r="R36" s="434"/>
      <c r="S36" s="434"/>
      <c r="T36" s="434"/>
      <c r="U36" s="434"/>
      <c r="V36" s="435"/>
      <c r="W36" s="431"/>
      <c r="X36" s="432"/>
      <c r="Y36" s="432"/>
      <c r="Z36" s="432"/>
      <c r="AA36" s="432"/>
      <c r="AB36" s="432"/>
      <c r="AC36" s="432"/>
      <c r="AD36" s="432"/>
      <c r="AE36" s="433"/>
      <c r="AF36" s="431"/>
      <c r="AG36" s="432"/>
      <c r="AH36" s="432"/>
      <c r="AI36" s="432"/>
      <c r="AJ36" s="432"/>
      <c r="AK36" s="432"/>
      <c r="AL36" s="432"/>
      <c r="AM36" s="451"/>
      <c r="AN36" s="451"/>
      <c r="AO36" s="451"/>
      <c r="AP36" s="451"/>
      <c r="AQ36" s="451"/>
      <c r="AR36" s="451"/>
      <c r="AS36" s="451"/>
      <c r="AT36" s="451"/>
      <c r="AU36" s="451"/>
      <c r="AV36" s="451"/>
      <c r="AW36" s="451"/>
      <c r="AX36" s="451"/>
      <c r="AY36" s="451"/>
      <c r="AZ36" s="451"/>
      <c r="BA36" s="451"/>
      <c r="BB36" s="452"/>
      <c r="BD36" s="146"/>
    </row>
    <row r="37" spans="2:103" s="136" customFormat="1" ht="14.1" customHeight="1" x14ac:dyDescent="0.15">
      <c r="B37" s="145"/>
      <c r="E37" s="431"/>
      <c r="F37" s="432"/>
      <c r="G37" s="432"/>
      <c r="H37" s="432"/>
      <c r="I37" s="432"/>
      <c r="J37" s="432"/>
      <c r="K37" s="433"/>
      <c r="L37" s="161"/>
      <c r="M37" s="434"/>
      <c r="N37" s="434"/>
      <c r="O37" s="434"/>
      <c r="P37" s="434"/>
      <c r="Q37" s="434"/>
      <c r="R37" s="434"/>
      <c r="S37" s="434"/>
      <c r="T37" s="434"/>
      <c r="U37" s="434"/>
      <c r="V37" s="435"/>
      <c r="W37" s="431"/>
      <c r="X37" s="432"/>
      <c r="Y37" s="432"/>
      <c r="Z37" s="432"/>
      <c r="AA37" s="432"/>
      <c r="AB37" s="432"/>
      <c r="AC37" s="432"/>
      <c r="AD37" s="432"/>
      <c r="AE37" s="433"/>
      <c r="AF37" s="431"/>
      <c r="AG37" s="432"/>
      <c r="AH37" s="432"/>
      <c r="AI37" s="432"/>
      <c r="AJ37" s="432"/>
      <c r="AK37" s="432"/>
      <c r="AL37" s="432"/>
      <c r="AM37" s="451"/>
      <c r="AN37" s="451"/>
      <c r="AO37" s="451"/>
      <c r="AP37" s="451"/>
      <c r="AQ37" s="451"/>
      <c r="AR37" s="451"/>
      <c r="AS37" s="451"/>
      <c r="AT37" s="451"/>
      <c r="AU37" s="451"/>
      <c r="AV37" s="451"/>
      <c r="AW37" s="451"/>
      <c r="AX37" s="451"/>
      <c r="AY37" s="451"/>
      <c r="AZ37" s="451"/>
      <c r="BA37" s="451"/>
      <c r="BB37" s="452"/>
      <c r="BD37" s="146"/>
    </row>
    <row r="38" spans="2:103" s="136" customFormat="1" ht="14.1" customHeight="1" x14ac:dyDescent="0.15">
      <c r="B38" s="145"/>
      <c r="D38" s="437" t="s">
        <v>225</v>
      </c>
      <c r="E38" s="437"/>
      <c r="F38" s="154"/>
      <c r="G38" s="438" t="s">
        <v>226</v>
      </c>
      <c r="H38" s="438"/>
      <c r="I38" s="438"/>
      <c r="J38" s="438"/>
      <c r="K38" s="438"/>
      <c r="L38" s="438"/>
      <c r="M38" s="438"/>
      <c r="N38" s="438"/>
      <c r="O38" s="438"/>
      <c r="P38" s="438"/>
      <c r="Q38" s="438"/>
      <c r="R38" s="438"/>
      <c r="S38" s="438"/>
      <c r="T38" s="438"/>
      <c r="U38" s="438"/>
      <c r="V38" s="438"/>
      <c r="W38" s="438"/>
      <c r="X38" s="438"/>
      <c r="Y38" s="438"/>
      <c r="Z38" s="438"/>
      <c r="AA38" s="438"/>
      <c r="AB38" s="438"/>
      <c r="AC38" s="438"/>
      <c r="AD38" s="438"/>
      <c r="AE38" s="438"/>
      <c r="AF38" s="438"/>
      <c r="AG38" s="438"/>
      <c r="AH38" s="438"/>
      <c r="AI38" s="438"/>
      <c r="AJ38" s="438"/>
      <c r="AK38" s="438"/>
      <c r="AL38" s="438"/>
      <c r="AM38" s="438"/>
      <c r="AN38" s="438"/>
      <c r="AO38" s="438"/>
      <c r="AP38" s="438"/>
      <c r="AQ38" s="438"/>
      <c r="AR38" s="438"/>
      <c r="AS38" s="438"/>
      <c r="AT38" s="438"/>
      <c r="AU38" s="141"/>
      <c r="AV38" s="154"/>
      <c r="AW38" s="154"/>
      <c r="AX38" s="154"/>
      <c r="AY38" s="201"/>
      <c r="AZ38" s="154"/>
      <c r="BA38" s="154"/>
      <c r="BB38" s="154"/>
      <c r="BC38" s="154"/>
      <c r="BD38" s="162"/>
      <c r="BE38" s="154"/>
    </row>
    <row r="39" spans="2:103" s="136" customFormat="1" ht="14.1" customHeight="1" x14ac:dyDescent="0.15">
      <c r="B39" s="145"/>
      <c r="BD39" s="146"/>
    </row>
    <row r="40" spans="2:103" s="136" customFormat="1" ht="14.1" customHeight="1" x14ac:dyDescent="0.15">
      <c r="B40" s="145"/>
      <c r="C40" s="439" t="s">
        <v>219</v>
      </c>
      <c r="D40" s="437"/>
      <c r="E40" s="440" t="s">
        <v>81</v>
      </c>
      <c r="F40" s="440"/>
      <c r="G40" s="440"/>
      <c r="H40" s="440"/>
      <c r="I40" s="440"/>
      <c r="J40" s="440"/>
      <c r="K40" s="440"/>
      <c r="L40" s="440"/>
      <c r="M40" s="440"/>
      <c r="N40" s="440"/>
      <c r="O40" s="440"/>
      <c r="P40" s="440"/>
      <c r="Q40" s="440"/>
      <c r="R40" s="440"/>
      <c r="S40" s="440"/>
      <c r="T40" s="440"/>
      <c r="U40" s="440"/>
      <c r="V40" s="440"/>
      <c r="W40" s="440"/>
      <c r="X40" s="440"/>
      <c r="Y40" s="440"/>
      <c r="Z40" s="440"/>
      <c r="AA40" s="440"/>
      <c r="AB40" s="440"/>
      <c r="AC40" s="440"/>
      <c r="AD40" s="440"/>
      <c r="AE40" s="440"/>
      <c r="AF40" s="141"/>
      <c r="BD40" s="146"/>
    </row>
    <row r="41" spans="2:103" s="136" customFormat="1" ht="14.1" customHeight="1" x14ac:dyDescent="0.15">
      <c r="B41" s="145"/>
      <c r="E41" s="441" t="s">
        <v>221</v>
      </c>
      <c r="F41" s="442"/>
      <c r="G41" s="442"/>
      <c r="H41" s="442"/>
      <c r="I41" s="442"/>
      <c r="J41" s="442"/>
      <c r="K41" s="443"/>
      <c r="L41" s="163"/>
      <c r="M41" s="442" t="s">
        <v>19</v>
      </c>
      <c r="N41" s="442"/>
      <c r="O41" s="442"/>
      <c r="P41" s="442"/>
      <c r="Q41" s="442"/>
      <c r="R41" s="442"/>
      <c r="S41" s="442"/>
      <c r="T41" s="442"/>
      <c r="U41" s="442"/>
      <c r="V41" s="164"/>
      <c r="W41" s="447" t="s">
        <v>218</v>
      </c>
      <c r="X41" s="448"/>
      <c r="Y41" s="448"/>
      <c r="Z41" s="448"/>
      <c r="AA41" s="448"/>
      <c r="AB41" s="448"/>
      <c r="AC41" s="448"/>
      <c r="AD41" s="448"/>
      <c r="AE41" s="448"/>
      <c r="AF41" s="165"/>
      <c r="AG41" s="159"/>
      <c r="AH41" s="159"/>
      <c r="AI41" s="159"/>
      <c r="AJ41" s="432" t="s">
        <v>227</v>
      </c>
      <c r="AK41" s="432"/>
      <c r="AL41" s="432"/>
      <c r="AM41" s="432"/>
      <c r="AN41" s="432"/>
      <c r="AO41" s="432"/>
      <c r="AP41" s="432"/>
      <c r="AQ41" s="432"/>
      <c r="AR41" s="432"/>
      <c r="AS41" s="432"/>
      <c r="AT41" s="432"/>
      <c r="AU41" s="432"/>
      <c r="AV41" s="432"/>
      <c r="AW41" s="432"/>
      <c r="AX41" s="155"/>
      <c r="AY41" s="202"/>
      <c r="AZ41" s="159"/>
      <c r="BA41" s="159"/>
      <c r="BB41" s="160"/>
      <c r="BD41" s="146"/>
    </row>
    <row r="42" spans="2:103" s="136" customFormat="1" ht="14.1" customHeight="1" x14ac:dyDescent="0.15">
      <c r="B42" s="145"/>
      <c r="E42" s="444"/>
      <c r="F42" s="445"/>
      <c r="G42" s="445"/>
      <c r="H42" s="445"/>
      <c r="I42" s="445"/>
      <c r="J42" s="445"/>
      <c r="K42" s="446"/>
      <c r="L42" s="166"/>
      <c r="M42" s="445"/>
      <c r="N42" s="445"/>
      <c r="O42" s="445"/>
      <c r="P42" s="445"/>
      <c r="Q42" s="445"/>
      <c r="R42" s="445"/>
      <c r="S42" s="445"/>
      <c r="T42" s="445"/>
      <c r="U42" s="445"/>
      <c r="V42" s="167"/>
      <c r="W42" s="449"/>
      <c r="X42" s="450"/>
      <c r="Y42" s="450"/>
      <c r="Z42" s="450"/>
      <c r="AA42" s="450"/>
      <c r="AB42" s="450"/>
      <c r="AC42" s="450"/>
      <c r="AD42" s="450"/>
      <c r="AE42" s="450"/>
      <c r="AF42" s="436" t="s">
        <v>228</v>
      </c>
      <c r="AG42" s="432"/>
      <c r="AH42" s="432"/>
      <c r="AI42" s="432"/>
      <c r="AJ42" s="432"/>
      <c r="AK42" s="432"/>
      <c r="AL42" s="433"/>
      <c r="AM42" s="431" t="s">
        <v>229</v>
      </c>
      <c r="AN42" s="432"/>
      <c r="AO42" s="432"/>
      <c r="AP42" s="432"/>
      <c r="AQ42" s="432"/>
      <c r="AR42" s="432"/>
      <c r="AS42" s="432"/>
      <c r="AT42" s="432"/>
      <c r="AU42" s="431" t="s">
        <v>230</v>
      </c>
      <c r="AV42" s="432"/>
      <c r="AW42" s="432"/>
      <c r="AX42" s="432"/>
      <c r="AY42" s="432"/>
      <c r="AZ42" s="432"/>
      <c r="BA42" s="432"/>
      <c r="BB42" s="433"/>
      <c r="BD42" s="146"/>
    </row>
    <row r="43" spans="2:103" s="136" customFormat="1" ht="14.1" customHeight="1" x14ac:dyDescent="0.15">
      <c r="B43" s="145"/>
      <c r="E43" s="431"/>
      <c r="F43" s="432"/>
      <c r="G43" s="432"/>
      <c r="H43" s="432"/>
      <c r="I43" s="432"/>
      <c r="J43" s="432"/>
      <c r="K43" s="433"/>
      <c r="L43" s="161"/>
      <c r="M43" s="434"/>
      <c r="N43" s="434"/>
      <c r="O43" s="434"/>
      <c r="P43" s="434"/>
      <c r="Q43" s="434"/>
      <c r="R43" s="434"/>
      <c r="S43" s="434"/>
      <c r="T43" s="434"/>
      <c r="U43" s="434"/>
      <c r="V43" s="435"/>
      <c r="W43" s="431"/>
      <c r="X43" s="432"/>
      <c r="Y43" s="432"/>
      <c r="Z43" s="432"/>
      <c r="AA43" s="432"/>
      <c r="AB43" s="432"/>
      <c r="AC43" s="432"/>
      <c r="AD43" s="432"/>
      <c r="AE43" s="432"/>
      <c r="AF43" s="436"/>
      <c r="AG43" s="432"/>
      <c r="AH43" s="432"/>
      <c r="AI43" s="432"/>
      <c r="AJ43" s="432"/>
      <c r="AK43" s="432"/>
      <c r="AL43" s="432"/>
      <c r="AM43" s="431"/>
      <c r="AN43" s="432"/>
      <c r="AO43" s="432"/>
      <c r="AP43" s="432"/>
      <c r="AQ43" s="432"/>
      <c r="AR43" s="432"/>
      <c r="AS43" s="432"/>
      <c r="AT43" s="432"/>
      <c r="AU43" s="431"/>
      <c r="AV43" s="432"/>
      <c r="AW43" s="432"/>
      <c r="AX43" s="432"/>
      <c r="AY43" s="432"/>
      <c r="AZ43" s="432"/>
      <c r="BA43" s="432"/>
      <c r="BB43" s="433"/>
      <c r="BD43" s="146"/>
      <c r="BF43" s="168"/>
      <c r="BG43" s="168"/>
      <c r="BH43" s="168"/>
      <c r="BI43" s="168"/>
      <c r="BJ43" s="168"/>
      <c r="BK43" s="168"/>
      <c r="BL43" s="168"/>
      <c r="BM43" s="168"/>
    </row>
    <row r="44" spans="2:103" s="136" customFormat="1" ht="14.1" customHeight="1" x14ac:dyDescent="0.15">
      <c r="B44" s="145"/>
      <c r="E44" s="431"/>
      <c r="F44" s="432"/>
      <c r="G44" s="432"/>
      <c r="H44" s="432"/>
      <c r="I44" s="432"/>
      <c r="J44" s="432"/>
      <c r="K44" s="433"/>
      <c r="L44" s="161"/>
      <c r="M44" s="434"/>
      <c r="N44" s="434"/>
      <c r="O44" s="434"/>
      <c r="P44" s="434"/>
      <c r="Q44" s="434"/>
      <c r="R44" s="434"/>
      <c r="S44" s="434"/>
      <c r="T44" s="434"/>
      <c r="U44" s="434"/>
      <c r="V44" s="435"/>
      <c r="W44" s="431"/>
      <c r="X44" s="432"/>
      <c r="Y44" s="432"/>
      <c r="Z44" s="432"/>
      <c r="AA44" s="432"/>
      <c r="AB44" s="432"/>
      <c r="AC44" s="432"/>
      <c r="AD44" s="432"/>
      <c r="AE44" s="432"/>
      <c r="AF44" s="436"/>
      <c r="AG44" s="432"/>
      <c r="AH44" s="432"/>
      <c r="AI44" s="432"/>
      <c r="AJ44" s="432"/>
      <c r="AK44" s="432"/>
      <c r="AL44" s="432"/>
      <c r="AM44" s="431"/>
      <c r="AN44" s="432"/>
      <c r="AO44" s="432"/>
      <c r="AP44" s="432"/>
      <c r="AQ44" s="432"/>
      <c r="AR44" s="432"/>
      <c r="AS44" s="432"/>
      <c r="AT44" s="432"/>
      <c r="AU44" s="431"/>
      <c r="AV44" s="432"/>
      <c r="AW44" s="432"/>
      <c r="AX44" s="432"/>
      <c r="AY44" s="432"/>
      <c r="AZ44" s="432"/>
      <c r="BA44" s="432"/>
      <c r="BB44" s="433"/>
      <c r="BD44" s="146"/>
      <c r="BF44" s="168"/>
      <c r="BG44" s="168"/>
      <c r="BH44" s="168"/>
      <c r="BI44" s="168"/>
      <c r="BJ44" s="168"/>
      <c r="BK44" s="168"/>
      <c r="BL44" s="168"/>
      <c r="BM44" s="168"/>
    </row>
    <row r="45" spans="2:103" s="136" customFormat="1" ht="14.1" customHeight="1" x14ac:dyDescent="0.15">
      <c r="B45" s="145"/>
      <c r="E45" s="431"/>
      <c r="F45" s="432"/>
      <c r="G45" s="432"/>
      <c r="H45" s="432"/>
      <c r="I45" s="432"/>
      <c r="J45" s="432"/>
      <c r="K45" s="433"/>
      <c r="L45" s="161"/>
      <c r="M45" s="434"/>
      <c r="N45" s="434"/>
      <c r="O45" s="434"/>
      <c r="P45" s="434"/>
      <c r="Q45" s="434"/>
      <c r="R45" s="434"/>
      <c r="S45" s="434"/>
      <c r="T45" s="434"/>
      <c r="U45" s="434"/>
      <c r="V45" s="435"/>
      <c r="W45" s="431"/>
      <c r="X45" s="432"/>
      <c r="Y45" s="432"/>
      <c r="Z45" s="432"/>
      <c r="AA45" s="432"/>
      <c r="AB45" s="432"/>
      <c r="AC45" s="432"/>
      <c r="AD45" s="432"/>
      <c r="AE45" s="432"/>
      <c r="AF45" s="436"/>
      <c r="AG45" s="432"/>
      <c r="AH45" s="432"/>
      <c r="AI45" s="432"/>
      <c r="AJ45" s="432"/>
      <c r="AK45" s="432"/>
      <c r="AL45" s="432"/>
      <c r="AM45" s="431"/>
      <c r="AN45" s="432"/>
      <c r="AO45" s="432"/>
      <c r="AP45" s="432"/>
      <c r="AQ45" s="432"/>
      <c r="AR45" s="432"/>
      <c r="AS45" s="432"/>
      <c r="AT45" s="432"/>
      <c r="AU45" s="431"/>
      <c r="AV45" s="432"/>
      <c r="AW45" s="432"/>
      <c r="AX45" s="432"/>
      <c r="AY45" s="432"/>
      <c r="AZ45" s="432"/>
      <c r="BA45" s="432"/>
      <c r="BB45" s="433"/>
      <c r="BD45" s="146"/>
      <c r="BF45" s="168"/>
      <c r="BG45" s="168"/>
      <c r="BH45" s="168"/>
      <c r="BI45" s="168"/>
      <c r="BJ45" s="168"/>
      <c r="BK45" s="168"/>
      <c r="BL45" s="168"/>
      <c r="BM45" s="168"/>
    </row>
    <row r="46" spans="2:103" s="136" customFormat="1" ht="14.1" customHeight="1" x14ac:dyDescent="0.15">
      <c r="B46" s="161"/>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69"/>
      <c r="AT46" s="169"/>
      <c r="AU46" s="169"/>
      <c r="AV46" s="169"/>
      <c r="AW46" s="169"/>
      <c r="AX46" s="169"/>
      <c r="AY46" s="169"/>
      <c r="AZ46" s="169"/>
      <c r="BA46" s="169"/>
      <c r="BB46" s="169"/>
      <c r="BC46" s="169"/>
      <c r="BD46" s="170"/>
      <c r="BF46" s="168"/>
      <c r="BG46" s="168"/>
      <c r="BH46" s="168"/>
      <c r="BI46" s="168"/>
      <c r="BJ46" s="168"/>
      <c r="BK46" s="168"/>
      <c r="BL46" s="168"/>
      <c r="BM46" s="168"/>
      <c r="BN46" s="168"/>
      <c r="BO46" s="168"/>
      <c r="BP46" s="168"/>
      <c r="BQ46" s="168"/>
      <c r="BR46" s="168"/>
      <c r="BS46" s="168"/>
      <c r="BT46" s="168"/>
      <c r="BU46" s="168"/>
      <c r="BV46" s="168"/>
      <c r="BW46" s="168"/>
      <c r="BX46" s="168"/>
      <c r="BY46" s="168"/>
      <c r="BZ46" s="168"/>
      <c r="CA46" s="168"/>
      <c r="CB46" s="168"/>
      <c r="CC46" s="168"/>
      <c r="CD46" s="168"/>
      <c r="CE46" s="168"/>
      <c r="CF46" s="168"/>
      <c r="CG46" s="168"/>
      <c r="CH46" s="168"/>
      <c r="CI46" s="168"/>
      <c r="CJ46" s="168"/>
      <c r="CK46" s="168"/>
      <c r="CL46" s="168"/>
      <c r="CM46" s="168"/>
      <c r="CN46" s="168"/>
      <c r="CO46" s="168"/>
      <c r="CP46" s="168"/>
      <c r="CQ46" s="168"/>
      <c r="CR46" s="168"/>
      <c r="CS46" s="168"/>
      <c r="CT46" s="168"/>
      <c r="CU46" s="168"/>
      <c r="CV46" s="168"/>
      <c r="CW46" s="168"/>
      <c r="CX46" s="168"/>
      <c r="CY46" s="168"/>
    </row>
    <row r="47" spans="2:103" s="168" customFormat="1" ht="14.1" customHeight="1" x14ac:dyDescent="0.15">
      <c r="B47" s="428" t="s">
        <v>71</v>
      </c>
      <c r="C47" s="428"/>
      <c r="D47" s="429" t="s">
        <v>231</v>
      </c>
      <c r="E47" s="429"/>
      <c r="F47" s="429"/>
      <c r="G47" s="429"/>
      <c r="H47" s="429"/>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29"/>
      <c r="AI47" s="429"/>
      <c r="AJ47" s="429"/>
      <c r="AK47" s="429"/>
      <c r="AL47" s="429"/>
      <c r="AM47" s="429"/>
      <c r="AN47" s="429"/>
      <c r="AO47" s="429"/>
      <c r="AP47" s="429"/>
      <c r="AQ47" s="429"/>
      <c r="AR47" s="429"/>
      <c r="AS47" s="429"/>
      <c r="AT47" s="429"/>
      <c r="AU47" s="429"/>
      <c r="AV47" s="429"/>
      <c r="AW47" s="429"/>
      <c r="AX47" s="429"/>
      <c r="AY47" s="429"/>
      <c r="AZ47" s="429"/>
      <c r="BA47" s="429"/>
      <c r="BB47" s="429"/>
      <c r="BC47" s="429"/>
    </row>
    <row r="48" spans="2:103" s="168" customFormat="1" ht="14.1" customHeight="1" x14ac:dyDescent="0.15">
      <c r="B48" s="172"/>
      <c r="C48" s="172"/>
      <c r="D48" s="429" t="s">
        <v>232</v>
      </c>
      <c r="E48" s="429"/>
      <c r="F48" s="429"/>
      <c r="G48" s="429"/>
      <c r="H48" s="429"/>
      <c r="I48" s="429"/>
      <c r="J48" s="429"/>
      <c r="K48" s="429"/>
      <c r="L48" s="429"/>
      <c r="M48" s="429"/>
      <c r="N48" s="429"/>
      <c r="O48" s="429"/>
      <c r="P48" s="429"/>
      <c r="Q48" s="429"/>
      <c r="R48" s="429"/>
      <c r="S48" s="429"/>
      <c r="T48" s="429"/>
      <c r="U48" s="429"/>
      <c r="V48" s="429"/>
      <c r="W48" s="429"/>
      <c r="X48" s="429"/>
      <c r="Y48" s="429"/>
      <c r="Z48" s="429"/>
      <c r="AA48" s="429"/>
      <c r="AB48" s="429"/>
      <c r="AC48" s="429"/>
      <c r="AD48" s="429"/>
      <c r="AE48" s="429"/>
      <c r="AF48" s="429"/>
      <c r="AG48" s="429"/>
      <c r="AH48" s="429"/>
      <c r="AI48" s="429"/>
      <c r="AJ48" s="429"/>
      <c r="AK48" s="429"/>
      <c r="AL48" s="429"/>
      <c r="AM48" s="429"/>
      <c r="AN48" s="429"/>
      <c r="AO48" s="429"/>
      <c r="AP48" s="429"/>
      <c r="AQ48" s="429"/>
      <c r="AR48" s="429"/>
      <c r="AS48" s="429"/>
      <c r="AT48" s="429"/>
      <c r="AU48" s="429"/>
      <c r="AV48" s="429"/>
      <c r="AW48" s="429"/>
      <c r="AX48" s="429"/>
      <c r="AY48" s="429"/>
      <c r="AZ48" s="429"/>
      <c r="BA48" s="429"/>
      <c r="BB48" s="429"/>
      <c r="BC48" s="429"/>
    </row>
    <row r="49" spans="2:103" s="168" customFormat="1" ht="14.1" customHeight="1" x14ac:dyDescent="0.15">
      <c r="B49" s="427" t="s">
        <v>233</v>
      </c>
      <c r="C49" s="428"/>
      <c r="D49" s="429" t="s">
        <v>82</v>
      </c>
      <c r="E49" s="429"/>
      <c r="F49" s="429"/>
      <c r="G49" s="429"/>
      <c r="H49" s="429"/>
      <c r="I49" s="429"/>
      <c r="J49" s="429"/>
      <c r="K49" s="429"/>
      <c r="L49" s="429"/>
      <c r="M49" s="429"/>
      <c r="N49" s="429"/>
      <c r="O49" s="429"/>
      <c r="P49" s="429"/>
      <c r="Q49" s="429"/>
      <c r="R49" s="429"/>
      <c r="S49" s="429"/>
      <c r="T49" s="429"/>
      <c r="U49" s="429"/>
      <c r="V49" s="429"/>
      <c r="W49" s="429"/>
      <c r="X49" s="429"/>
      <c r="Y49" s="429"/>
      <c r="Z49" s="429"/>
      <c r="AA49" s="429"/>
      <c r="AB49" s="429"/>
      <c r="AC49" s="429"/>
      <c r="AD49" s="429"/>
      <c r="AE49" s="429"/>
      <c r="AF49" s="429"/>
      <c r="AG49" s="429"/>
      <c r="AH49" s="429"/>
      <c r="AI49" s="429"/>
      <c r="AJ49" s="429"/>
      <c r="AK49" s="429"/>
      <c r="AL49" s="429"/>
      <c r="AM49" s="429"/>
      <c r="AN49" s="429"/>
      <c r="AO49" s="429"/>
      <c r="AP49" s="429"/>
      <c r="AQ49" s="429"/>
      <c r="AR49" s="429"/>
      <c r="AS49" s="429"/>
      <c r="AT49" s="429"/>
      <c r="AU49" s="429"/>
      <c r="AV49" s="429"/>
      <c r="AW49" s="429"/>
      <c r="AX49" s="429"/>
      <c r="AY49" s="429"/>
      <c r="AZ49" s="429"/>
      <c r="BA49" s="429"/>
      <c r="BB49" s="429"/>
      <c r="BC49" s="429"/>
    </row>
    <row r="50" spans="2:103" s="168" customFormat="1" ht="14.1" customHeight="1" x14ac:dyDescent="0.15">
      <c r="B50" s="427" t="s">
        <v>73</v>
      </c>
      <c r="C50" s="428"/>
      <c r="D50" s="429" t="s">
        <v>263</v>
      </c>
      <c r="E50" s="429"/>
      <c r="F50" s="429"/>
      <c r="G50" s="429"/>
      <c r="H50" s="429"/>
      <c r="I50" s="429"/>
      <c r="J50" s="429"/>
      <c r="K50" s="429"/>
      <c r="L50" s="429"/>
      <c r="M50" s="429"/>
      <c r="N50" s="429"/>
      <c r="O50" s="429"/>
      <c r="P50" s="429"/>
      <c r="Q50" s="429"/>
      <c r="R50" s="429"/>
      <c r="S50" s="429"/>
      <c r="T50" s="429"/>
      <c r="U50" s="429"/>
      <c r="V50" s="429"/>
      <c r="W50" s="429"/>
      <c r="X50" s="429"/>
      <c r="Y50" s="429"/>
      <c r="Z50" s="429"/>
      <c r="AA50" s="429"/>
      <c r="AB50" s="429"/>
      <c r="AC50" s="429"/>
      <c r="AD50" s="429"/>
      <c r="AE50" s="429"/>
      <c r="AF50" s="429"/>
      <c r="AG50" s="429"/>
      <c r="AH50" s="429"/>
      <c r="AI50" s="429"/>
      <c r="AJ50" s="429"/>
      <c r="AK50" s="429"/>
      <c r="AL50" s="429"/>
      <c r="AM50" s="429"/>
      <c r="AN50" s="429"/>
      <c r="AO50" s="429"/>
      <c r="AP50" s="429"/>
      <c r="AQ50" s="429"/>
      <c r="AR50" s="429"/>
      <c r="AS50" s="429"/>
      <c r="AT50" s="429"/>
      <c r="AU50" s="429"/>
      <c r="AV50" s="429"/>
      <c r="AW50" s="429"/>
      <c r="AX50" s="429"/>
      <c r="AY50" s="429"/>
      <c r="AZ50" s="429"/>
      <c r="BA50" s="429"/>
      <c r="BB50" s="429"/>
      <c r="BC50" s="429"/>
      <c r="BI50" s="460" t="s">
        <v>265</v>
      </c>
      <c r="BJ50" s="460"/>
      <c r="BK50" s="460"/>
      <c r="BL50" s="168" t="s">
        <v>267</v>
      </c>
    </row>
    <row r="51" spans="2:103" s="168" customFormat="1" ht="14.1" customHeight="1" x14ac:dyDescent="0.15">
      <c r="B51" s="173"/>
      <c r="C51" s="171"/>
      <c r="D51" s="429" t="s">
        <v>264</v>
      </c>
      <c r="E51" s="429"/>
      <c r="F51" s="429"/>
      <c r="G51" s="429"/>
      <c r="H51" s="429"/>
      <c r="I51" s="429"/>
      <c r="J51" s="429"/>
      <c r="K51" s="429"/>
      <c r="L51" s="429"/>
      <c r="M51" s="429"/>
      <c r="N51" s="429"/>
      <c r="O51" s="429"/>
      <c r="P51" s="429"/>
      <c r="Q51" s="429"/>
      <c r="R51" s="429"/>
      <c r="S51" s="429"/>
      <c r="T51" s="429"/>
      <c r="U51" s="429"/>
      <c r="V51" s="429"/>
      <c r="W51" s="429"/>
      <c r="X51" s="429"/>
      <c r="Y51" s="429"/>
      <c r="Z51" s="429"/>
      <c r="AA51" s="429"/>
      <c r="AB51" s="429"/>
      <c r="AC51" s="429"/>
      <c r="AD51" s="429"/>
      <c r="AE51" s="429"/>
      <c r="AF51" s="429"/>
      <c r="AG51" s="429"/>
      <c r="AH51" s="429"/>
      <c r="AI51" s="429"/>
      <c r="AJ51" s="429"/>
      <c r="AK51" s="429"/>
      <c r="AL51" s="429"/>
      <c r="AM51" s="429"/>
      <c r="AN51" s="429"/>
      <c r="AO51" s="429"/>
      <c r="AP51" s="429"/>
      <c r="AQ51" s="429"/>
      <c r="AR51" s="429"/>
      <c r="AS51" s="429"/>
      <c r="AT51" s="429"/>
      <c r="AU51" s="429"/>
      <c r="AV51" s="429"/>
      <c r="AW51" s="429"/>
      <c r="AX51" s="429"/>
      <c r="AY51" s="429"/>
      <c r="AZ51" s="429"/>
      <c r="BA51" s="429"/>
      <c r="BB51" s="429"/>
      <c r="BC51" s="429"/>
      <c r="BL51" s="168" t="s">
        <v>268</v>
      </c>
    </row>
    <row r="52" spans="2:103" s="168" customFormat="1" ht="14.1" customHeight="1" x14ac:dyDescent="0.15">
      <c r="B52" s="173"/>
      <c r="C52" s="171"/>
      <c r="D52" s="429" t="s">
        <v>234</v>
      </c>
      <c r="E52" s="429"/>
      <c r="F52" s="429"/>
      <c r="G52" s="429"/>
      <c r="H52" s="429"/>
      <c r="I52" s="429"/>
      <c r="J52" s="429"/>
      <c r="K52" s="429"/>
      <c r="L52" s="429"/>
      <c r="M52" s="429"/>
      <c r="N52" s="429"/>
      <c r="O52" s="429"/>
      <c r="P52" s="429"/>
      <c r="Q52" s="429"/>
      <c r="R52" s="429"/>
      <c r="S52" s="429"/>
      <c r="T52" s="429"/>
      <c r="U52" s="429"/>
      <c r="V52" s="429"/>
      <c r="W52" s="429"/>
      <c r="X52" s="429"/>
      <c r="Y52" s="429"/>
      <c r="Z52" s="429"/>
      <c r="AA52" s="429"/>
      <c r="AB52" s="429"/>
      <c r="AC52" s="429"/>
      <c r="AD52" s="429"/>
      <c r="AE52" s="429"/>
      <c r="AF52" s="429"/>
      <c r="AG52" s="429"/>
      <c r="AH52" s="429"/>
      <c r="AI52" s="429"/>
      <c r="AJ52" s="429"/>
      <c r="AK52" s="429"/>
      <c r="AL52" s="429"/>
      <c r="AM52" s="429"/>
      <c r="AN52" s="429"/>
      <c r="AO52" s="429"/>
      <c r="AP52" s="429"/>
      <c r="AQ52" s="429"/>
      <c r="AR52" s="429"/>
      <c r="AS52" s="429"/>
      <c r="AT52" s="429"/>
      <c r="AU52" s="429"/>
      <c r="AV52" s="429"/>
      <c r="AW52" s="429"/>
      <c r="AX52" s="429"/>
      <c r="AY52" s="429"/>
      <c r="AZ52" s="429"/>
      <c r="BA52" s="429"/>
      <c r="BB52" s="429"/>
      <c r="BC52" s="429"/>
      <c r="BL52" s="168" t="s">
        <v>269</v>
      </c>
    </row>
    <row r="53" spans="2:103" s="168" customFormat="1" ht="14.1" customHeight="1" x14ac:dyDescent="0.15">
      <c r="B53" s="427" t="s">
        <v>74</v>
      </c>
      <c r="C53" s="428"/>
      <c r="D53" s="429" t="s">
        <v>235</v>
      </c>
      <c r="E53" s="429"/>
      <c r="F53" s="429"/>
      <c r="G53" s="429"/>
      <c r="H53" s="429"/>
      <c r="I53" s="429"/>
      <c r="J53" s="429"/>
      <c r="K53" s="429"/>
      <c r="L53" s="429"/>
      <c r="M53" s="429"/>
      <c r="N53" s="429"/>
      <c r="O53" s="429"/>
      <c r="P53" s="429"/>
      <c r="Q53" s="429"/>
      <c r="R53" s="429"/>
      <c r="S53" s="429"/>
      <c r="T53" s="429"/>
      <c r="U53" s="429"/>
      <c r="V53" s="429"/>
      <c r="W53" s="429"/>
      <c r="X53" s="429"/>
      <c r="Y53" s="429"/>
      <c r="Z53" s="429"/>
      <c r="AA53" s="429"/>
      <c r="AB53" s="429"/>
      <c r="AC53" s="429"/>
      <c r="AD53" s="429"/>
      <c r="AE53" s="429"/>
      <c r="AF53" s="429"/>
      <c r="AG53" s="429"/>
      <c r="AH53" s="429"/>
      <c r="AI53" s="429"/>
      <c r="AJ53" s="429"/>
      <c r="AK53" s="429"/>
      <c r="AL53" s="429"/>
      <c r="AM53" s="429"/>
      <c r="AN53" s="429"/>
      <c r="AO53" s="429"/>
      <c r="AP53" s="429"/>
      <c r="AQ53" s="429"/>
      <c r="AR53" s="429"/>
      <c r="AS53" s="429"/>
      <c r="AT53" s="429"/>
      <c r="AU53" s="429"/>
      <c r="AV53" s="429"/>
      <c r="AW53" s="429"/>
      <c r="AX53" s="429"/>
      <c r="AY53" s="429"/>
      <c r="AZ53" s="429"/>
      <c r="BA53" s="429"/>
      <c r="BB53" s="429"/>
      <c r="BC53" s="429"/>
    </row>
    <row r="54" spans="2:103" s="168" customFormat="1" ht="14.1" customHeight="1" x14ac:dyDescent="0.15">
      <c r="B54" s="173"/>
      <c r="C54" s="171"/>
      <c r="D54" s="429" t="s">
        <v>236</v>
      </c>
      <c r="E54" s="429"/>
      <c r="F54" s="429"/>
      <c r="G54" s="429"/>
      <c r="H54" s="429"/>
      <c r="I54" s="429"/>
      <c r="J54" s="429"/>
      <c r="K54" s="429"/>
      <c r="L54" s="429"/>
      <c r="M54" s="429"/>
      <c r="N54" s="429"/>
      <c r="O54" s="429"/>
      <c r="P54" s="429"/>
      <c r="Q54" s="429"/>
      <c r="R54" s="429"/>
      <c r="S54" s="429"/>
      <c r="T54" s="429"/>
      <c r="U54" s="429"/>
      <c r="V54" s="429"/>
      <c r="W54" s="429"/>
      <c r="X54" s="429"/>
      <c r="Y54" s="429"/>
      <c r="Z54" s="429"/>
      <c r="AA54" s="429"/>
      <c r="AB54" s="429"/>
      <c r="AC54" s="429"/>
      <c r="AD54" s="429"/>
      <c r="AE54" s="429"/>
      <c r="AF54" s="429"/>
      <c r="AG54" s="429"/>
      <c r="AH54" s="429"/>
      <c r="AI54" s="429"/>
      <c r="AJ54" s="429"/>
      <c r="AK54" s="429"/>
      <c r="AL54" s="429"/>
      <c r="AM54" s="429"/>
      <c r="AN54" s="429"/>
      <c r="AO54" s="429"/>
      <c r="AP54" s="429"/>
      <c r="AQ54" s="429"/>
      <c r="AR54" s="429"/>
      <c r="AS54" s="429"/>
      <c r="AT54" s="429"/>
      <c r="AU54" s="429"/>
      <c r="AV54" s="429"/>
      <c r="AW54" s="429"/>
      <c r="AX54" s="429"/>
      <c r="AY54" s="429"/>
      <c r="AZ54" s="429"/>
      <c r="BA54" s="429"/>
      <c r="BB54" s="429"/>
      <c r="BC54" s="429"/>
    </row>
    <row r="55" spans="2:103" s="168" customFormat="1" ht="14.1" customHeight="1" x14ac:dyDescent="0.15">
      <c r="B55" s="173"/>
      <c r="C55" s="171"/>
      <c r="D55" s="429" t="s">
        <v>237</v>
      </c>
      <c r="E55" s="429"/>
      <c r="F55" s="429"/>
      <c r="G55" s="429"/>
      <c r="H55" s="429"/>
      <c r="I55" s="429"/>
      <c r="J55" s="429"/>
      <c r="K55" s="429"/>
      <c r="L55" s="429"/>
      <c r="M55" s="429"/>
      <c r="N55" s="429"/>
      <c r="O55" s="429"/>
      <c r="P55" s="429"/>
      <c r="Q55" s="429"/>
      <c r="R55" s="429"/>
      <c r="S55" s="429"/>
      <c r="T55" s="429"/>
      <c r="U55" s="429"/>
      <c r="V55" s="429"/>
      <c r="W55" s="429"/>
      <c r="X55" s="429"/>
      <c r="Y55" s="429"/>
      <c r="Z55" s="429"/>
      <c r="AA55" s="429"/>
      <c r="AB55" s="429"/>
      <c r="AC55" s="429"/>
      <c r="AD55" s="429"/>
      <c r="AE55" s="429"/>
      <c r="AF55" s="429"/>
      <c r="AG55" s="429"/>
      <c r="AH55" s="429"/>
      <c r="AI55" s="429"/>
      <c r="AJ55" s="429"/>
      <c r="AK55" s="429"/>
      <c r="AL55" s="429"/>
      <c r="AM55" s="429"/>
      <c r="AN55" s="429"/>
      <c r="AO55" s="429"/>
      <c r="AP55" s="429"/>
      <c r="AQ55" s="429"/>
      <c r="AR55" s="429"/>
      <c r="AS55" s="429"/>
      <c r="AT55" s="429"/>
      <c r="AU55" s="429"/>
      <c r="AV55" s="429"/>
      <c r="AW55" s="429"/>
      <c r="AX55" s="429"/>
      <c r="AY55" s="429"/>
      <c r="AZ55" s="429"/>
      <c r="BA55" s="429"/>
      <c r="BB55" s="429"/>
      <c r="BC55" s="429"/>
      <c r="BD55" s="172"/>
      <c r="BE55" s="172"/>
    </row>
    <row r="56" spans="2:103" s="168" customFormat="1" ht="14.1" customHeight="1" x14ac:dyDescent="0.15">
      <c r="B56" s="427" t="s">
        <v>75</v>
      </c>
      <c r="C56" s="428"/>
      <c r="D56" s="429" t="s">
        <v>238</v>
      </c>
      <c r="E56" s="429"/>
      <c r="F56" s="429"/>
      <c r="G56" s="429"/>
      <c r="H56" s="429"/>
      <c r="I56" s="429"/>
      <c r="J56" s="429"/>
      <c r="K56" s="429"/>
      <c r="L56" s="429"/>
      <c r="M56" s="429"/>
      <c r="N56" s="429"/>
      <c r="O56" s="429"/>
      <c r="P56" s="429"/>
      <c r="Q56" s="429"/>
      <c r="R56" s="429"/>
      <c r="S56" s="429"/>
      <c r="T56" s="429"/>
      <c r="U56" s="429"/>
      <c r="V56" s="429"/>
      <c r="W56" s="429"/>
      <c r="X56" s="429"/>
      <c r="Y56" s="429"/>
      <c r="Z56" s="429"/>
      <c r="AA56" s="429"/>
      <c r="AB56" s="429"/>
      <c r="AC56" s="429"/>
      <c r="AD56" s="429"/>
      <c r="AE56" s="429"/>
      <c r="AF56" s="429"/>
      <c r="AG56" s="429"/>
      <c r="AH56" s="429"/>
      <c r="AI56" s="429"/>
      <c r="AJ56" s="429"/>
      <c r="AK56" s="429"/>
      <c r="AL56" s="429"/>
      <c r="AM56" s="429"/>
      <c r="AN56" s="429"/>
      <c r="AO56" s="429"/>
      <c r="AP56" s="429"/>
      <c r="AQ56" s="429"/>
      <c r="AR56" s="429"/>
      <c r="AS56" s="429"/>
      <c r="AT56" s="429"/>
      <c r="AU56" s="429"/>
      <c r="AV56" s="429"/>
      <c r="AW56" s="429"/>
      <c r="AX56" s="429"/>
      <c r="AY56" s="429"/>
      <c r="AZ56" s="429"/>
      <c r="BA56" s="429"/>
      <c r="BB56" s="429"/>
      <c r="BC56" s="429"/>
      <c r="BF56" s="174"/>
      <c r="BG56" s="174"/>
      <c r="BH56" s="174"/>
      <c r="BI56" s="174"/>
      <c r="BJ56" s="174"/>
      <c r="BK56" s="174"/>
      <c r="BL56" s="174"/>
      <c r="BM56" s="174"/>
      <c r="BN56" s="174"/>
      <c r="BO56" s="174"/>
      <c r="BP56" s="174"/>
      <c r="BQ56" s="174"/>
      <c r="BR56" s="174"/>
      <c r="BS56" s="174"/>
      <c r="BT56" s="174"/>
      <c r="BU56" s="174"/>
      <c r="BV56" s="174"/>
      <c r="BW56" s="174"/>
      <c r="BX56" s="174"/>
      <c r="BY56" s="174"/>
      <c r="BZ56" s="174"/>
      <c r="CA56" s="174"/>
      <c r="CB56" s="174"/>
      <c r="CC56" s="174"/>
      <c r="CD56" s="174"/>
      <c r="CE56" s="174"/>
      <c r="CF56" s="174"/>
      <c r="CG56" s="174"/>
      <c r="CH56" s="174"/>
      <c r="CI56" s="174"/>
      <c r="CJ56" s="174"/>
      <c r="CK56" s="174"/>
      <c r="CL56" s="174"/>
      <c r="CM56" s="174"/>
      <c r="CN56" s="174"/>
      <c r="CO56" s="174"/>
      <c r="CP56" s="174"/>
      <c r="CQ56" s="174"/>
      <c r="CR56" s="174"/>
      <c r="CS56" s="174"/>
      <c r="CT56" s="174"/>
      <c r="CU56" s="174"/>
      <c r="CV56" s="174"/>
      <c r="CW56" s="174"/>
      <c r="CX56" s="174"/>
      <c r="CY56" s="174"/>
    </row>
    <row r="57" spans="2:103" s="168" customFormat="1" ht="14.1" customHeight="1" x14ac:dyDescent="0.15">
      <c r="B57" s="173"/>
      <c r="C57" s="171"/>
      <c r="D57" s="429" t="s">
        <v>239</v>
      </c>
      <c r="E57" s="429"/>
      <c r="F57" s="429"/>
      <c r="G57" s="429"/>
      <c r="H57" s="429"/>
      <c r="I57" s="429"/>
      <c r="J57" s="429"/>
      <c r="K57" s="429"/>
      <c r="L57" s="429"/>
      <c r="M57" s="429"/>
      <c r="N57" s="429"/>
      <c r="O57" s="429"/>
      <c r="P57" s="429"/>
      <c r="Q57" s="429"/>
      <c r="R57" s="429"/>
      <c r="S57" s="429"/>
      <c r="T57" s="429"/>
      <c r="U57" s="429"/>
      <c r="V57" s="429"/>
      <c r="W57" s="429"/>
      <c r="X57" s="429"/>
      <c r="Y57" s="429"/>
      <c r="Z57" s="429"/>
      <c r="AA57" s="429"/>
      <c r="AB57" s="429"/>
      <c r="AC57" s="429"/>
      <c r="AD57" s="429"/>
      <c r="AE57" s="429"/>
      <c r="AF57" s="429"/>
      <c r="AG57" s="429"/>
      <c r="AH57" s="429"/>
      <c r="AI57" s="429"/>
      <c r="AJ57" s="429"/>
      <c r="AK57" s="429"/>
      <c r="AL57" s="429"/>
      <c r="AM57" s="429"/>
      <c r="AN57" s="429"/>
      <c r="AO57" s="429"/>
      <c r="AP57" s="429"/>
      <c r="AQ57" s="429"/>
      <c r="AR57" s="429"/>
      <c r="AS57" s="429"/>
      <c r="AT57" s="429"/>
      <c r="AU57" s="429"/>
      <c r="AV57" s="429"/>
      <c r="AW57" s="429"/>
      <c r="AX57" s="429"/>
      <c r="AY57" s="429"/>
      <c r="AZ57" s="429"/>
      <c r="BA57" s="429"/>
      <c r="BB57" s="429"/>
      <c r="BC57" s="429"/>
      <c r="BF57" s="135"/>
      <c r="BG57" s="135"/>
      <c r="BH57" s="135"/>
      <c r="BI57" s="135"/>
      <c r="BJ57" s="135"/>
      <c r="BK57" s="135"/>
      <c r="BL57" s="135"/>
      <c r="BM57" s="135"/>
      <c r="BN57" s="135"/>
      <c r="BO57" s="135"/>
      <c r="BP57" s="135"/>
      <c r="BQ57" s="135"/>
      <c r="BR57" s="135"/>
      <c r="BS57" s="135"/>
      <c r="BT57" s="135"/>
      <c r="BU57" s="135"/>
      <c r="BV57" s="135"/>
      <c r="BW57" s="135"/>
      <c r="BX57" s="135"/>
      <c r="BY57" s="135"/>
      <c r="BZ57" s="135"/>
      <c r="CA57" s="135"/>
      <c r="CB57" s="135"/>
      <c r="CC57" s="135"/>
      <c r="CD57" s="135"/>
      <c r="CE57" s="135"/>
      <c r="CF57" s="135"/>
      <c r="CG57" s="135"/>
      <c r="CH57" s="135"/>
      <c r="CI57" s="135"/>
      <c r="CJ57" s="135"/>
      <c r="CK57" s="135"/>
      <c r="CL57" s="135"/>
      <c r="CM57" s="135"/>
      <c r="CN57" s="135"/>
      <c r="CO57" s="135"/>
      <c r="CP57" s="135"/>
      <c r="CQ57" s="135"/>
      <c r="CR57" s="135"/>
      <c r="CS57" s="135"/>
      <c r="CT57" s="135"/>
      <c r="CU57" s="135"/>
      <c r="CV57" s="135"/>
      <c r="CW57" s="135"/>
      <c r="CX57" s="135"/>
      <c r="CY57" s="135"/>
    </row>
    <row r="58" spans="2:103" s="168" customFormat="1" ht="14.1" customHeight="1" x14ac:dyDescent="0.15">
      <c r="B58" s="427" t="s">
        <v>76</v>
      </c>
      <c r="C58" s="428"/>
      <c r="D58" s="429" t="s">
        <v>240</v>
      </c>
      <c r="E58" s="429"/>
      <c r="F58" s="429"/>
      <c r="G58" s="429"/>
      <c r="H58" s="429"/>
      <c r="I58" s="429"/>
      <c r="J58" s="429"/>
      <c r="K58" s="429"/>
      <c r="L58" s="429"/>
      <c r="M58" s="429"/>
      <c r="N58" s="429"/>
      <c r="O58" s="429"/>
      <c r="P58" s="429"/>
      <c r="Q58" s="429"/>
      <c r="R58" s="429"/>
      <c r="S58" s="429"/>
      <c r="T58" s="429"/>
      <c r="U58" s="429"/>
      <c r="V58" s="429"/>
      <c r="W58" s="429"/>
      <c r="X58" s="429"/>
      <c r="Y58" s="429"/>
      <c r="Z58" s="429"/>
      <c r="AA58" s="429"/>
      <c r="AB58" s="429"/>
      <c r="AC58" s="429"/>
      <c r="AD58" s="429"/>
      <c r="AE58" s="429"/>
      <c r="AF58" s="429"/>
      <c r="AG58" s="429"/>
      <c r="AH58" s="429"/>
      <c r="AI58" s="429"/>
      <c r="AJ58" s="429"/>
      <c r="AK58" s="429"/>
      <c r="AL58" s="429"/>
      <c r="AM58" s="429"/>
      <c r="AN58" s="429"/>
      <c r="AO58" s="429"/>
      <c r="AP58" s="429"/>
      <c r="AQ58" s="429"/>
      <c r="AR58" s="429"/>
      <c r="AS58" s="429"/>
      <c r="AT58" s="429"/>
      <c r="AU58" s="429"/>
      <c r="AV58" s="429"/>
      <c r="AW58" s="429"/>
      <c r="AX58" s="429"/>
      <c r="AY58" s="429"/>
      <c r="AZ58" s="429"/>
      <c r="BA58" s="429"/>
      <c r="BB58" s="429"/>
      <c r="BC58" s="429"/>
      <c r="BF58" s="135"/>
      <c r="BG58" s="135"/>
      <c r="BH58" s="135"/>
      <c r="BI58" s="135"/>
      <c r="BJ58" s="135"/>
      <c r="BK58" s="135"/>
      <c r="BL58" s="135"/>
      <c r="BM58" s="135"/>
      <c r="BN58" s="135"/>
      <c r="BO58" s="135"/>
      <c r="BP58" s="135"/>
      <c r="BQ58" s="135"/>
      <c r="BR58" s="135"/>
      <c r="BS58" s="135"/>
      <c r="BT58" s="135"/>
      <c r="BU58" s="135"/>
      <c r="BV58" s="135"/>
      <c r="BW58" s="135"/>
      <c r="BX58" s="135"/>
      <c r="BY58" s="135"/>
      <c r="BZ58" s="135"/>
      <c r="CA58" s="135"/>
      <c r="CB58" s="135"/>
      <c r="CC58" s="135"/>
      <c r="CD58" s="135"/>
      <c r="CE58" s="135"/>
      <c r="CF58" s="135"/>
      <c r="CG58" s="135"/>
      <c r="CH58" s="135"/>
      <c r="CI58" s="135"/>
      <c r="CJ58" s="135"/>
      <c r="CK58" s="135"/>
      <c r="CL58" s="135"/>
      <c r="CM58" s="135"/>
      <c r="CN58" s="135"/>
      <c r="CO58" s="135"/>
      <c r="CP58" s="135"/>
      <c r="CQ58" s="135"/>
      <c r="CR58" s="135"/>
      <c r="CS58" s="135"/>
      <c r="CT58" s="135"/>
      <c r="CU58" s="135"/>
      <c r="CV58" s="135"/>
      <c r="CW58" s="135"/>
      <c r="CX58" s="135"/>
      <c r="CY58" s="135"/>
    </row>
    <row r="59" spans="2:103" s="168" customFormat="1" ht="14.1" customHeight="1" x14ac:dyDescent="0.15">
      <c r="B59" s="173"/>
      <c r="C59" s="171"/>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2"/>
      <c r="AI59" s="172"/>
      <c r="AJ59" s="172"/>
      <c r="AK59" s="172"/>
      <c r="AL59" s="172"/>
      <c r="AM59" s="172"/>
      <c r="AN59" s="172"/>
      <c r="AO59" s="172"/>
      <c r="AP59" s="172"/>
      <c r="AQ59" s="172"/>
      <c r="AR59" s="172"/>
      <c r="AS59" s="172"/>
      <c r="AT59" s="172"/>
      <c r="AU59" s="172"/>
      <c r="AV59" s="172"/>
      <c r="AW59" s="172"/>
      <c r="AX59" s="172"/>
      <c r="AY59" s="172"/>
      <c r="AZ59" s="172"/>
      <c r="BA59" s="172"/>
      <c r="BB59" s="172"/>
      <c r="BC59" s="172"/>
      <c r="BF59" s="135"/>
      <c r="BG59" s="135"/>
      <c r="BH59" s="135"/>
      <c r="BI59" s="135"/>
      <c r="BJ59" s="135"/>
      <c r="BK59" s="135"/>
      <c r="BL59" s="135"/>
      <c r="BM59" s="135"/>
      <c r="BN59" s="135"/>
      <c r="BO59" s="135"/>
      <c r="BP59" s="135"/>
      <c r="BQ59" s="135"/>
      <c r="BR59" s="135"/>
      <c r="BS59" s="135"/>
      <c r="BT59" s="135"/>
      <c r="BU59" s="135"/>
      <c r="BV59" s="135"/>
      <c r="BW59" s="135"/>
      <c r="BX59" s="135"/>
      <c r="BY59" s="135"/>
      <c r="BZ59" s="135"/>
      <c r="CA59" s="135"/>
      <c r="CB59" s="135"/>
      <c r="CC59" s="135"/>
      <c r="CD59" s="135"/>
      <c r="CE59" s="135"/>
      <c r="CF59" s="135"/>
      <c r="CG59" s="135"/>
      <c r="CH59" s="135"/>
      <c r="CI59" s="135"/>
      <c r="CJ59" s="135"/>
      <c r="CK59" s="135"/>
      <c r="CL59" s="135"/>
      <c r="CM59" s="135"/>
      <c r="CN59" s="135"/>
      <c r="CO59" s="135"/>
      <c r="CP59" s="135"/>
      <c r="CQ59" s="135"/>
      <c r="CR59" s="135"/>
      <c r="CS59" s="135"/>
      <c r="CT59" s="135"/>
      <c r="CU59" s="135"/>
      <c r="CV59" s="135"/>
      <c r="CW59" s="135"/>
      <c r="CX59" s="135"/>
      <c r="CY59" s="135"/>
    </row>
    <row r="60" spans="2:103" s="168" customFormat="1" ht="14.1" customHeight="1" x14ac:dyDescent="0.15">
      <c r="B60" s="175"/>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c r="AJ60" s="172"/>
      <c r="AK60" s="172"/>
      <c r="AL60" s="172"/>
      <c r="AM60" s="172"/>
      <c r="AN60" s="172"/>
      <c r="AP60" s="430" t="s">
        <v>281</v>
      </c>
      <c r="AQ60" s="430"/>
      <c r="AR60" s="430"/>
      <c r="AS60" s="430"/>
      <c r="AT60" s="430"/>
      <c r="AU60" s="430"/>
      <c r="AV60" s="430"/>
      <c r="AW60" s="430"/>
      <c r="AX60" s="430"/>
      <c r="AY60" s="430"/>
      <c r="AZ60" s="430"/>
      <c r="BA60" s="430"/>
      <c r="BB60" s="430"/>
      <c r="BC60" s="430"/>
      <c r="BF60" s="135"/>
      <c r="BG60" s="135"/>
      <c r="BH60" s="135"/>
      <c r="BI60" s="135"/>
      <c r="BJ60" s="135"/>
      <c r="BK60" s="135"/>
      <c r="BL60" s="135"/>
      <c r="BM60" s="135"/>
      <c r="BN60" s="135"/>
      <c r="BO60" s="135"/>
      <c r="BP60" s="135"/>
      <c r="BQ60" s="135"/>
      <c r="BR60" s="135"/>
      <c r="BS60" s="135"/>
      <c r="BT60" s="135"/>
      <c r="BU60" s="135"/>
      <c r="BV60" s="135"/>
      <c r="BW60" s="135"/>
      <c r="BX60" s="135"/>
      <c r="BY60" s="135"/>
      <c r="BZ60" s="135"/>
      <c r="CA60" s="135"/>
      <c r="CB60" s="135"/>
      <c r="CC60" s="135"/>
      <c r="CD60" s="135"/>
      <c r="CE60" s="135"/>
      <c r="CF60" s="135"/>
      <c r="CG60" s="135"/>
      <c r="CH60" s="135"/>
      <c r="CI60" s="135"/>
      <c r="CJ60" s="135"/>
      <c r="CK60" s="135"/>
      <c r="CL60" s="135"/>
      <c r="CM60" s="135"/>
      <c r="CN60" s="135"/>
      <c r="CO60" s="135"/>
      <c r="CP60" s="135"/>
      <c r="CQ60" s="135"/>
      <c r="CR60" s="135"/>
      <c r="CS60" s="135"/>
      <c r="CT60" s="135"/>
      <c r="CU60" s="135"/>
      <c r="CV60" s="135"/>
      <c r="CW60" s="135"/>
      <c r="CX60" s="135"/>
      <c r="CY60" s="135"/>
    </row>
    <row r="61" spans="2:103" s="174" customFormat="1" ht="14.1" customHeight="1" x14ac:dyDescent="0.15">
      <c r="B61" s="175"/>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8"/>
      <c r="AL61" s="168"/>
      <c r="AM61" s="168"/>
      <c r="AN61" s="168"/>
      <c r="AO61" s="168"/>
      <c r="BF61" s="135"/>
      <c r="BG61" s="135"/>
      <c r="BH61" s="135"/>
      <c r="BI61" s="135"/>
      <c r="BJ61" s="135"/>
      <c r="BK61" s="135"/>
      <c r="BL61" s="135"/>
      <c r="BM61" s="135"/>
      <c r="BN61" s="135"/>
      <c r="BO61" s="135"/>
      <c r="BP61" s="135"/>
      <c r="BQ61" s="135"/>
      <c r="BR61" s="135"/>
      <c r="BS61" s="135"/>
      <c r="BT61" s="135"/>
      <c r="BU61" s="135"/>
      <c r="BV61" s="135"/>
      <c r="BW61" s="135"/>
      <c r="BX61" s="135"/>
      <c r="BY61" s="135"/>
      <c r="BZ61" s="135"/>
      <c r="CA61" s="135"/>
      <c r="CB61" s="135"/>
      <c r="CC61" s="135"/>
      <c r="CD61" s="135"/>
      <c r="CE61" s="135"/>
      <c r="CF61" s="135"/>
      <c r="CG61" s="135"/>
      <c r="CH61" s="135"/>
      <c r="CI61" s="135"/>
      <c r="CJ61" s="135"/>
      <c r="CK61" s="135"/>
      <c r="CL61" s="135"/>
      <c r="CM61" s="135"/>
      <c r="CN61" s="135"/>
      <c r="CO61" s="135"/>
      <c r="CP61" s="135"/>
      <c r="CQ61" s="135"/>
      <c r="CR61" s="135"/>
      <c r="CS61" s="135"/>
      <c r="CT61" s="135"/>
      <c r="CU61" s="135"/>
      <c r="CV61" s="135"/>
      <c r="CW61" s="135"/>
      <c r="CX61" s="135"/>
      <c r="CY61" s="135"/>
    </row>
    <row r="62" spans="2:103" ht="14.1" customHeight="1" x14ac:dyDescent="0.15">
      <c r="B62" s="175"/>
      <c r="C62" s="168"/>
    </row>
    <row r="63" spans="2:103" ht="14.1" customHeight="1" x14ac:dyDescent="0.15">
      <c r="B63" s="175"/>
      <c r="C63" s="168"/>
    </row>
    <row r="64" spans="2:103" ht="14.1" customHeight="1" x14ac:dyDescent="0.15">
      <c r="B64" s="175"/>
      <c r="C64" s="168"/>
    </row>
    <row r="65" spans="2:3" ht="14.1" customHeight="1" x14ac:dyDescent="0.15">
      <c r="B65" s="168"/>
      <c r="C65" s="168"/>
    </row>
    <row r="66" spans="2:3" ht="14.1" customHeight="1" x14ac:dyDescent="0.15">
      <c r="B66" s="168"/>
      <c r="C66" s="168"/>
    </row>
  </sheetData>
  <mergeCells count="123">
    <mergeCell ref="BI50:BK50"/>
    <mergeCell ref="BI19:CA19"/>
    <mergeCell ref="BP21:BZ22"/>
    <mergeCell ref="S3:AM3"/>
    <mergeCell ref="AA10:AG10"/>
    <mergeCell ref="AI10:BB10"/>
    <mergeCell ref="AA11:AG11"/>
    <mergeCell ref="AI11:BB11"/>
    <mergeCell ref="AA12:AG12"/>
    <mergeCell ref="AI12:BB12"/>
    <mergeCell ref="AC13:AY13"/>
    <mergeCell ref="AA17:AD17"/>
    <mergeCell ref="AK5:BC5"/>
    <mergeCell ref="C19:D19"/>
    <mergeCell ref="E19:AI19"/>
    <mergeCell ref="AZ19:BA19"/>
    <mergeCell ref="AQ19:AV19"/>
    <mergeCell ref="C21:D21"/>
    <mergeCell ref="E21:AI21"/>
    <mergeCell ref="AN21:AR21"/>
    <mergeCell ref="AS21:AT21"/>
    <mergeCell ref="AU21:AY21"/>
    <mergeCell ref="AZ21:BA21"/>
    <mergeCell ref="C23:D23"/>
    <mergeCell ref="E23:AH23"/>
    <mergeCell ref="C24:D24"/>
    <mergeCell ref="E24:AP24"/>
    <mergeCell ref="E25:K25"/>
    <mergeCell ref="M25:U25"/>
    <mergeCell ref="W25:AE25"/>
    <mergeCell ref="AJ25:AW25"/>
    <mergeCell ref="C28:D28"/>
    <mergeCell ref="E28:AM28"/>
    <mergeCell ref="E29:K29"/>
    <mergeCell ref="M29:U29"/>
    <mergeCell ref="W29:AE29"/>
    <mergeCell ref="AJ29:AW29"/>
    <mergeCell ref="E26:K26"/>
    <mergeCell ref="M26:V26"/>
    <mergeCell ref="W26:AE26"/>
    <mergeCell ref="AF26:BB26"/>
    <mergeCell ref="E27:K27"/>
    <mergeCell ref="M27:V27"/>
    <mergeCell ref="W27:AE27"/>
    <mergeCell ref="AF27:BB27"/>
    <mergeCell ref="E32:K32"/>
    <mergeCell ref="M32:V32"/>
    <mergeCell ref="W32:AE32"/>
    <mergeCell ref="AF32:BB32"/>
    <mergeCell ref="C33:D33"/>
    <mergeCell ref="E33:AM33"/>
    <mergeCell ref="E30:K30"/>
    <mergeCell ref="M30:V30"/>
    <mergeCell ref="W30:AE30"/>
    <mergeCell ref="AF30:BB30"/>
    <mergeCell ref="E31:K31"/>
    <mergeCell ref="M31:V31"/>
    <mergeCell ref="W31:AE31"/>
    <mergeCell ref="AF31:BB31"/>
    <mergeCell ref="E36:K36"/>
    <mergeCell ref="M36:V36"/>
    <mergeCell ref="W36:AE36"/>
    <mergeCell ref="AF36:BB36"/>
    <mergeCell ref="E37:K37"/>
    <mergeCell ref="M37:V37"/>
    <mergeCell ref="W37:AE37"/>
    <mergeCell ref="AF37:BB37"/>
    <mergeCell ref="E34:K34"/>
    <mergeCell ref="M34:U34"/>
    <mergeCell ref="W34:AE34"/>
    <mergeCell ref="AJ34:AW34"/>
    <mergeCell ref="E35:K35"/>
    <mergeCell ref="M35:V35"/>
    <mergeCell ref="W35:AE35"/>
    <mergeCell ref="AF35:BB35"/>
    <mergeCell ref="D38:E38"/>
    <mergeCell ref="G38:AT38"/>
    <mergeCell ref="C40:D40"/>
    <mergeCell ref="E40:AE40"/>
    <mergeCell ref="E41:K42"/>
    <mergeCell ref="M41:U42"/>
    <mergeCell ref="W41:AE42"/>
    <mergeCell ref="AJ41:AW41"/>
    <mergeCell ref="AF42:AL42"/>
    <mergeCell ref="AM42:AT42"/>
    <mergeCell ref="E44:K44"/>
    <mergeCell ref="M44:V44"/>
    <mergeCell ref="W44:AE44"/>
    <mergeCell ref="AF44:AL44"/>
    <mergeCell ref="AM44:AT44"/>
    <mergeCell ref="AU44:BB44"/>
    <mergeCell ref="AU42:BB42"/>
    <mergeCell ref="E43:K43"/>
    <mergeCell ref="M43:V43"/>
    <mergeCell ref="W43:AE43"/>
    <mergeCell ref="AF43:AL43"/>
    <mergeCell ref="AM43:AT43"/>
    <mergeCell ref="AU43:BB43"/>
    <mergeCell ref="B47:C47"/>
    <mergeCell ref="D47:BC47"/>
    <mergeCell ref="D48:BC48"/>
    <mergeCell ref="B49:C49"/>
    <mergeCell ref="D49:BC49"/>
    <mergeCell ref="B50:C50"/>
    <mergeCell ref="D50:BC50"/>
    <mergeCell ref="E45:K45"/>
    <mergeCell ref="M45:V45"/>
    <mergeCell ref="W45:AE45"/>
    <mergeCell ref="AF45:AL45"/>
    <mergeCell ref="AM45:AT45"/>
    <mergeCell ref="AU45:BB45"/>
    <mergeCell ref="B56:C56"/>
    <mergeCell ref="D56:BC56"/>
    <mergeCell ref="D57:BC57"/>
    <mergeCell ref="B58:C58"/>
    <mergeCell ref="D58:BC58"/>
    <mergeCell ref="AP60:BC60"/>
    <mergeCell ref="D51:BC51"/>
    <mergeCell ref="D52:BC52"/>
    <mergeCell ref="B53:C53"/>
    <mergeCell ref="D53:BC53"/>
    <mergeCell ref="D54:BC54"/>
    <mergeCell ref="D55:BC55"/>
  </mergeCells>
  <phoneticPr fontId="2"/>
  <conditionalFormatting sqref="AK5">
    <cfRule type="cellIs" dxfId="79" priority="1" operator="between">
      <formula>"2025.1.1"</formula>
      <formula>"2025.12.31"</formula>
    </cfRule>
    <cfRule type="cellIs" dxfId="78" priority="2" operator="between">
      <formula>"2024.1.1"</formula>
      <formula>"2024.12.31"</formula>
    </cfRule>
    <cfRule type="cellIs" dxfId="77" priority="3" operator="between">
      <formula>"2023.1.1"</formula>
      <formula>"2023.12.31"</formula>
    </cfRule>
    <cfRule type="cellIs" dxfId="76" priority="4" operator="between">
      <formula>"2022.1.1"</formula>
      <formula>"2022.12.31"</formula>
    </cfRule>
    <cfRule type="cellIs" dxfId="75" priority="5" operator="between">
      <formula>"2022.1.1"</formula>
      <formula>"2022.12.31"</formula>
    </cfRule>
    <cfRule type="cellIs" dxfId="74" priority="6" operator="between">
      <formula>43831</formula>
      <formula>44196</formula>
    </cfRule>
    <cfRule type="cellIs" dxfId="73" priority="7" operator="between">
      <formula>43586</formula>
      <formula>43830</formula>
    </cfRule>
  </conditionalFormatting>
  <dataValidations count="3">
    <dataValidation type="list" allowBlank="1" showInputMessage="1" showErrorMessage="1" sqref="AQ19:AV19" xr:uid="{00000000-0002-0000-0300-000000000000}">
      <formula1>"　　,あり,なし"</formula1>
    </dataValidation>
    <dataValidation type="list" allowBlank="1" showInputMessage="1" showErrorMessage="1" sqref="AW19:AX19 AP19" xr:uid="{00000000-0002-0000-0300-000001000000}">
      <formula1>"あり,なし"</formula1>
    </dataValidation>
    <dataValidation operator="greaterThan" allowBlank="1" showInputMessage="1" sqref="AK5:BC5" xr:uid="{00000000-0002-0000-0300-000002000000}"/>
  </dataValidations>
  <pageMargins left="0.78740157480314965" right="0.19685039370078741" top="0.43307086614173229" bottom="0.39370078740157483" header="0.31496062992125984" footer="0.15748031496062992"/>
  <pageSetup paperSize="9"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EG67"/>
  <sheetViews>
    <sheetView tabSelected="1" view="pageBreakPreview" zoomScaleNormal="100" zoomScaleSheetLayoutView="100" workbookViewId="0">
      <pane ySplit="1" topLeftCell="A2" activePane="bottomLeft" state="frozen"/>
      <selection activeCell="J38" sqref="J38"/>
      <selection pane="bottomLeft" activeCell="AZ9" sqref="AZ9"/>
    </sheetView>
  </sheetViews>
  <sheetFormatPr defaultColWidth="1.625" defaultRowHeight="17.100000000000001" customHeight="1" x14ac:dyDescent="0.15"/>
  <cols>
    <col min="1" max="80" width="1.625" style="231"/>
    <col min="81" max="81" width="3" style="231" customWidth="1"/>
    <col min="82" max="82" width="5.5" style="231" customWidth="1"/>
    <col min="83" max="102" width="1.625" style="231"/>
    <col min="103" max="104" width="2.5" style="231" customWidth="1"/>
    <col min="105" max="118" width="1.625" style="231"/>
    <col min="119" max="119" width="1.625" style="232"/>
    <col min="120" max="120" width="3.25" style="231" customWidth="1"/>
    <col min="121" max="121" width="1.625" style="231"/>
    <col min="122" max="122" width="3.25" style="231" customWidth="1"/>
    <col min="123" max="123" width="1.625" style="231"/>
    <col min="124" max="134" width="3.25" style="231" customWidth="1"/>
    <col min="135" max="16384" width="1.625" style="231"/>
  </cols>
  <sheetData>
    <row r="1" spans="5:127" ht="17.100000000000001" customHeight="1" x14ac:dyDescent="0.15">
      <c r="CC1" s="649" t="s">
        <v>461</v>
      </c>
      <c r="CD1" s="650"/>
      <c r="CE1" s="323" t="s">
        <v>423</v>
      </c>
      <c r="DT1" s="811">
        <v>1</v>
      </c>
      <c r="DU1" s="811">
        <v>2</v>
      </c>
      <c r="DV1" s="811">
        <v>3</v>
      </c>
      <c r="DW1" s="811">
        <v>4</v>
      </c>
    </row>
    <row r="2" spans="5:127" ht="17.100000000000001" customHeight="1" x14ac:dyDescent="0.15">
      <c r="F2" s="657" t="s">
        <v>292</v>
      </c>
      <c r="G2" s="657"/>
      <c r="H2" s="657"/>
      <c r="I2" s="657"/>
      <c r="J2" s="657"/>
      <c r="K2" s="657"/>
      <c r="L2" s="657"/>
      <c r="M2" s="657"/>
      <c r="N2" s="657"/>
      <c r="O2" s="657"/>
      <c r="P2" s="657"/>
      <c r="Q2" s="657"/>
      <c r="R2" s="657"/>
      <c r="S2" s="657"/>
      <c r="T2" s="657"/>
      <c r="U2" s="657"/>
      <c r="V2" s="657"/>
      <c r="W2" s="657"/>
      <c r="X2" s="657"/>
      <c r="Y2" s="657"/>
      <c r="Z2" s="657"/>
      <c r="AA2" s="657"/>
      <c r="AB2" s="657"/>
      <c r="AC2" s="657"/>
      <c r="AD2" s="657"/>
      <c r="AE2" s="657"/>
      <c r="AF2" s="657"/>
      <c r="AG2" s="657"/>
      <c r="AH2" s="657"/>
      <c r="AI2" s="657"/>
      <c r="AJ2" s="657"/>
      <c r="AK2" s="657"/>
      <c r="AL2" s="657"/>
      <c r="AM2" s="657"/>
      <c r="AN2" s="657"/>
      <c r="AO2" s="657"/>
      <c r="AP2" s="657"/>
      <c r="AQ2" s="657"/>
      <c r="DR2" s="322" t="str">
        <f>IF($CC$1=DT2,"○","")</f>
        <v/>
      </c>
      <c r="DT2" s="811" t="s">
        <v>424</v>
      </c>
      <c r="DU2" s="310" t="s">
        <v>417</v>
      </c>
      <c r="DV2" s="812" t="s">
        <v>331</v>
      </c>
      <c r="DW2" s="813" t="s">
        <v>364</v>
      </c>
    </row>
    <row r="3" spans="5:127" ht="17.100000000000001" customHeight="1" x14ac:dyDescent="0.15">
      <c r="F3" s="657"/>
      <c r="G3" s="657"/>
      <c r="H3" s="657"/>
      <c r="I3" s="657"/>
      <c r="J3" s="657"/>
      <c r="K3" s="657"/>
      <c r="L3" s="657"/>
      <c r="M3" s="657"/>
      <c r="N3" s="657"/>
      <c r="O3" s="657"/>
      <c r="P3" s="657"/>
      <c r="Q3" s="657"/>
      <c r="R3" s="657"/>
      <c r="S3" s="657"/>
      <c r="T3" s="657"/>
      <c r="U3" s="657"/>
      <c r="V3" s="657"/>
      <c r="W3" s="657"/>
      <c r="X3" s="657"/>
      <c r="Y3" s="657"/>
      <c r="Z3" s="657"/>
      <c r="AA3" s="657"/>
      <c r="AB3" s="657"/>
      <c r="AC3" s="657"/>
      <c r="AD3" s="657"/>
      <c r="AE3" s="657"/>
      <c r="AF3" s="657"/>
      <c r="AG3" s="657"/>
      <c r="AH3" s="657"/>
      <c r="AI3" s="657"/>
      <c r="AJ3" s="657"/>
      <c r="AK3" s="657"/>
      <c r="AL3" s="657"/>
      <c r="AM3" s="657"/>
      <c r="AN3" s="657"/>
      <c r="AO3" s="657"/>
      <c r="AP3" s="657"/>
      <c r="AQ3" s="657"/>
      <c r="DR3" s="322" t="str">
        <f>IF($CC$1=DT3,"○","")</f>
        <v/>
      </c>
      <c r="DT3" s="811" t="s">
        <v>460</v>
      </c>
      <c r="DU3" s="310" t="s">
        <v>462</v>
      </c>
      <c r="DV3" s="812" t="s">
        <v>420</v>
      </c>
      <c r="DW3" s="813" t="s">
        <v>364</v>
      </c>
    </row>
    <row r="4" spans="5:127" ht="17.100000000000001" customHeight="1" x14ac:dyDescent="0.15">
      <c r="Z4" s="658" t="s">
        <v>293</v>
      </c>
      <c r="AA4" s="658"/>
      <c r="AB4" s="658"/>
      <c r="AC4" s="658"/>
      <c r="AD4" s="642"/>
      <c r="AE4" s="642"/>
      <c r="AF4" s="642"/>
      <c r="AG4" s="642"/>
      <c r="AH4" s="642"/>
      <c r="AI4" s="642"/>
      <c r="AJ4" s="642"/>
      <c r="AK4" s="642"/>
      <c r="AL4" s="642"/>
      <c r="AM4" s="642"/>
      <c r="AN4" s="642"/>
      <c r="AO4" s="642"/>
      <c r="AP4" s="642"/>
      <c r="AQ4" s="642"/>
      <c r="AR4" s="642"/>
      <c r="AS4" s="642"/>
      <c r="AT4" s="642"/>
      <c r="AU4" s="642"/>
      <c r="AV4" s="642"/>
      <c r="AW4" s="642"/>
      <c r="AX4" s="642"/>
      <c r="AY4" s="642"/>
      <c r="AZ4" s="642"/>
      <c r="BA4" s="642"/>
      <c r="BB4" s="642"/>
      <c r="BC4" s="642"/>
      <c r="BD4" s="642"/>
      <c r="BE4" s="642"/>
      <c r="BF4" s="642"/>
      <c r="BG4" s="642"/>
      <c r="BH4" s="642"/>
      <c r="BI4" s="642"/>
      <c r="BJ4" s="641" t="s">
        <v>294</v>
      </c>
      <c r="BK4" s="641"/>
      <c r="BL4" s="641"/>
      <c r="BM4" s="641"/>
      <c r="BN4" s="641"/>
      <c r="BO4" s="641"/>
      <c r="BP4" s="641"/>
      <c r="BQ4" s="642"/>
      <c r="BR4" s="642"/>
      <c r="BS4" s="642"/>
      <c r="BT4" s="642"/>
      <c r="BU4" s="642"/>
      <c r="BV4" s="642"/>
      <c r="BW4" s="642"/>
      <c r="BX4" s="641" t="s">
        <v>316</v>
      </c>
      <c r="BY4" s="641"/>
      <c r="CD4" s="643" t="s">
        <v>318</v>
      </c>
      <c r="CE4" s="643"/>
      <c r="CF4" s="643"/>
      <c r="CG4" s="643"/>
      <c r="CH4" s="643"/>
      <c r="CI4" s="643"/>
      <c r="CJ4" s="313" t="s">
        <v>450</v>
      </c>
      <c r="DR4" s="322" t="str">
        <f>IF($CC$1=DT4,"○","")</f>
        <v/>
      </c>
      <c r="DT4" s="811" t="s">
        <v>425</v>
      </c>
      <c r="DU4" s="310" t="s">
        <v>418</v>
      </c>
      <c r="DV4" s="812" t="s">
        <v>420</v>
      </c>
      <c r="DW4" s="813" t="s">
        <v>421</v>
      </c>
    </row>
    <row r="5" spans="5:127" ht="17.100000000000001" customHeight="1" x14ac:dyDescent="0.15">
      <c r="Z5" s="280"/>
      <c r="AA5" s="280"/>
      <c r="AB5" s="280"/>
      <c r="AC5" s="280"/>
      <c r="AD5" s="641" t="s">
        <v>317</v>
      </c>
      <c r="AE5" s="641"/>
      <c r="AF5" s="641"/>
      <c r="AG5" s="641"/>
      <c r="AH5" s="641"/>
      <c r="AI5" s="641"/>
      <c r="AJ5" s="642"/>
      <c r="AK5" s="642"/>
      <c r="AL5" s="642"/>
      <c r="AM5" s="642"/>
      <c r="AN5" s="642"/>
      <c r="AO5" s="642"/>
      <c r="AP5" s="642"/>
      <c r="AQ5" s="642"/>
      <c r="AR5" s="642"/>
      <c r="AS5" s="642"/>
      <c r="AT5" s="642"/>
      <c r="AU5" s="642"/>
      <c r="AV5" s="642"/>
      <c r="AW5" s="642"/>
      <c r="AX5" s="642"/>
      <c r="AY5" s="642"/>
      <c r="AZ5" s="642"/>
      <c r="BA5" s="642"/>
      <c r="BB5" s="642"/>
      <c r="BC5" s="642"/>
      <c r="BD5" s="642"/>
      <c r="BE5" s="642"/>
      <c r="BF5" s="642"/>
      <c r="BG5" s="642"/>
      <c r="BH5" s="642"/>
      <c r="BI5" s="642"/>
      <c r="BJ5" s="642"/>
      <c r="BK5" s="642"/>
      <c r="BL5" s="249"/>
      <c r="BM5" s="249"/>
      <c r="BN5" s="249"/>
      <c r="BO5" s="249"/>
      <c r="BP5" s="249"/>
      <c r="BQ5" s="249"/>
      <c r="BR5" s="279"/>
      <c r="BS5" s="279"/>
      <c r="BT5" s="279"/>
      <c r="BU5" s="279"/>
      <c r="BV5" s="279"/>
      <c r="BW5" s="279"/>
      <c r="BX5" s="279"/>
      <c r="BY5" s="279"/>
      <c r="DR5" s="322" t="str">
        <f>IF($CC$1=DT5,"○","")</f>
        <v>○</v>
      </c>
      <c r="DT5" s="811" t="s">
        <v>461</v>
      </c>
      <c r="DU5" s="310" t="s">
        <v>454</v>
      </c>
      <c r="DV5" s="812" t="s">
        <v>420</v>
      </c>
      <c r="DW5" s="813" t="s">
        <v>421</v>
      </c>
    </row>
    <row r="6" spans="5:127" ht="17.100000000000001" customHeight="1" x14ac:dyDescent="0.15">
      <c r="Z6" s="644" t="s">
        <v>319</v>
      </c>
      <c r="AA6" s="644"/>
      <c r="AB6" s="644"/>
      <c r="AC6" s="644"/>
      <c r="AD6" s="645" t="s">
        <v>320</v>
      </c>
      <c r="AE6" s="645"/>
      <c r="AF6" s="646"/>
      <c r="AG6" s="646"/>
      <c r="AH6" s="646"/>
      <c r="AI6" s="646"/>
      <c r="AJ6" s="645" t="s">
        <v>321</v>
      </c>
      <c r="AK6" s="645"/>
      <c r="AL6" s="647"/>
      <c r="AM6" s="647"/>
      <c r="AN6" s="647"/>
      <c r="AO6" s="647"/>
      <c r="AP6" s="645" t="s">
        <v>322</v>
      </c>
      <c r="AQ6" s="645"/>
      <c r="AR6" s="648"/>
      <c r="AS6" s="648"/>
      <c r="AT6" s="648"/>
      <c r="AU6" s="648"/>
      <c r="AV6" s="648"/>
      <c r="AW6" s="648"/>
      <c r="AX6" s="648"/>
      <c r="AY6" s="648"/>
      <c r="AZ6" s="250"/>
      <c r="BA6" s="644" t="s">
        <v>295</v>
      </c>
      <c r="BB6" s="644"/>
      <c r="BC6" s="644"/>
      <c r="BD6" s="644"/>
      <c r="BE6" s="647"/>
      <c r="BF6" s="647"/>
      <c r="BG6" s="647"/>
      <c r="BH6" s="647"/>
      <c r="BI6" s="647"/>
      <c r="BJ6" s="647"/>
      <c r="BK6" s="647"/>
      <c r="BL6" s="647"/>
      <c r="BM6" s="647"/>
      <c r="BN6" s="647"/>
      <c r="BO6" s="647"/>
      <c r="BP6" s="647"/>
      <c r="BQ6" s="647"/>
      <c r="BR6" s="647"/>
      <c r="BS6" s="647"/>
      <c r="BT6" s="647"/>
      <c r="BU6" s="647"/>
      <c r="BV6" s="647"/>
      <c r="BW6" s="647"/>
      <c r="BX6" s="647"/>
      <c r="BY6" s="647"/>
      <c r="CD6" s="643" t="s">
        <v>324</v>
      </c>
      <c r="CE6" s="643"/>
      <c r="CF6" s="643"/>
      <c r="CG6" s="643"/>
      <c r="CH6" s="643"/>
      <c r="CI6" s="643"/>
      <c r="CJ6" s="313" t="s">
        <v>325</v>
      </c>
      <c r="CY6" s="311"/>
      <c r="CZ6" s="232"/>
      <c r="DR6" s="322" t="str">
        <f>IF($CC$1=DT6,"○","")</f>
        <v/>
      </c>
      <c r="DT6" s="811" t="s">
        <v>426</v>
      </c>
      <c r="DU6" s="310" t="s">
        <v>419</v>
      </c>
      <c r="DV6" s="812" t="s">
        <v>420</v>
      </c>
      <c r="DW6" s="813" t="s">
        <v>421</v>
      </c>
    </row>
    <row r="7" spans="5:127" ht="17.100000000000001" customHeight="1" x14ac:dyDescent="0.15">
      <c r="Z7" s="251"/>
      <c r="AA7" s="251"/>
      <c r="AB7" s="251"/>
      <c r="AC7" s="251"/>
      <c r="AD7" s="270"/>
      <c r="AE7" s="270"/>
      <c r="AF7" s="252"/>
      <c r="AG7" s="252"/>
      <c r="AH7" s="252"/>
      <c r="AI7" s="659" t="s">
        <v>323</v>
      </c>
      <c r="AJ7" s="659"/>
      <c r="AK7" s="659"/>
      <c r="AL7" s="659"/>
      <c r="AM7" s="659"/>
      <c r="AN7" s="659"/>
      <c r="AO7" s="659"/>
      <c r="AP7" s="659"/>
      <c r="AQ7" s="659"/>
      <c r="AR7" s="659"/>
      <c r="AS7" s="659"/>
      <c r="AT7" s="659"/>
      <c r="AU7" s="659"/>
      <c r="AV7" s="659"/>
      <c r="AW7" s="659"/>
      <c r="AX7" s="659"/>
      <c r="AY7" s="659"/>
      <c r="AZ7" s="659"/>
      <c r="BA7" s="659"/>
      <c r="BB7" s="659"/>
      <c r="BC7" s="659"/>
      <c r="BD7" s="659"/>
      <c r="BE7" s="659"/>
      <c r="BF7" s="659"/>
      <c r="BG7" s="659"/>
      <c r="BH7" s="659"/>
      <c r="BI7" s="659"/>
      <c r="BJ7" s="659"/>
      <c r="BK7" s="659"/>
      <c r="BL7" s="659"/>
      <c r="BM7" s="659"/>
      <c r="BN7" s="659"/>
      <c r="BO7" s="659"/>
      <c r="BP7" s="659"/>
      <c r="BQ7" s="659"/>
      <c r="BR7" s="659"/>
      <c r="BS7" s="659"/>
      <c r="BT7" s="659"/>
      <c r="BU7" s="659"/>
      <c r="BV7" s="659"/>
      <c r="BW7" s="659"/>
      <c r="BX7" s="659"/>
      <c r="BY7" s="659"/>
      <c r="CY7" s="311"/>
      <c r="CZ7" s="232"/>
    </row>
    <row r="8" spans="5:127" s="232" customFormat="1" ht="17.100000000000001" customHeight="1" x14ac:dyDescent="0.15">
      <c r="I8" s="397" t="s">
        <v>326</v>
      </c>
      <c r="J8" s="397"/>
      <c r="K8" s="232" t="s">
        <v>296</v>
      </c>
      <c r="CY8" s="311"/>
    </row>
    <row r="9" spans="5:127" s="232" customFormat="1" ht="17.100000000000001" customHeight="1" x14ac:dyDescent="0.15">
      <c r="I9" s="397" t="s">
        <v>326</v>
      </c>
      <c r="J9" s="397"/>
      <c r="K9" s="232" t="s">
        <v>297</v>
      </c>
      <c r="CY9" s="311"/>
    </row>
    <row r="10" spans="5:127" s="232" customFormat="1" ht="17.100000000000001" customHeight="1" x14ac:dyDescent="0.15">
      <c r="E10" s="316" t="s">
        <v>298</v>
      </c>
      <c r="F10" s="316"/>
      <c r="G10" s="316"/>
      <c r="H10" s="316"/>
      <c r="I10" s="316"/>
      <c r="J10" s="316"/>
      <c r="K10" s="316"/>
      <c r="L10" s="316"/>
      <c r="M10" s="316"/>
      <c r="N10" s="316"/>
      <c r="O10" s="316"/>
      <c r="P10" s="316"/>
      <c r="Q10" s="316"/>
      <c r="R10" s="316"/>
      <c r="S10" s="316"/>
      <c r="T10" s="316"/>
      <c r="U10" s="316"/>
      <c r="V10" s="316"/>
      <c r="W10" s="316"/>
      <c r="CY10" s="311"/>
    </row>
    <row r="11" spans="5:127" ht="17.100000000000001" customHeight="1" x14ac:dyDescent="0.15">
      <c r="F11" s="483" t="s">
        <v>299</v>
      </c>
      <c r="G11" s="484"/>
      <c r="H11" s="484"/>
      <c r="I11" s="484"/>
      <c r="J11" s="484"/>
      <c r="K11" s="570"/>
      <c r="L11" s="486" t="s">
        <v>300</v>
      </c>
      <c r="M11" s="486"/>
      <c r="N11" s="486"/>
      <c r="O11" s="486"/>
      <c r="P11" s="487"/>
      <c r="Q11" s="247"/>
      <c r="R11" s="248"/>
      <c r="S11" s="248"/>
      <c r="T11" s="248"/>
      <c r="U11" s="248"/>
      <c r="V11" s="248"/>
      <c r="W11" s="248"/>
      <c r="X11" s="248"/>
      <c r="Y11" s="248"/>
      <c r="Z11" s="248"/>
      <c r="AA11" s="248"/>
      <c r="AB11" s="248"/>
      <c r="AC11" s="248"/>
      <c r="AD11" s="248"/>
      <c r="AE11" s="248"/>
      <c r="AF11" s="248"/>
      <c r="AG11" s="571" t="s">
        <v>301</v>
      </c>
      <c r="AH11" s="571"/>
      <c r="AI11" s="571"/>
      <c r="AJ11" s="571"/>
      <c r="AK11" s="571"/>
      <c r="AL11" s="571"/>
      <c r="AM11" s="571"/>
      <c r="AN11" s="571"/>
      <c r="AO11" s="571"/>
      <c r="AP11" s="571"/>
      <c r="AQ11" s="571"/>
      <c r="AR11" s="571"/>
      <c r="AS11" s="571"/>
      <c r="AT11" s="571"/>
      <c r="AU11" s="571"/>
      <c r="AV11" s="571"/>
      <c r="AW11" s="571"/>
      <c r="AX11" s="571"/>
      <c r="AY11" s="571"/>
      <c r="AZ11" s="571"/>
      <c r="BA11" s="571"/>
      <c r="BB11" s="571"/>
      <c r="BC11" s="571"/>
      <c r="BD11" s="240"/>
      <c r="BE11" s="240"/>
      <c r="BF11" s="240"/>
      <c r="BG11" s="272"/>
      <c r="BH11" s="248"/>
      <c r="BI11" s="248"/>
      <c r="BJ11" s="248"/>
      <c r="BK11" s="248"/>
      <c r="BL11" s="248"/>
      <c r="BM11" s="248"/>
      <c r="BN11" s="248"/>
      <c r="BO11" s="248"/>
      <c r="BP11" s="248"/>
      <c r="BQ11" s="248"/>
      <c r="BR11" s="248"/>
      <c r="BS11" s="248"/>
      <c r="BT11" s="489" t="s">
        <v>0</v>
      </c>
      <c r="BU11" s="490"/>
      <c r="BV11" s="490"/>
      <c r="BW11" s="490"/>
      <c r="BX11" s="490"/>
      <c r="BY11" s="491"/>
      <c r="CY11" s="311"/>
      <c r="CZ11" s="232"/>
      <c r="DO11" s="231"/>
    </row>
    <row r="12" spans="5:127" ht="17.100000000000001" customHeight="1" x14ac:dyDescent="0.15">
      <c r="F12" s="233"/>
      <c r="G12" s="234"/>
      <c r="H12" s="511" t="s">
        <v>352</v>
      </c>
      <c r="I12" s="584"/>
      <c r="J12" s="584"/>
      <c r="K12" s="512"/>
      <c r="L12" s="581"/>
      <c r="M12" s="582"/>
      <c r="N12" s="582"/>
      <c r="O12" s="582"/>
      <c r="P12" s="583"/>
      <c r="Q12" s="634" t="s">
        <v>448</v>
      </c>
      <c r="R12" s="635"/>
      <c r="S12" s="635"/>
      <c r="T12" s="635"/>
      <c r="U12" s="635"/>
      <c r="V12" s="635"/>
      <c r="W12" s="635"/>
      <c r="X12" s="635"/>
      <c r="Y12" s="635"/>
      <c r="Z12" s="635"/>
      <c r="AA12" s="635"/>
      <c r="AB12" s="635"/>
      <c r="AC12" s="635"/>
      <c r="AD12" s="635"/>
      <c r="AE12" s="635"/>
      <c r="AF12" s="635"/>
      <c r="AG12" s="635"/>
      <c r="AH12" s="635"/>
      <c r="AI12" s="635"/>
      <c r="AJ12" s="635"/>
      <c r="AK12" s="635"/>
      <c r="AL12" s="635"/>
      <c r="AM12" s="635"/>
      <c r="AN12" s="635"/>
      <c r="AO12" s="635"/>
      <c r="AP12" s="635"/>
      <c r="AQ12" s="635"/>
      <c r="AR12" s="635"/>
      <c r="AS12" s="635"/>
      <c r="AT12" s="635"/>
      <c r="AU12" s="635"/>
      <c r="AV12" s="635"/>
      <c r="AW12" s="635"/>
      <c r="AX12" s="635"/>
      <c r="AY12" s="635"/>
      <c r="AZ12" s="635"/>
      <c r="BA12" s="635"/>
      <c r="BB12" s="635"/>
      <c r="BC12" s="635"/>
      <c r="BD12" s="635"/>
      <c r="BE12" s="635"/>
      <c r="BF12" s="635"/>
      <c r="BG12" s="635"/>
      <c r="BH12" s="635"/>
      <c r="BI12" s="635"/>
      <c r="BJ12" s="635"/>
      <c r="BK12" s="635"/>
      <c r="BL12" s="635"/>
      <c r="BM12" s="635"/>
      <c r="BN12" s="635"/>
      <c r="BO12" s="635"/>
      <c r="BP12" s="635"/>
      <c r="BQ12" s="635"/>
      <c r="BR12" s="635"/>
      <c r="BS12" s="636"/>
      <c r="BT12" s="628"/>
      <c r="BU12" s="629"/>
      <c r="BV12" s="629"/>
      <c r="BW12" s="629"/>
      <c r="BX12" s="629"/>
      <c r="BY12" s="630"/>
      <c r="CY12" s="311"/>
      <c r="CZ12" s="232"/>
      <c r="DO12" s="231"/>
    </row>
    <row r="13" spans="5:127" ht="17.100000000000001" customHeight="1" x14ac:dyDescent="0.15">
      <c r="F13" s="235"/>
      <c r="G13" s="236"/>
      <c r="H13" s="622"/>
      <c r="I13" s="623"/>
      <c r="J13" s="623"/>
      <c r="K13" s="624"/>
      <c r="L13" s="625"/>
      <c r="M13" s="626"/>
      <c r="N13" s="626"/>
      <c r="O13" s="626"/>
      <c r="P13" s="627"/>
      <c r="Q13" s="637"/>
      <c r="R13" s="638"/>
      <c r="S13" s="638"/>
      <c r="T13" s="638"/>
      <c r="U13" s="638"/>
      <c r="V13" s="638"/>
      <c r="W13" s="638"/>
      <c r="X13" s="638"/>
      <c r="Y13" s="638"/>
      <c r="Z13" s="638"/>
      <c r="AA13" s="638"/>
      <c r="AB13" s="638"/>
      <c r="AC13" s="638"/>
      <c r="AD13" s="638"/>
      <c r="AE13" s="638"/>
      <c r="AF13" s="638"/>
      <c r="AG13" s="638"/>
      <c r="AH13" s="638"/>
      <c r="AI13" s="638"/>
      <c r="AJ13" s="638"/>
      <c r="AK13" s="638"/>
      <c r="AL13" s="638"/>
      <c r="AM13" s="638"/>
      <c r="AN13" s="638"/>
      <c r="AO13" s="638"/>
      <c r="AP13" s="638"/>
      <c r="AQ13" s="638"/>
      <c r="AR13" s="638"/>
      <c r="AS13" s="638"/>
      <c r="AT13" s="638"/>
      <c r="AU13" s="638"/>
      <c r="AV13" s="638"/>
      <c r="AW13" s="638"/>
      <c r="AX13" s="638"/>
      <c r="AY13" s="638"/>
      <c r="AZ13" s="638"/>
      <c r="BA13" s="638"/>
      <c r="BB13" s="638"/>
      <c r="BC13" s="638"/>
      <c r="BD13" s="638"/>
      <c r="BE13" s="638"/>
      <c r="BF13" s="638"/>
      <c r="BG13" s="638"/>
      <c r="BH13" s="638"/>
      <c r="BI13" s="638"/>
      <c r="BJ13" s="638"/>
      <c r="BK13" s="638"/>
      <c r="BL13" s="638"/>
      <c r="BM13" s="638"/>
      <c r="BN13" s="638"/>
      <c r="BO13" s="638"/>
      <c r="BP13" s="638"/>
      <c r="BQ13" s="638"/>
      <c r="BR13" s="638"/>
      <c r="BS13" s="639"/>
      <c r="BT13" s="631"/>
      <c r="BU13" s="632"/>
      <c r="BV13" s="632"/>
      <c r="BW13" s="632"/>
      <c r="BX13" s="632"/>
      <c r="BY13" s="633"/>
      <c r="CY13" s="311"/>
      <c r="CZ13" s="232"/>
      <c r="DO13" s="231"/>
    </row>
    <row r="14" spans="5:127" ht="15" customHeight="1" x14ac:dyDescent="0.15">
      <c r="F14" s="235"/>
      <c r="G14" s="236"/>
      <c r="H14" s="511" t="s">
        <v>327</v>
      </c>
      <c r="I14" s="584"/>
      <c r="J14" s="584"/>
      <c r="K14" s="512"/>
      <c r="L14" s="581"/>
      <c r="M14" s="582"/>
      <c r="N14" s="582"/>
      <c r="O14" s="582"/>
      <c r="P14" s="583"/>
      <c r="Q14" s="588" t="s">
        <v>436</v>
      </c>
      <c r="R14" s="589"/>
      <c r="S14" s="589"/>
      <c r="T14" s="589"/>
      <c r="U14" s="589"/>
      <c r="V14" s="589"/>
      <c r="W14" s="589"/>
      <c r="X14" s="589"/>
      <c r="Y14" s="589"/>
      <c r="Z14" s="589"/>
      <c r="AA14" s="589"/>
      <c r="AB14" s="589"/>
      <c r="AC14" s="589"/>
      <c r="AD14" s="589"/>
      <c r="AE14" s="589"/>
      <c r="AF14" s="589"/>
      <c r="AG14" s="589"/>
      <c r="AH14" s="589"/>
      <c r="AI14" s="589"/>
      <c r="AJ14" s="589"/>
      <c r="AK14" s="589"/>
      <c r="AL14" s="589"/>
      <c r="AM14" s="589"/>
      <c r="AN14" s="589"/>
      <c r="AO14" s="589"/>
      <c r="AP14" s="589"/>
      <c r="AQ14" s="589"/>
      <c r="AR14" s="589"/>
      <c r="AS14" s="589"/>
      <c r="AT14" s="589"/>
      <c r="AU14" s="589"/>
      <c r="AV14" s="589"/>
      <c r="AW14" s="589"/>
      <c r="AX14" s="589"/>
      <c r="AY14" s="589"/>
      <c r="AZ14" s="589"/>
      <c r="BA14" s="589"/>
      <c r="BB14" s="589"/>
      <c r="BC14" s="589"/>
      <c r="BD14" s="589"/>
      <c r="BE14" s="589"/>
      <c r="BF14" s="589"/>
      <c r="BG14" s="589"/>
      <c r="BH14" s="589"/>
      <c r="BI14" s="589"/>
      <c r="BJ14" s="589"/>
      <c r="BK14" s="589"/>
      <c r="BL14" s="589"/>
      <c r="BM14" s="589"/>
      <c r="BN14" s="589"/>
      <c r="BO14" s="589"/>
      <c r="BP14" s="589"/>
      <c r="BQ14" s="589"/>
      <c r="BR14" s="589"/>
      <c r="BS14" s="590"/>
      <c r="BT14" s="585"/>
      <c r="BU14" s="586"/>
      <c r="BV14" s="586"/>
      <c r="BW14" s="586"/>
      <c r="BX14" s="586"/>
      <c r="BY14" s="587"/>
      <c r="CY14" s="311"/>
      <c r="CZ14" s="232"/>
      <c r="DO14" s="231"/>
    </row>
    <row r="15" spans="5:127" ht="15" customHeight="1" x14ac:dyDescent="0.15">
      <c r="F15" s="235"/>
      <c r="G15" s="236"/>
      <c r="H15" s="492"/>
      <c r="I15" s="569"/>
      <c r="J15" s="569"/>
      <c r="K15" s="493"/>
      <c r="L15" s="517"/>
      <c r="M15" s="518"/>
      <c r="N15" s="518"/>
      <c r="O15" s="518"/>
      <c r="P15" s="519"/>
      <c r="Q15" s="543"/>
      <c r="R15" s="544"/>
      <c r="S15" s="544"/>
      <c r="T15" s="544"/>
      <c r="U15" s="544"/>
      <c r="V15" s="544"/>
      <c r="W15" s="544"/>
      <c r="X15" s="544"/>
      <c r="Y15" s="544"/>
      <c r="Z15" s="544"/>
      <c r="AA15" s="544"/>
      <c r="AB15" s="544"/>
      <c r="AC15" s="544"/>
      <c r="AD15" s="544"/>
      <c r="AE15" s="544"/>
      <c r="AF15" s="544"/>
      <c r="AG15" s="544"/>
      <c r="AH15" s="544"/>
      <c r="AI15" s="544"/>
      <c r="AJ15" s="544"/>
      <c r="AK15" s="544"/>
      <c r="AL15" s="544"/>
      <c r="AM15" s="544"/>
      <c r="AN15" s="544"/>
      <c r="AO15" s="544"/>
      <c r="AP15" s="544"/>
      <c r="AQ15" s="544"/>
      <c r="AR15" s="544"/>
      <c r="AS15" s="544"/>
      <c r="AT15" s="544"/>
      <c r="AU15" s="544"/>
      <c r="AV15" s="544"/>
      <c r="AW15" s="544"/>
      <c r="AX15" s="544"/>
      <c r="AY15" s="544"/>
      <c r="AZ15" s="544"/>
      <c r="BA15" s="544"/>
      <c r="BB15" s="544"/>
      <c r="BC15" s="544"/>
      <c r="BD15" s="544"/>
      <c r="BE15" s="544"/>
      <c r="BF15" s="544"/>
      <c r="BG15" s="544"/>
      <c r="BH15" s="544"/>
      <c r="BI15" s="544"/>
      <c r="BJ15" s="544"/>
      <c r="BK15" s="544"/>
      <c r="BL15" s="544"/>
      <c r="BM15" s="544"/>
      <c r="BN15" s="544"/>
      <c r="BO15" s="544"/>
      <c r="BP15" s="544"/>
      <c r="BQ15" s="544"/>
      <c r="BR15" s="544"/>
      <c r="BS15" s="545"/>
      <c r="BT15" s="520"/>
      <c r="BU15" s="521"/>
      <c r="BV15" s="521"/>
      <c r="BW15" s="521"/>
      <c r="BX15" s="521"/>
      <c r="BY15" s="522"/>
      <c r="CY15" s="311"/>
      <c r="CZ15" s="232"/>
      <c r="DO15" s="231"/>
    </row>
    <row r="16" spans="5:127" ht="15" customHeight="1" x14ac:dyDescent="0.15">
      <c r="F16" s="235"/>
      <c r="G16" s="236"/>
      <c r="H16" s="494" t="s">
        <v>353</v>
      </c>
      <c r="I16" s="495"/>
      <c r="J16" s="495"/>
      <c r="K16" s="496"/>
      <c r="L16" s="468"/>
      <c r="M16" s="469"/>
      <c r="N16" s="469"/>
      <c r="O16" s="469"/>
      <c r="P16" s="470"/>
      <c r="Q16" s="305" t="s">
        <v>302</v>
      </c>
      <c r="R16" s="266"/>
      <c r="S16" s="266"/>
      <c r="T16" s="266"/>
      <c r="U16" s="266"/>
      <c r="V16" s="266"/>
      <c r="W16" s="266"/>
      <c r="X16" s="266"/>
      <c r="Y16" s="266"/>
      <c r="Z16" s="266"/>
      <c r="AA16" s="266"/>
      <c r="AB16" s="266"/>
      <c r="AC16" s="266"/>
      <c r="AD16" s="266"/>
      <c r="AE16" s="266"/>
      <c r="AF16" s="266"/>
      <c r="AG16" s="266"/>
      <c r="AH16" s="266"/>
      <c r="AI16" s="266"/>
      <c r="AJ16" s="266"/>
      <c r="AK16" s="266"/>
      <c r="AL16" s="266"/>
      <c r="AM16" s="266"/>
      <c r="AN16" s="266"/>
      <c r="AO16" s="266"/>
      <c r="AP16" s="266"/>
      <c r="AQ16" s="266"/>
      <c r="AR16" s="266"/>
      <c r="AS16" s="266"/>
      <c r="AT16" s="266"/>
      <c r="AU16" s="266"/>
      <c r="AV16" s="266"/>
      <c r="AW16" s="266"/>
      <c r="AX16" s="266"/>
      <c r="AY16" s="266"/>
      <c r="AZ16" s="266"/>
      <c r="BA16" s="266"/>
      <c r="BB16" s="266"/>
      <c r="BC16" s="266"/>
      <c r="BD16" s="266"/>
      <c r="BE16" s="266"/>
      <c r="BF16" s="266"/>
      <c r="BG16" s="266"/>
      <c r="BH16" s="266"/>
      <c r="BI16" s="266"/>
      <c r="BJ16" s="266"/>
      <c r="BK16" s="266"/>
      <c r="BL16" s="266"/>
      <c r="BM16" s="266"/>
      <c r="BN16" s="266"/>
      <c r="BO16" s="266"/>
      <c r="BP16" s="266"/>
      <c r="BQ16" s="266"/>
      <c r="BR16" s="266"/>
      <c r="BS16" s="266"/>
      <c r="BT16" s="514"/>
      <c r="BU16" s="515"/>
      <c r="BV16" s="515"/>
      <c r="BW16" s="515"/>
      <c r="BX16" s="515"/>
      <c r="BY16" s="516"/>
      <c r="CY16" s="311"/>
      <c r="CZ16" s="232"/>
      <c r="DO16" s="231"/>
    </row>
    <row r="17" spans="6:137" ht="17.100000000000001" customHeight="1" x14ac:dyDescent="0.15">
      <c r="F17" s="291"/>
      <c r="G17" s="286"/>
      <c r="H17" s="494" t="s">
        <v>354</v>
      </c>
      <c r="I17" s="495"/>
      <c r="J17" s="495"/>
      <c r="K17" s="496"/>
      <c r="L17" s="468"/>
      <c r="M17" s="469"/>
      <c r="N17" s="469"/>
      <c r="O17" s="469"/>
      <c r="P17" s="470"/>
      <c r="Q17" s="319" t="s">
        <v>303</v>
      </c>
      <c r="R17" s="320"/>
      <c r="S17" s="320"/>
      <c r="T17" s="320"/>
      <c r="U17" s="320"/>
      <c r="V17" s="320"/>
      <c r="W17" s="320"/>
      <c r="X17" s="320"/>
      <c r="Y17" s="320"/>
      <c r="Z17" s="320"/>
      <c r="AA17" s="320"/>
      <c r="AB17" s="320"/>
      <c r="AC17" s="559" t="s">
        <v>356</v>
      </c>
      <c r="AD17" s="559"/>
      <c r="AE17" s="568" t="s">
        <v>315</v>
      </c>
      <c r="AF17" s="568"/>
      <c r="AG17" s="568"/>
      <c r="AH17" s="568"/>
      <c r="AI17" s="568"/>
      <c r="AJ17" s="568"/>
      <c r="AK17" s="568"/>
      <c r="AL17" s="559" t="s">
        <v>357</v>
      </c>
      <c r="AM17" s="559"/>
      <c r="AN17" s="559" t="s">
        <v>358</v>
      </c>
      <c r="AO17" s="559"/>
      <c r="AP17" s="559"/>
      <c r="AQ17" s="559" t="s">
        <v>359</v>
      </c>
      <c r="AR17" s="559"/>
      <c r="AS17" s="640" t="s">
        <v>454</v>
      </c>
      <c r="AT17" s="640"/>
      <c r="AU17" s="640"/>
      <c r="AV17" s="640"/>
      <c r="AW17" s="640"/>
      <c r="AX17" s="559" t="s">
        <v>357</v>
      </c>
      <c r="AY17" s="559"/>
      <c r="AZ17" s="343" t="s">
        <v>329</v>
      </c>
      <c r="BA17" s="343"/>
      <c r="BB17" s="343"/>
      <c r="BC17" s="343"/>
      <c r="BD17" s="343"/>
      <c r="BE17" s="343"/>
      <c r="BF17" s="343"/>
      <c r="BG17" s="343"/>
      <c r="BH17" s="343"/>
      <c r="BI17" s="343"/>
      <c r="BJ17" s="343"/>
      <c r="BK17" s="277"/>
      <c r="BL17" s="277"/>
      <c r="BM17" s="277"/>
      <c r="BN17" s="277"/>
      <c r="BO17" s="277"/>
      <c r="BP17" s="277"/>
      <c r="BQ17" s="277"/>
      <c r="BR17" s="277"/>
      <c r="BS17" s="278"/>
      <c r="BT17" s="619"/>
      <c r="BU17" s="620"/>
      <c r="BV17" s="620"/>
      <c r="BW17" s="620"/>
      <c r="BX17" s="620"/>
      <c r="BY17" s="621"/>
      <c r="CD17" s="327" t="str">
        <f>VLOOKUP($CC$1,$DT$2:$DW$6,2,0)</f>
        <v>Ｂ又はＣ</v>
      </c>
      <c r="CE17" s="329"/>
      <c r="CF17" s="329"/>
      <c r="CG17" s="328"/>
      <c r="CY17" s="311"/>
      <c r="CZ17" s="232"/>
      <c r="DO17" s="231"/>
    </row>
    <row r="18" spans="6:137" ht="17.100000000000001" customHeight="1" x14ac:dyDescent="0.15">
      <c r="F18" s="287"/>
      <c r="G18" s="286"/>
      <c r="H18" s="492" t="s">
        <v>355</v>
      </c>
      <c r="I18" s="569"/>
      <c r="J18" s="569"/>
      <c r="K18" s="493"/>
      <c r="L18" s="517"/>
      <c r="M18" s="518"/>
      <c r="N18" s="518"/>
      <c r="O18" s="518"/>
      <c r="P18" s="519"/>
      <c r="Q18" s="305" t="s">
        <v>330</v>
      </c>
      <c r="R18" s="266"/>
      <c r="S18" s="266"/>
      <c r="T18" s="266"/>
      <c r="U18" s="266"/>
      <c r="V18" s="266"/>
      <c r="W18" s="266"/>
      <c r="X18" s="266"/>
      <c r="Y18" s="266"/>
      <c r="Z18" s="266"/>
      <c r="AA18" s="266"/>
      <c r="AB18" s="266"/>
      <c r="AC18" s="266"/>
      <c r="AD18" s="266"/>
      <c r="AE18" s="266"/>
      <c r="AF18" s="266"/>
      <c r="AG18" s="266"/>
      <c r="AH18" s="266"/>
      <c r="AI18" s="266"/>
      <c r="AJ18" s="266"/>
      <c r="AK18" s="266"/>
      <c r="AL18" s="266"/>
      <c r="AM18" s="266"/>
      <c r="AN18" s="266"/>
      <c r="AO18" s="266"/>
      <c r="AP18" s="266"/>
      <c r="AQ18" s="266"/>
      <c r="AR18" s="266"/>
      <c r="AS18" s="266"/>
      <c r="AT18" s="266"/>
      <c r="AU18" s="266"/>
      <c r="AV18" s="266"/>
      <c r="AW18" s="266"/>
      <c r="AX18" s="266"/>
      <c r="AY18" s="266"/>
      <c r="AZ18" s="266"/>
      <c r="BA18" s="266"/>
      <c r="BB18" s="266"/>
      <c r="BC18" s="266"/>
      <c r="BD18" s="266"/>
      <c r="BE18" s="266"/>
      <c r="BF18" s="266"/>
      <c r="BG18" s="266"/>
      <c r="BH18" s="266"/>
      <c r="BI18" s="266"/>
      <c r="BJ18" s="266"/>
      <c r="BK18" s="266"/>
      <c r="BL18" s="266"/>
      <c r="BM18" s="266"/>
      <c r="BN18" s="266"/>
      <c r="BO18" s="266"/>
      <c r="BP18" s="266"/>
      <c r="BQ18" s="266"/>
      <c r="BR18" s="266"/>
      <c r="BS18" s="306"/>
      <c r="BT18" s="505" t="s">
        <v>361</v>
      </c>
      <c r="BU18" s="506"/>
      <c r="BV18" s="506"/>
      <c r="BW18" s="506"/>
      <c r="BX18" s="506"/>
      <c r="BY18" s="507"/>
      <c r="CC18" s="328"/>
      <c r="CD18" s="329"/>
      <c r="CE18" s="329"/>
      <c r="CF18" s="329"/>
      <c r="CG18" s="328"/>
      <c r="CY18" s="311"/>
      <c r="CZ18" s="232"/>
      <c r="DO18" s="231"/>
    </row>
    <row r="19" spans="6:137" ht="17.100000000000001" customHeight="1" x14ac:dyDescent="0.15">
      <c r="F19" s="287"/>
      <c r="G19" s="286"/>
      <c r="H19" s="492" t="s">
        <v>360</v>
      </c>
      <c r="I19" s="569"/>
      <c r="J19" s="569"/>
      <c r="K19" s="493"/>
      <c r="L19" s="517"/>
      <c r="M19" s="518"/>
      <c r="N19" s="518"/>
      <c r="O19" s="518"/>
      <c r="P19" s="519"/>
      <c r="Q19" s="343" t="s">
        <v>420</v>
      </c>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299"/>
      <c r="BF19" s="299"/>
      <c r="BG19" s="299"/>
      <c r="BH19" s="299"/>
      <c r="BI19" s="299"/>
      <c r="BJ19" s="299"/>
      <c r="BK19" s="299"/>
      <c r="BL19" s="299"/>
      <c r="BM19" s="299"/>
      <c r="BN19" s="299"/>
      <c r="BO19" s="299"/>
      <c r="BP19" s="299"/>
      <c r="BQ19" s="299"/>
      <c r="BR19" s="299"/>
      <c r="BS19" s="300"/>
      <c r="BT19" s="520"/>
      <c r="BU19" s="521"/>
      <c r="BV19" s="521"/>
      <c r="BW19" s="521"/>
      <c r="BX19" s="521"/>
      <c r="BY19" s="522"/>
      <c r="CD19" s="329" t="str">
        <f>VLOOKUP($CC$1,$DT$2:$DW$6,3,0)</f>
        <v>建設業法第3条第1項第2号に規定する特定建設業者又は同法第３条第１項第１号に規定する一般建設業者である。</v>
      </c>
      <c r="CE19" s="329"/>
      <c r="CF19" s="329"/>
      <c r="CG19" s="328"/>
      <c r="CY19" s="311"/>
      <c r="CZ19" s="232"/>
      <c r="DF19" s="232"/>
      <c r="DO19" s="231"/>
    </row>
    <row r="20" spans="6:137" ht="17.100000000000001" customHeight="1" x14ac:dyDescent="0.15">
      <c r="F20" s="287"/>
      <c r="G20" s="286"/>
      <c r="H20" s="492" t="s">
        <v>362</v>
      </c>
      <c r="I20" s="569"/>
      <c r="J20" s="569"/>
      <c r="K20" s="493"/>
      <c r="L20" s="517"/>
      <c r="M20" s="518"/>
      <c r="N20" s="518"/>
      <c r="O20" s="518"/>
      <c r="P20" s="519"/>
      <c r="Q20" s="269" t="s">
        <v>421</v>
      </c>
      <c r="R20" s="339"/>
      <c r="S20" s="339"/>
      <c r="T20" s="339"/>
      <c r="U20" s="339"/>
      <c r="V20" s="339"/>
      <c r="W20" s="339"/>
      <c r="X20" s="339"/>
      <c r="Y20" s="339"/>
      <c r="Z20" s="339"/>
      <c r="AA20" s="339"/>
      <c r="AB20" s="339"/>
      <c r="AC20" s="339"/>
      <c r="AD20" s="339"/>
      <c r="AE20" s="339"/>
      <c r="AF20" s="339"/>
      <c r="AG20" s="339"/>
      <c r="AH20" s="339"/>
      <c r="AI20" s="339"/>
      <c r="AJ20" s="339"/>
      <c r="AK20" s="339"/>
      <c r="AL20" s="339"/>
      <c r="AM20" s="339"/>
      <c r="AN20" s="339"/>
      <c r="AO20" s="339"/>
      <c r="AP20" s="339"/>
      <c r="AQ20" s="339"/>
      <c r="AR20" s="339"/>
      <c r="AS20" s="339"/>
      <c r="AT20" s="339"/>
      <c r="AU20" s="297"/>
      <c r="AV20" s="297"/>
      <c r="AW20" s="616" t="s">
        <v>332</v>
      </c>
      <c r="AX20" s="617"/>
      <c r="AY20" s="617"/>
      <c r="AZ20" s="617"/>
      <c r="BA20" s="617"/>
      <c r="BB20" s="617"/>
      <c r="BC20" s="617"/>
      <c r="BD20" s="617"/>
      <c r="BE20" s="559" t="s">
        <v>328</v>
      </c>
      <c r="BF20" s="559"/>
      <c r="BG20" s="618"/>
      <c r="BH20" s="618"/>
      <c r="BI20" s="618"/>
      <c r="BJ20" s="618"/>
      <c r="BK20" s="618"/>
      <c r="BL20" s="618"/>
      <c r="BM20" s="618"/>
      <c r="BN20" s="618"/>
      <c r="BO20" s="618"/>
      <c r="BP20" s="609" t="s">
        <v>357</v>
      </c>
      <c r="BQ20" s="609"/>
      <c r="BR20" s="254"/>
      <c r="BS20" s="255"/>
      <c r="BT20" s="520"/>
      <c r="BU20" s="521"/>
      <c r="BV20" s="521"/>
      <c r="BW20" s="521"/>
      <c r="BX20" s="521"/>
      <c r="BY20" s="522"/>
      <c r="CC20" s="313" t="s">
        <v>333</v>
      </c>
      <c r="CZ20" s="232"/>
      <c r="DF20" s="232"/>
      <c r="DO20" s="231"/>
    </row>
    <row r="21" spans="6:137" ht="15" customHeight="1" x14ac:dyDescent="0.15">
      <c r="F21" s="287"/>
      <c r="G21" s="286"/>
      <c r="H21" s="591" t="s">
        <v>363</v>
      </c>
      <c r="I21" s="592"/>
      <c r="J21" s="592"/>
      <c r="K21" s="593"/>
      <c r="L21" s="597"/>
      <c r="M21" s="598"/>
      <c r="N21" s="598"/>
      <c r="O21" s="598"/>
      <c r="P21" s="599"/>
      <c r="Q21" s="588" t="s">
        <v>449</v>
      </c>
      <c r="R21" s="589"/>
      <c r="S21" s="589"/>
      <c r="T21" s="589"/>
      <c r="U21" s="589"/>
      <c r="V21" s="589"/>
      <c r="W21" s="589"/>
      <c r="X21" s="589"/>
      <c r="Y21" s="589"/>
      <c r="Z21" s="589"/>
      <c r="AA21" s="589"/>
      <c r="AB21" s="589"/>
      <c r="AC21" s="589"/>
      <c r="AD21" s="589"/>
      <c r="AE21" s="589"/>
      <c r="AF21" s="589"/>
      <c r="AG21" s="589"/>
      <c r="AH21" s="589"/>
      <c r="AI21" s="589"/>
      <c r="AJ21" s="589"/>
      <c r="AK21" s="589"/>
      <c r="AL21" s="589"/>
      <c r="AM21" s="589"/>
      <c r="AN21" s="589"/>
      <c r="AO21" s="589"/>
      <c r="AP21" s="589"/>
      <c r="AQ21" s="589"/>
      <c r="AR21" s="589"/>
      <c r="AS21" s="589"/>
      <c r="AT21" s="589"/>
      <c r="AU21" s="589"/>
      <c r="AV21" s="589"/>
      <c r="AW21" s="589"/>
      <c r="AX21" s="589"/>
      <c r="AY21" s="589"/>
      <c r="AZ21" s="589"/>
      <c r="BA21" s="589"/>
      <c r="BB21" s="589"/>
      <c r="BC21" s="589"/>
      <c r="BD21" s="589"/>
      <c r="BE21" s="589"/>
      <c r="BF21" s="589"/>
      <c r="BG21" s="589"/>
      <c r="BH21" s="589"/>
      <c r="BI21" s="589"/>
      <c r="BJ21" s="589"/>
      <c r="BK21" s="589"/>
      <c r="BL21" s="589"/>
      <c r="BM21" s="589"/>
      <c r="BN21" s="589"/>
      <c r="BO21" s="589"/>
      <c r="BP21" s="589"/>
      <c r="BQ21" s="589"/>
      <c r="BR21" s="589"/>
      <c r="BS21" s="590"/>
      <c r="BT21" s="610"/>
      <c r="BU21" s="611"/>
      <c r="BV21" s="611"/>
      <c r="BW21" s="611"/>
      <c r="BX21" s="611"/>
      <c r="BY21" s="612"/>
      <c r="CC21" s="328"/>
      <c r="CD21" s="330" t="str">
        <f>VLOOKUP($CC$1,$DT$2:$DW$6,4,0)</f>
        <v>渡島総合振興局管内に主たる営業所を有する。</v>
      </c>
      <c r="CE21" s="328"/>
      <c r="CF21" s="328"/>
      <c r="CG21" s="328"/>
      <c r="CY21" s="311"/>
      <c r="CZ21" s="232"/>
      <c r="DO21" s="231"/>
    </row>
    <row r="22" spans="6:137" ht="15" customHeight="1" x14ac:dyDescent="0.15">
      <c r="F22" s="287"/>
      <c r="G22" s="286"/>
      <c r="H22" s="594"/>
      <c r="I22" s="595"/>
      <c r="J22" s="595"/>
      <c r="K22" s="596"/>
      <c r="L22" s="600"/>
      <c r="M22" s="601"/>
      <c r="N22" s="601"/>
      <c r="O22" s="601"/>
      <c r="P22" s="602"/>
      <c r="Q22" s="543"/>
      <c r="R22" s="544"/>
      <c r="S22" s="544"/>
      <c r="T22" s="544"/>
      <c r="U22" s="544"/>
      <c r="V22" s="544"/>
      <c r="W22" s="544"/>
      <c r="X22" s="544"/>
      <c r="Y22" s="544"/>
      <c r="Z22" s="544"/>
      <c r="AA22" s="544"/>
      <c r="AB22" s="544"/>
      <c r="AC22" s="544"/>
      <c r="AD22" s="544"/>
      <c r="AE22" s="544"/>
      <c r="AF22" s="544"/>
      <c r="AG22" s="544"/>
      <c r="AH22" s="544"/>
      <c r="AI22" s="544"/>
      <c r="AJ22" s="544"/>
      <c r="AK22" s="544"/>
      <c r="AL22" s="544"/>
      <c r="AM22" s="544"/>
      <c r="AN22" s="544"/>
      <c r="AO22" s="544"/>
      <c r="AP22" s="544"/>
      <c r="AQ22" s="544"/>
      <c r="AR22" s="544"/>
      <c r="AS22" s="544"/>
      <c r="AT22" s="544"/>
      <c r="AU22" s="544"/>
      <c r="AV22" s="544"/>
      <c r="AW22" s="544"/>
      <c r="AX22" s="544"/>
      <c r="AY22" s="544"/>
      <c r="AZ22" s="544"/>
      <c r="BA22" s="544"/>
      <c r="BB22" s="544"/>
      <c r="BC22" s="544"/>
      <c r="BD22" s="544"/>
      <c r="BE22" s="544"/>
      <c r="BF22" s="544"/>
      <c r="BG22" s="544"/>
      <c r="BH22" s="544"/>
      <c r="BI22" s="544"/>
      <c r="BJ22" s="544"/>
      <c r="BK22" s="544"/>
      <c r="BL22" s="544"/>
      <c r="BM22" s="544"/>
      <c r="BN22" s="544"/>
      <c r="BO22" s="544"/>
      <c r="BP22" s="544"/>
      <c r="BQ22" s="544"/>
      <c r="BR22" s="544"/>
      <c r="BS22" s="545"/>
      <c r="BT22" s="613"/>
      <c r="BU22" s="614"/>
      <c r="BV22" s="614"/>
      <c r="BW22" s="614"/>
      <c r="BX22" s="614"/>
      <c r="BY22" s="615"/>
      <c r="CY22" s="311"/>
      <c r="CZ22" s="232"/>
      <c r="DO22" s="231"/>
    </row>
    <row r="23" spans="6:137" ht="15" customHeight="1" x14ac:dyDescent="0.15">
      <c r="F23" s="287"/>
      <c r="G23" s="286"/>
      <c r="H23" s="591" t="s">
        <v>334</v>
      </c>
      <c r="I23" s="592"/>
      <c r="J23" s="592"/>
      <c r="K23" s="593"/>
      <c r="L23" s="597"/>
      <c r="M23" s="598"/>
      <c r="N23" s="598"/>
      <c r="O23" s="598"/>
      <c r="P23" s="599"/>
      <c r="Q23" s="588" t="s">
        <v>445</v>
      </c>
      <c r="R23" s="589"/>
      <c r="S23" s="589"/>
      <c r="T23" s="589"/>
      <c r="U23" s="589"/>
      <c r="V23" s="589"/>
      <c r="W23" s="589"/>
      <c r="X23" s="589"/>
      <c r="Y23" s="589"/>
      <c r="Z23" s="589"/>
      <c r="AA23" s="589"/>
      <c r="AB23" s="589"/>
      <c r="AC23" s="589"/>
      <c r="AD23" s="589"/>
      <c r="AE23" s="589"/>
      <c r="AF23" s="589"/>
      <c r="AG23" s="589"/>
      <c r="AH23" s="589"/>
      <c r="AI23" s="589"/>
      <c r="AJ23" s="589"/>
      <c r="AK23" s="589"/>
      <c r="AL23" s="589"/>
      <c r="AM23" s="589"/>
      <c r="AN23" s="589"/>
      <c r="AO23" s="589"/>
      <c r="AP23" s="589"/>
      <c r="AQ23" s="589"/>
      <c r="AR23" s="589"/>
      <c r="AS23" s="589"/>
      <c r="AT23" s="589"/>
      <c r="AU23" s="589"/>
      <c r="AV23" s="589"/>
      <c r="AW23" s="589"/>
      <c r="AX23" s="589"/>
      <c r="AY23" s="589"/>
      <c r="AZ23" s="589"/>
      <c r="BA23" s="589"/>
      <c r="BB23" s="589"/>
      <c r="BC23" s="589"/>
      <c r="BD23" s="589"/>
      <c r="BE23" s="589"/>
      <c r="BF23" s="589"/>
      <c r="BG23" s="589"/>
      <c r="BH23" s="589"/>
      <c r="BI23" s="589"/>
      <c r="BJ23" s="589"/>
      <c r="BK23" s="589"/>
      <c r="BL23" s="589"/>
      <c r="BM23" s="589"/>
      <c r="BN23" s="589"/>
      <c r="BO23" s="589"/>
      <c r="BP23" s="589"/>
      <c r="BQ23" s="589"/>
      <c r="BR23" s="589"/>
      <c r="BS23" s="590"/>
      <c r="BT23" s="603"/>
      <c r="BU23" s="604"/>
      <c r="BV23" s="604"/>
      <c r="BW23" s="604"/>
      <c r="BX23" s="604"/>
      <c r="BY23" s="605"/>
      <c r="CE23" s="292"/>
      <c r="CF23" s="292"/>
      <c r="CG23" s="292"/>
      <c r="CH23" s="292"/>
      <c r="CI23" s="292"/>
      <c r="CJ23" s="292"/>
      <c r="CK23" s="292"/>
      <c r="CL23" s="292"/>
      <c r="CM23" s="292"/>
      <c r="CN23" s="292"/>
      <c r="CO23" s="292"/>
      <c r="CP23" s="292"/>
      <c r="CQ23" s="292"/>
      <c r="CR23" s="292"/>
      <c r="CS23" s="292"/>
      <c r="CT23" s="292"/>
      <c r="CU23" s="292"/>
      <c r="CV23" s="292"/>
      <c r="CW23" s="292"/>
      <c r="CX23" s="292"/>
      <c r="CY23" s="307"/>
      <c r="CZ23" s="292"/>
      <c r="DA23" s="292"/>
      <c r="DB23" s="292"/>
      <c r="DC23" s="292"/>
      <c r="DE23" s="292"/>
      <c r="DO23" s="231"/>
    </row>
    <row r="24" spans="6:137" ht="15" customHeight="1" x14ac:dyDescent="0.15">
      <c r="F24" s="287"/>
      <c r="G24" s="286"/>
      <c r="H24" s="594"/>
      <c r="I24" s="595"/>
      <c r="J24" s="595"/>
      <c r="K24" s="596"/>
      <c r="L24" s="600"/>
      <c r="M24" s="601"/>
      <c r="N24" s="601"/>
      <c r="O24" s="601"/>
      <c r="P24" s="602"/>
      <c r="Q24" s="543"/>
      <c r="R24" s="544"/>
      <c r="S24" s="544"/>
      <c r="T24" s="544"/>
      <c r="U24" s="544"/>
      <c r="V24" s="544"/>
      <c r="W24" s="544"/>
      <c r="X24" s="544"/>
      <c r="Y24" s="544"/>
      <c r="Z24" s="544"/>
      <c r="AA24" s="544"/>
      <c r="AB24" s="544"/>
      <c r="AC24" s="544"/>
      <c r="AD24" s="544"/>
      <c r="AE24" s="544"/>
      <c r="AF24" s="544"/>
      <c r="AG24" s="544"/>
      <c r="AH24" s="544"/>
      <c r="AI24" s="544"/>
      <c r="AJ24" s="544"/>
      <c r="AK24" s="544"/>
      <c r="AL24" s="544"/>
      <c r="AM24" s="544"/>
      <c r="AN24" s="544"/>
      <c r="AO24" s="544"/>
      <c r="AP24" s="544"/>
      <c r="AQ24" s="544"/>
      <c r="AR24" s="544"/>
      <c r="AS24" s="544"/>
      <c r="AT24" s="544"/>
      <c r="AU24" s="544"/>
      <c r="AV24" s="544"/>
      <c r="AW24" s="544"/>
      <c r="AX24" s="544"/>
      <c r="AY24" s="544"/>
      <c r="AZ24" s="544"/>
      <c r="BA24" s="544"/>
      <c r="BB24" s="544"/>
      <c r="BC24" s="544"/>
      <c r="BD24" s="544"/>
      <c r="BE24" s="544"/>
      <c r="BF24" s="544"/>
      <c r="BG24" s="544"/>
      <c r="BH24" s="544"/>
      <c r="BI24" s="544"/>
      <c r="BJ24" s="544"/>
      <c r="BK24" s="544"/>
      <c r="BL24" s="544"/>
      <c r="BM24" s="544"/>
      <c r="BN24" s="544"/>
      <c r="BO24" s="544"/>
      <c r="BP24" s="544"/>
      <c r="BQ24" s="544"/>
      <c r="BR24" s="544"/>
      <c r="BS24" s="545"/>
      <c r="BT24" s="606"/>
      <c r="BU24" s="607"/>
      <c r="BV24" s="607"/>
      <c r="BW24" s="607"/>
      <c r="BX24" s="607"/>
      <c r="BY24" s="608"/>
      <c r="CE24" s="292"/>
      <c r="CF24" s="292"/>
      <c r="CG24" s="292"/>
      <c r="CH24" s="292"/>
      <c r="CI24" s="292"/>
      <c r="CJ24" s="292"/>
      <c r="CK24" s="292"/>
      <c r="CL24" s="292"/>
      <c r="CM24" s="292"/>
      <c r="CN24" s="292"/>
      <c r="CO24" s="292"/>
      <c r="CP24" s="292"/>
      <c r="CQ24" s="292"/>
      <c r="CR24" s="292"/>
      <c r="CS24" s="292"/>
      <c r="CT24" s="292"/>
      <c r="CU24" s="292"/>
      <c r="CV24" s="292"/>
      <c r="CW24" s="292"/>
      <c r="CX24" s="292"/>
      <c r="CY24" s="307"/>
      <c r="CZ24" s="292"/>
      <c r="DA24" s="292"/>
      <c r="DB24" s="292"/>
      <c r="DC24" s="292"/>
      <c r="DE24" s="292"/>
      <c r="DF24" s="292"/>
      <c r="DG24" s="292"/>
      <c r="DO24" s="231"/>
    </row>
    <row r="25" spans="6:137" ht="18" customHeight="1" x14ac:dyDescent="0.15">
      <c r="F25" s="237"/>
      <c r="G25" s="238"/>
      <c r="H25" s="492" t="s">
        <v>365</v>
      </c>
      <c r="I25" s="569"/>
      <c r="J25" s="569"/>
      <c r="K25" s="493"/>
      <c r="L25" s="517"/>
      <c r="M25" s="518"/>
      <c r="N25" s="518"/>
      <c r="O25" s="518"/>
      <c r="P25" s="519"/>
      <c r="Q25" s="305" t="s">
        <v>411</v>
      </c>
      <c r="R25" s="266"/>
      <c r="S25" s="266"/>
      <c r="T25" s="266"/>
      <c r="U25" s="266"/>
      <c r="V25" s="266"/>
      <c r="W25" s="266"/>
      <c r="X25" s="266"/>
      <c r="Y25" s="266"/>
      <c r="Z25" s="266"/>
      <c r="AA25" s="266"/>
      <c r="AB25" s="266"/>
      <c r="AC25" s="266"/>
      <c r="AD25" s="266"/>
      <c r="AE25" s="266"/>
      <c r="AF25" s="266"/>
      <c r="AG25" s="266"/>
      <c r="AH25" s="266"/>
      <c r="AI25" s="266"/>
      <c r="AJ25" s="266"/>
      <c r="AK25" s="266"/>
      <c r="AL25" s="266"/>
      <c r="AM25" s="266"/>
      <c r="AN25" s="266"/>
      <c r="AO25" s="266"/>
      <c r="AP25" s="266"/>
      <c r="AQ25" s="266"/>
      <c r="AR25" s="266"/>
      <c r="AS25" s="266"/>
      <c r="AT25" s="266"/>
      <c r="AU25" s="266"/>
      <c r="AV25" s="266"/>
      <c r="AW25" s="266"/>
      <c r="AX25" s="266"/>
      <c r="AY25" s="266"/>
      <c r="AZ25" s="266"/>
      <c r="BA25" s="266"/>
      <c r="BB25" s="266"/>
      <c r="BC25" s="266"/>
      <c r="BD25" s="266"/>
      <c r="BE25" s="266"/>
      <c r="BF25" s="266"/>
      <c r="BG25" s="266"/>
      <c r="BH25" s="266"/>
      <c r="BI25" s="266"/>
      <c r="BJ25" s="266"/>
      <c r="BK25" s="266"/>
      <c r="BL25" s="266"/>
      <c r="BM25" s="266"/>
      <c r="BN25" s="266"/>
      <c r="BO25" s="266"/>
      <c r="BP25" s="266"/>
      <c r="BQ25" s="266"/>
      <c r="BR25" s="266"/>
      <c r="BS25" s="306"/>
      <c r="BT25" s="520" t="s">
        <v>413</v>
      </c>
      <c r="BU25" s="521"/>
      <c r="BV25" s="521"/>
      <c r="BW25" s="521"/>
      <c r="BX25" s="521"/>
      <c r="BY25" s="522"/>
      <c r="CE25" s="292"/>
      <c r="CF25" s="292"/>
      <c r="CG25" s="292"/>
      <c r="CH25" s="292"/>
      <c r="CI25" s="292"/>
      <c r="CJ25" s="292"/>
      <c r="CK25" s="292"/>
      <c r="CL25" s="292"/>
      <c r="CM25" s="292"/>
      <c r="CN25" s="292"/>
      <c r="CO25" s="292"/>
      <c r="CP25" s="292"/>
      <c r="CQ25" s="292"/>
      <c r="CR25" s="292"/>
      <c r="CS25" s="292"/>
      <c r="CT25" s="292"/>
      <c r="CU25" s="292"/>
      <c r="CV25" s="292"/>
      <c r="CW25" s="292"/>
      <c r="CX25" s="292"/>
      <c r="CY25" s="307"/>
      <c r="CZ25" s="292"/>
      <c r="DA25" s="292"/>
      <c r="DB25" s="292"/>
      <c r="DC25" s="292"/>
      <c r="DD25" s="292"/>
      <c r="DE25" s="292"/>
      <c r="DF25" s="292"/>
      <c r="DO25" s="231"/>
    </row>
    <row r="26" spans="6:137" ht="17.100000000000001" customHeight="1" x14ac:dyDescent="0.15">
      <c r="F26" s="237"/>
      <c r="G26" s="238"/>
      <c r="H26" s="492" t="s">
        <v>366</v>
      </c>
      <c r="I26" s="569"/>
      <c r="J26" s="569"/>
      <c r="K26" s="493"/>
      <c r="L26" s="517"/>
      <c r="M26" s="518"/>
      <c r="N26" s="518"/>
      <c r="O26" s="518"/>
      <c r="P26" s="519"/>
      <c r="Q26" s="305" t="s">
        <v>412</v>
      </c>
      <c r="R26" s="266"/>
      <c r="S26" s="266"/>
      <c r="T26" s="266"/>
      <c r="U26" s="266"/>
      <c r="V26" s="266"/>
      <c r="W26" s="266"/>
      <c r="X26" s="266"/>
      <c r="Y26" s="266"/>
      <c r="Z26" s="266"/>
      <c r="AA26" s="266"/>
      <c r="AB26" s="266"/>
      <c r="AC26" s="266"/>
      <c r="AD26" s="266"/>
      <c r="AE26" s="266"/>
      <c r="AF26" s="266"/>
      <c r="AG26" s="266"/>
      <c r="AH26" s="266"/>
      <c r="AI26" s="266"/>
      <c r="AJ26" s="266"/>
      <c r="AK26" s="266"/>
      <c r="AL26" s="266"/>
      <c r="AM26" s="266"/>
      <c r="AN26" s="266"/>
      <c r="AO26" s="266"/>
      <c r="AP26" s="266"/>
      <c r="AQ26" s="266"/>
      <c r="AR26" s="266"/>
      <c r="AS26" s="266"/>
      <c r="AT26" s="266"/>
      <c r="AU26" s="266"/>
      <c r="AV26" s="266"/>
      <c r="AW26" s="266"/>
      <c r="AX26" s="266"/>
      <c r="AY26" s="266"/>
      <c r="AZ26" s="266"/>
      <c r="BA26" s="266"/>
      <c r="BB26" s="266"/>
      <c r="BC26" s="266"/>
      <c r="BD26" s="266"/>
      <c r="BE26" s="266"/>
      <c r="BF26" s="266"/>
      <c r="BG26" s="266"/>
      <c r="BH26" s="266"/>
      <c r="BI26" s="266"/>
      <c r="BJ26" s="266"/>
      <c r="BK26" s="266"/>
      <c r="BL26" s="266"/>
      <c r="BM26" s="266"/>
      <c r="BN26" s="266"/>
      <c r="BO26" s="266"/>
      <c r="BP26" s="266"/>
      <c r="BQ26" s="266"/>
      <c r="BR26" s="266"/>
      <c r="BS26" s="306"/>
      <c r="BT26" s="520" t="s">
        <v>413</v>
      </c>
      <c r="BU26" s="521"/>
      <c r="BV26" s="521"/>
      <c r="BW26" s="521"/>
      <c r="BX26" s="521"/>
      <c r="BY26" s="522"/>
      <c r="CE26" s="292"/>
      <c r="CF26" s="292"/>
      <c r="CG26" s="292"/>
      <c r="CH26" s="292"/>
      <c r="CI26" s="292"/>
      <c r="CJ26" s="292"/>
      <c r="CK26" s="292"/>
      <c r="CL26" s="292"/>
      <c r="CM26" s="292"/>
      <c r="CN26" s="292"/>
      <c r="CO26" s="292"/>
      <c r="CP26" s="292"/>
      <c r="CQ26" s="292"/>
      <c r="CR26" s="292"/>
      <c r="CS26" s="292"/>
      <c r="CT26" s="292"/>
      <c r="CU26" s="292"/>
      <c r="CV26" s="292"/>
      <c r="CW26" s="292"/>
      <c r="CX26" s="292"/>
      <c r="CY26" s="307"/>
      <c r="CZ26" s="292"/>
      <c r="DA26" s="292"/>
      <c r="DB26" s="292"/>
      <c r="DC26" s="292"/>
      <c r="DD26" s="292"/>
      <c r="DE26" s="292"/>
      <c r="DF26" s="292"/>
      <c r="DG26" s="292"/>
      <c r="DH26" s="292"/>
      <c r="DI26" s="292"/>
      <c r="DJ26" s="292"/>
      <c r="DK26" s="292"/>
      <c r="DL26" s="292"/>
      <c r="DM26" s="292"/>
      <c r="DN26" s="292"/>
      <c r="DO26" s="292"/>
      <c r="DP26" s="292"/>
      <c r="DQ26" s="292"/>
      <c r="DR26" s="292"/>
      <c r="DV26" s="292"/>
      <c r="DW26" s="292"/>
      <c r="DX26" s="292"/>
      <c r="DY26" s="292"/>
      <c r="DZ26" s="292"/>
      <c r="EA26" s="292"/>
      <c r="EB26" s="292"/>
      <c r="EC26" s="292"/>
      <c r="ED26" s="292"/>
      <c r="EE26" s="292"/>
      <c r="EF26" s="292"/>
      <c r="EG26" s="292"/>
    </row>
    <row r="27" spans="6:137" ht="17.100000000000001" customHeight="1" x14ac:dyDescent="0.15">
      <c r="F27" s="237"/>
      <c r="G27" s="238"/>
      <c r="H27" s="511" t="s">
        <v>336</v>
      </c>
      <c r="I27" s="584"/>
      <c r="J27" s="584"/>
      <c r="K27" s="512"/>
      <c r="L27" s="581"/>
      <c r="M27" s="582"/>
      <c r="N27" s="582"/>
      <c r="O27" s="582"/>
      <c r="P27" s="583"/>
      <c r="Q27" s="588" t="s">
        <v>446</v>
      </c>
      <c r="R27" s="589"/>
      <c r="S27" s="589"/>
      <c r="T27" s="589"/>
      <c r="U27" s="589"/>
      <c r="V27" s="589"/>
      <c r="W27" s="589"/>
      <c r="X27" s="589"/>
      <c r="Y27" s="589"/>
      <c r="Z27" s="589"/>
      <c r="AA27" s="589"/>
      <c r="AB27" s="589"/>
      <c r="AC27" s="589"/>
      <c r="AD27" s="589"/>
      <c r="AE27" s="589"/>
      <c r="AF27" s="589"/>
      <c r="AG27" s="589"/>
      <c r="AH27" s="589"/>
      <c r="AI27" s="589"/>
      <c r="AJ27" s="589"/>
      <c r="AK27" s="589"/>
      <c r="AL27" s="589"/>
      <c r="AM27" s="589"/>
      <c r="AN27" s="589"/>
      <c r="AO27" s="589"/>
      <c r="AP27" s="589"/>
      <c r="AQ27" s="589"/>
      <c r="AR27" s="589"/>
      <c r="AS27" s="589"/>
      <c r="AT27" s="589"/>
      <c r="AU27" s="589"/>
      <c r="AV27" s="589"/>
      <c r="AW27" s="589"/>
      <c r="AX27" s="589"/>
      <c r="AY27" s="589"/>
      <c r="AZ27" s="589"/>
      <c r="BA27" s="589"/>
      <c r="BB27" s="589"/>
      <c r="BC27" s="589"/>
      <c r="BD27" s="589"/>
      <c r="BE27" s="589"/>
      <c r="BF27" s="589"/>
      <c r="BG27" s="589"/>
      <c r="BH27" s="589"/>
      <c r="BI27" s="589"/>
      <c r="BJ27" s="589"/>
      <c r="BK27" s="589"/>
      <c r="BL27" s="589"/>
      <c r="BM27" s="589"/>
      <c r="BN27" s="589"/>
      <c r="BO27" s="589"/>
      <c r="BP27" s="589"/>
      <c r="BQ27" s="589"/>
      <c r="BR27" s="589"/>
      <c r="BS27" s="590"/>
      <c r="BT27" s="585" t="s">
        <v>413</v>
      </c>
      <c r="BU27" s="586"/>
      <c r="BV27" s="586"/>
      <c r="BW27" s="586"/>
      <c r="BX27" s="586"/>
      <c r="BY27" s="587"/>
      <c r="CE27" s="292"/>
      <c r="CF27" s="292"/>
      <c r="CG27" s="292"/>
      <c r="CH27" s="292"/>
      <c r="CI27" s="292"/>
      <c r="CJ27" s="292"/>
      <c r="CK27" s="292"/>
      <c r="CL27" s="292"/>
      <c r="CM27" s="292"/>
      <c r="CN27" s="292"/>
      <c r="CO27" s="292"/>
      <c r="CP27" s="292"/>
      <c r="CQ27" s="292"/>
      <c r="CR27" s="292"/>
      <c r="CS27" s="292"/>
      <c r="CT27" s="292"/>
      <c r="CU27" s="292"/>
      <c r="CV27" s="292"/>
      <c r="CW27" s="292"/>
      <c r="CX27" s="292"/>
      <c r="CY27" s="307"/>
      <c r="CZ27" s="292"/>
      <c r="DA27" s="292"/>
      <c r="DB27" s="292"/>
      <c r="DC27" s="292"/>
      <c r="DD27" s="292"/>
      <c r="DE27" s="292"/>
      <c r="DF27" s="292"/>
      <c r="DG27" s="292"/>
      <c r="DH27" s="292"/>
      <c r="DI27" s="292"/>
      <c r="DJ27" s="292"/>
      <c r="DK27" s="292"/>
      <c r="DL27" s="292"/>
      <c r="DM27" s="292"/>
      <c r="DN27" s="292"/>
      <c r="DO27" s="292"/>
      <c r="DP27" s="292"/>
      <c r="DQ27" s="292"/>
      <c r="DR27" s="292"/>
      <c r="DS27" s="292"/>
      <c r="DT27" s="292"/>
      <c r="DU27" s="292"/>
      <c r="DV27" s="292"/>
      <c r="DW27" s="292"/>
      <c r="DX27" s="292"/>
      <c r="DY27" s="292"/>
      <c r="DZ27" s="292"/>
      <c r="EA27" s="292"/>
      <c r="EB27" s="292"/>
      <c r="EC27" s="292"/>
      <c r="ED27" s="292"/>
      <c r="EE27" s="292"/>
      <c r="EF27" s="292"/>
      <c r="EG27" s="292"/>
    </row>
    <row r="28" spans="6:137" ht="17.100000000000001" customHeight="1" x14ac:dyDescent="0.15">
      <c r="F28" s="237"/>
      <c r="G28" s="238"/>
      <c r="H28" s="492"/>
      <c r="I28" s="569"/>
      <c r="J28" s="569"/>
      <c r="K28" s="493"/>
      <c r="L28" s="517"/>
      <c r="M28" s="518"/>
      <c r="N28" s="518"/>
      <c r="O28" s="518"/>
      <c r="P28" s="519"/>
      <c r="Q28" s="543"/>
      <c r="R28" s="544"/>
      <c r="S28" s="544"/>
      <c r="T28" s="544"/>
      <c r="U28" s="544"/>
      <c r="V28" s="544"/>
      <c r="W28" s="544"/>
      <c r="X28" s="544"/>
      <c r="Y28" s="544"/>
      <c r="Z28" s="544"/>
      <c r="AA28" s="544"/>
      <c r="AB28" s="544"/>
      <c r="AC28" s="544"/>
      <c r="AD28" s="544"/>
      <c r="AE28" s="544"/>
      <c r="AF28" s="544"/>
      <c r="AG28" s="544"/>
      <c r="AH28" s="544"/>
      <c r="AI28" s="544"/>
      <c r="AJ28" s="544"/>
      <c r="AK28" s="544"/>
      <c r="AL28" s="544"/>
      <c r="AM28" s="544"/>
      <c r="AN28" s="544"/>
      <c r="AO28" s="544"/>
      <c r="AP28" s="544"/>
      <c r="AQ28" s="544"/>
      <c r="AR28" s="544"/>
      <c r="AS28" s="544"/>
      <c r="AT28" s="544"/>
      <c r="AU28" s="544"/>
      <c r="AV28" s="544"/>
      <c r="AW28" s="544"/>
      <c r="AX28" s="544"/>
      <c r="AY28" s="544"/>
      <c r="AZ28" s="544"/>
      <c r="BA28" s="544"/>
      <c r="BB28" s="544"/>
      <c r="BC28" s="544"/>
      <c r="BD28" s="544"/>
      <c r="BE28" s="544"/>
      <c r="BF28" s="544"/>
      <c r="BG28" s="544"/>
      <c r="BH28" s="544"/>
      <c r="BI28" s="544"/>
      <c r="BJ28" s="544"/>
      <c r="BK28" s="544"/>
      <c r="BL28" s="544"/>
      <c r="BM28" s="544"/>
      <c r="BN28" s="544"/>
      <c r="BO28" s="544"/>
      <c r="BP28" s="544"/>
      <c r="BQ28" s="544"/>
      <c r="BR28" s="544"/>
      <c r="BS28" s="545"/>
      <c r="BT28" s="520"/>
      <c r="BU28" s="521"/>
      <c r="BV28" s="521"/>
      <c r="BW28" s="521"/>
      <c r="BX28" s="521"/>
      <c r="BY28" s="522"/>
      <c r="CE28" s="292"/>
      <c r="CF28" s="292"/>
      <c r="CG28" s="292"/>
      <c r="CH28" s="292"/>
      <c r="CI28" s="292"/>
      <c r="CJ28" s="292"/>
      <c r="CK28" s="292"/>
      <c r="CL28" s="292"/>
      <c r="CM28" s="292"/>
      <c r="CN28" s="292"/>
      <c r="CO28" s="292"/>
      <c r="CP28" s="292"/>
      <c r="CQ28" s="292"/>
      <c r="CR28" s="292"/>
      <c r="CS28" s="292"/>
      <c r="CT28" s="292"/>
      <c r="CU28" s="292"/>
      <c r="CV28" s="292"/>
      <c r="CW28" s="292"/>
      <c r="CX28" s="292"/>
      <c r="CY28" s="307"/>
      <c r="CZ28" s="292"/>
      <c r="DA28" s="292"/>
      <c r="DB28" s="292"/>
      <c r="DC28" s="292"/>
      <c r="DD28" s="292"/>
      <c r="DE28" s="292"/>
      <c r="DF28" s="292"/>
      <c r="DG28" s="292"/>
      <c r="DH28" s="292"/>
      <c r="DI28" s="292"/>
      <c r="DJ28" s="292"/>
      <c r="DK28" s="292"/>
      <c r="DL28" s="292"/>
      <c r="DM28" s="292"/>
      <c r="DN28" s="292"/>
      <c r="DO28" s="292"/>
      <c r="DP28" s="292"/>
      <c r="DQ28" s="292"/>
      <c r="DR28" s="292"/>
      <c r="DS28" s="292"/>
      <c r="DT28" s="292"/>
      <c r="DU28" s="292"/>
      <c r="DV28" s="292"/>
      <c r="DW28" s="292"/>
      <c r="DX28" s="292"/>
      <c r="DY28" s="292"/>
      <c r="DZ28" s="292"/>
      <c r="EA28" s="292"/>
      <c r="EB28" s="292"/>
      <c r="EC28" s="292"/>
      <c r="ED28" s="292"/>
      <c r="EE28" s="292"/>
      <c r="EF28" s="292"/>
      <c r="EG28" s="292"/>
    </row>
    <row r="29" spans="6:137" ht="15" customHeight="1" x14ac:dyDescent="0.15">
      <c r="F29" s="237"/>
      <c r="G29" s="238"/>
      <c r="H29" s="572" t="s">
        <v>395</v>
      </c>
      <c r="I29" s="573"/>
      <c r="J29" s="573"/>
      <c r="K29" s="574"/>
      <c r="L29" s="575"/>
      <c r="M29" s="576"/>
      <c r="N29" s="576"/>
      <c r="O29" s="576"/>
      <c r="P29" s="577"/>
      <c r="Q29" s="305" t="s">
        <v>335</v>
      </c>
      <c r="R29" s="266"/>
      <c r="S29" s="266"/>
      <c r="T29" s="266"/>
      <c r="U29" s="266"/>
      <c r="V29" s="266"/>
      <c r="W29" s="266"/>
      <c r="X29" s="266"/>
      <c r="Y29" s="266"/>
      <c r="Z29" s="266"/>
      <c r="AA29" s="266"/>
      <c r="AB29" s="266"/>
      <c r="AC29" s="266"/>
      <c r="AD29" s="266"/>
      <c r="AE29" s="266"/>
      <c r="AF29" s="266"/>
      <c r="AG29" s="266"/>
      <c r="AH29" s="266"/>
      <c r="AI29" s="266"/>
      <c r="AJ29" s="266"/>
      <c r="AK29" s="266"/>
      <c r="AL29" s="266"/>
      <c r="AM29" s="266"/>
      <c r="AN29" s="266"/>
      <c r="AO29" s="266"/>
      <c r="AP29" s="266"/>
      <c r="AQ29" s="266"/>
      <c r="AR29" s="266"/>
      <c r="AS29" s="266"/>
      <c r="AT29" s="266"/>
      <c r="AU29" s="266"/>
      <c r="AV29" s="266"/>
      <c r="AW29" s="266"/>
      <c r="AX29" s="266"/>
      <c r="AY29" s="266"/>
      <c r="AZ29" s="266"/>
      <c r="BA29" s="266"/>
      <c r="BB29" s="266"/>
      <c r="BC29" s="266"/>
      <c r="BD29" s="266"/>
      <c r="BE29" s="266"/>
      <c r="BF29" s="266"/>
      <c r="BG29" s="266"/>
      <c r="BH29" s="266"/>
      <c r="BI29" s="266"/>
      <c r="BJ29" s="266"/>
      <c r="BK29" s="266"/>
      <c r="BL29" s="266"/>
      <c r="BM29" s="266"/>
      <c r="BN29" s="266"/>
      <c r="BO29" s="266"/>
      <c r="BP29" s="266"/>
      <c r="BQ29" s="266"/>
      <c r="BR29" s="266"/>
      <c r="BS29" s="306"/>
      <c r="BT29" s="578"/>
      <c r="BU29" s="579"/>
      <c r="BV29" s="579"/>
      <c r="BW29" s="579"/>
      <c r="BX29" s="579"/>
      <c r="BY29" s="580"/>
      <c r="CE29" s="292"/>
      <c r="CF29" s="292"/>
      <c r="CG29" s="292"/>
      <c r="CH29" s="292"/>
      <c r="CI29" s="292"/>
      <c r="CJ29" s="292"/>
      <c r="CK29" s="292"/>
      <c r="CL29" s="292"/>
      <c r="CM29" s="292"/>
      <c r="CN29" s="292"/>
      <c r="CO29" s="292"/>
      <c r="CP29" s="292"/>
      <c r="CQ29" s="292"/>
      <c r="CR29" s="292"/>
      <c r="CS29" s="292"/>
      <c r="CT29" s="292"/>
      <c r="CU29" s="292"/>
      <c r="CV29" s="292"/>
      <c r="CW29" s="292"/>
      <c r="CX29" s="292"/>
      <c r="CY29" s="307"/>
      <c r="CZ29" s="292"/>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292"/>
      <c r="DX29" s="292"/>
      <c r="DY29" s="292"/>
      <c r="DZ29" s="292"/>
      <c r="EA29" s="292"/>
      <c r="EB29" s="292"/>
      <c r="EC29" s="292"/>
      <c r="ED29" s="292"/>
      <c r="EE29" s="292"/>
      <c r="EF29" s="292"/>
      <c r="EG29" s="292"/>
    </row>
    <row r="30" spans="6:137" ht="15" customHeight="1" x14ac:dyDescent="0.15">
      <c r="F30" s="237"/>
      <c r="G30" s="238"/>
      <c r="H30" s="572" t="s">
        <v>409</v>
      </c>
      <c r="I30" s="573"/>
      <c r="J30" s="573"/>
      <c r="K30" s="574"/>
      <c r="L30" s="575"/>
      <c r="M30" s="576"/>
      <c r="N30" s="576"/>
      <c r="O30" s="576"/>
      <c r="P30" s="577"/>
      <c r="Q30" s="294" t="s">
        <v>337</v>
      </c>
      <c r="R30" s="295"/>
      <c r="S30" s="295"/>
      <c r="T30" s="295"/>
      <c r="U30" s="295"/>
      <c r="V30" s="295"/>
      <c r="W30" s="295"/>
      <c r="X30" s="295"/>
      <c r="Y30" s="295"/>
      <c r="Z30" s="295"/>
      <c r="AA30" s="295"/>
      <c r="AB30" s="295"/>
      <c r="AC30" s="295"/>
      <c r="AD30" s="295"/>
      <c r="AE30" s="295"/>
      <c r="AF30" s="295"/>
      <c r="AG30" s="295"/>
      <c r="AH30" s="295"/>
      <c r="AI30" s="295"/>
      <c r="AJ30" s="295"/>
      <c r="AK30" s="295"/>
      <c r="AL30" s="295"/>
      <c r="AM30" s="295"/>
      <c r="AN30" s="295"/>
      <c r="AO30" s="295"/>
      <c r="AP30" s="295"/>
      <c r="AQ30" s="295"/>
      <c r="AR30" s="295"/>
      <c r="AS30" s="295"/>
      <c r="AT30" s="295"/>
      <c r="AU30" s="295"/>
      <c r="AV30" s="295"/>
      <c r="AW30" s="295"/>
      <c r="AX30" s="295"/>
      <c r="AY30" s="295"/>
      <c r="AZ30" s="295"/>
      <c r="BA30" s="295"/>
      <c r="BB30" s="295"/>
      <c r="BC30" s="295"/>
      <c r="BD30" s="295"/>
      <c r="BE30" s="295"/>
      <c r="BF30" s="295"/>
      <c r="BG30" s="295"/>
      <c r="BH30" s="295"/>
      <c r="BI30" s="295"/>
      <c r="BJ30" s="295"/>
      <c r="BK30" s="295"/>
      <c r="BL30" s="295"/>
      <c r="BM30" s="295"/>
      <c r="BN30" s="295"/>
      <c r="BO30" s="295"/>
      <c r="BP30" s="295"/>
      <c r="BQ30" s="295"/>
      <c r="BR30" s="295"/>
      <c r="BS30" s="296"/>
      <c r="BT30" s="578"/>
      <c r="BU30" s="579"/>
      <c r="BV30" s="579"/>
      <c r="BW30" s="579"/>
      <c r="BX30" s="579"/>
      <c r="BY30" s="580"/>
      <c r="CE30" s="292"/>
      <c r="CF30" s="292"/>
      <c r="CG30" s="292"/>
      <c r="CH30" s="292"/>
      <c r="CI30" s="292"/>
      <c r="CJ30" s="292"/>
      <c r="CK30" s="292"/>
      <c r="CL30" s="292"/>
      <c r="CM30" s="292"/>
      <c r="CN30" s="292"/>
      <c r="CO30" s="292"/>
      <c r="CP30" s="292"/>
      <c r="CQ30" s="292"/>
      <c r="CR30" s="292"/>
      <c r="CS30" s="292"/>
      <c r="CT30" s="292"/>
      <c r="CU30" s="292"/>
      <c r="CV30" s="292"/>
      <c r="CW30" s="292"/>
      <c r="CX30" s="292"/>
      <c r="CY30" s="307"/>
      <c r="CZ30" s="292"/>
      <c r="DA30" s="292"/>
      <c r="DB30" s="292"/>
      <c r="DC30" s="292"/>
      <c r="DD30" s="292"/>
      <c r="DE30" s="292"/>
      <c r="DF30" s="292"/>
      <c r="DG30" s="292"/>
      <c r="DH30" s="292"/>
      <c r="DI30" s="292"/>
      <c r="DJ30" s="292"/>
      <c r="DK30" s="292"/>
      <c r="DL30" s="292"/>
      <c r="DM30" s="292"/>
      <c r="DN30" s="292"/>
      <c r="DO30" s="292"/>
      <c r="DP30" s="292"/>
      <c r="DQ30" s="292"/>
      <c r="DR30" s="292"/>
      <c r="DS30" s="292"/>
      <c r="DT30" s="292"/>
      <c r="DU30" s="292"/>
      <c r="DV30" s="292"/>
      <c r="DW30" s="292"/>
      <c r="DX30" s="292"/>
      <c r="DY30" s="292"/>
      <c r="DZ30" s="292"/>
      <c r="EA30" s="292"/>
      <c r="EB30" s="292"/>
      <c r="EC30" s="292"/>
      <c r="ED30" s="292"/>
      <c r="EE30" s="292"/>
      <c r="EF30" s="292"/>
      <c r="EG30" s="292"/>
    </row>
    <row r="31" spans="6:137" ht="15" customHeight="1" x14ac:dyDescent="0.15">
      <c r="F31" s="241"/>
      <c r="G31" s="242"/>
      <c r="H31" s="572" t="s">
        <v>410</v>
      </c>
      <c r="I31" s="573"/>
      <c r="J31" s="573"/>
      <c r="K31" s="574"/>
      <c r="L31" s="575"/>
      <c r="M31" s="576"/>
      <c r="N31" s="576"/>
      <c r="O31" s="576"/>
      <c r="P31" s="577"/>
      <c r="Q31" s="294" t="s">
        <v>304</v>
      </c>
      <c r="R31" s="295"/>
      <c r="S31" s="295"/>
      <c r="T31" s="295"/>
      <c r="U31" s="295"/>
      <c r="V31" s="295"/>
      <c r="W31" s="295"/>
      <c r="X31" s="295"/>
      <c r="Y31" s="295"/>
      <c r="Z31" s="295"/>
      <c r="AA31" s="295"/>
      <c r="AB31" s="295"/>
      <c r="AC31" s="295"/>
      <c r="AD31" s="295"/>
      <c r="AE31" s="295"/>
      <c r="AF31" s="295"/>
      <c r="AG31" s="295"/>
      <c r="AH31" s="295"/>
      <c r="AI31" s="295"/>
      <c r="AJ31" s="295"/>
      <c r="AK31" s="295"/>
      <c r="AL31" s="295"/>
      <c r="AM31" s="295"/>
      <c r="AN31" s="295"/>
      <c r="AO31" s="295"/>
      <c r="AP31" s="295"/>
      <c r="AQ31" s="295"/>
      <c r="AR31" s="295"/>
      <c r="AS31" s="295"/>
      <c r="AT31" s="295"/>
      <c r="AU31" s="295"/>
      <c r="AV31" s="295"/>
      <c r="AW31" s="295"/>
      <c r="AX31" s="295"/>
      <c r="AY31" s="295"/>
      <c r="AZ31" s="295"/>
      <c r="BA31" s="295"/>
      <c r="BB31" s="295"/>
      <c r="BC31" s="295"/>
      <c r="BD31" s="295"/>
      <c r="BE31" s="295"/>
      <c r="BF31" s="295"/>
      <c r="BG31" s="295"/>
      <c r="BH31" s="295"/>
      <c r="BI31" s="295"/>
      <c r="BJ31" s="295"/>
      <c r="BK31" s="295"/>
      <c r="BL31" s="295"/>
      <c r="BM31" s="295"/>
      <c r="BN31" s="295"/>
      <c r="BO31" s="295"/>
      <c r="BP31" s="295"/>
      <c r="BQ31" s="295"/>
      <c r="BR31" s="295"/>
      <c r="BS31" s="296"/>
      <c r="BT31" s="578"/>
      <c r="BU31" s="579"/>
      <c r="BV31" s="579"/>
      <c r="BW31" s="579"/>
      <c r="BX31" s="579"/>
      <c r="BY31" s="580"/>
      <c r="CY31" s="311"/>
      <c r="CZ31" s="232"/>
    </row>
    <row r="32" spans="6:137" ht="15" customHeight="1" x14ac:dyDescent="0.15">
      <c r="F32" s="243"/>
      <c r="G32" s="243"/>
      <c r="H32" s="288"/>
      <c r="I32" s="288"/>
      <c r="J32" s="288"/>
      <c r="K32" s="288"/>
      <c r="L32" s="289"/>
      <c r="M32" s="289"/>
      <c r="N32" s="289"/>
      <c r="O32" s="289"/>
      <c r="P32" s="289"/>
      <c r="Q32" s="285"/>
      <c r="R32" s="285"/>
      <c r="S32" s="285"/>
      <c r="T32" s="285"/>
      <c r="U32" s="285"/>
      <c r="V32" s="285"/>
      <c r="W32" s="285"/>
      <c r="X32" s="285"/>
      <c r="Y32" s="285"/>
      <c r="Z32" s="285"/>
      <c r="AA32" s="285"/>
      <c r="AB32" s="285"/>
      <c r="AC32" s="285"/>
      <c r="AD32" s="285"/>
      <c r="AE32" s="285"/>
      <c r="AF32" s="285"/>
      <c r="AG32" s="285"/>
      <c r="AH32" s="285"/>
      <c r="AI32" s="285"/>
      <c r="AJ32" s="285"/>
      <c r="AK32" s="285"/>
      <c r="AL32" s="285"/>
      <c r="AM32" s="285"/>
      <c r="AN32" s="285"/>
      <c r="AO32" s="285"/>
      <c r="AP32" s="285"/>
      <c r="AQ32" s="285"/>
      <c r="AR32" s="285"/>
      <c r="AS32" s="285"/>
      <c r="AT32" s="285"/>
      <c r="AU32" s="285"/>
      <c r="AV32" s="285"/>
      <c r="AW32" s="285"/>
      <c r="AX32" s="285"/>
      <c r="AY32" s="285"/>
      <c r="AZ32" s="285"/>
      <c r="BA32" s="285"/>
      <c r="BB32" s="285"/>
      <c r="BC32" s="285"/>
      <c r="BD32" s="285"/>
      <c r="BE32" s="285"/>
      <c r="BF32" s="285"/>
      <c r="BG32" s="285"/>
      <c r="BH32" s="285"/>
      <c r="BI32" s="285"/>
      <c r="BJ32" s="285"/>
      <c r="BK32" s="285"/>
      <c r="BL32" s="285"/>
      <c r="BM32" s="285"/>
      <c r="BN32" s="285"/>
      <c r="BO32" s="285"/>
      <c r="BP32" s="285"/>
      <c r="BQ32" s="285"/>
      <c r="BR32" s="285"/>
      <c r="BS32" s="285"/>
      <c r="BT32" s="290"/>
      <c r="BU32" s="290"/>
      <c r="BV32" s="290"/>
      <c r="BW32" s="290"/>
      <c r="BX32" s="290"/>
      <c r="BY32" s="290"/>
      <c r="CY32" s="311"/>
      <c r="CZ32" s="232"/>
    </row>
    <row r="33" spans="1:128" ht="17.100000000000001" customHeight="1" x14ac:dyDescent="0.15">
      <c r="E33" s="316" t="s">
        <v>433</v>
      </c>
      <c r="F33" s="316"/>
      <c r="G33" s="316"/>
      <c r="H33" s="316"/>
      <c r="I33" s="316"/>
      <c r="J33" s="316"/>
      <c r="K33" s="316"/>
      <c r="L33" s="316"/>
      <c r="M33" s="316"/>
      <c r="N33" s="316"/>
      <c r="O33" s="316"/>
      <c r="P33" s="316"/>
      <c r="Q33" s="316"/>
      <c r="R33" s="316"/>
      <c r="S33" s="316"/>
      <c r="T33" s="316"/>
      <c r="U33" s="316"/>
      <c r="V33" s="316"/>
      <c r="W33" s="316"/>
      <c r="X33" s="317"/>
      <c r="Y33" s="317"/>
      <c r="Z33" s="317"/>
      <c r="AA33" s="317"/>
      <c r="AB33" s="317"/>
      <c r="AC33" s="317"/>
      <c r="AD33" s="317"/>
      <c r="AE33" s="317"/>
      <c r="AF33" s="317"/>
      <c r="AG33" s="317"/>
      <c r="CY33" s="311"/>
      <c r="CZ33" s="232"/>
      <c r="DT33" s="811">
        <v>1</v>
      </c>
      <c r="DU33" s="811">
        <v>2</v>
      </c>
      <c r="DV33" s="811">
        <v>3</v>
      </c>
      <c r="DW33" s="811">
        <v>4</v>
      </c>
      <c r="DX33" s="811">
        <v>5</v>
      </c>
    </row>
    <row r="34" spans="1:128" ht="17.100000000000001" customHeight="1" x14ac:dyDescent="0.15">
      <c r="A34" s="239"/>
      <c r="B34" s="239"/>
      <c r="C34" s="239"/>
      <c r="D34" s="239"/>
      <c r="E34" s="239"/>
      <c r="F34" s="483" t="s">
        <v>434</v>
      </c>
      <c r="G34" s="484"/>
      <c r="H34" s="484"/>
      <c r="I34" s="484"/>
      <c r="J34" s="484"/>
      <c r="K34" s="570"/>
      <c r="L34" s="486" t="s">
        <v>300</v>
      </c>
      <c r="M34" s="486"/>
      <c r="N34" s="486"/>
      <c r="O34" s="486"/>
      <c r="P34" s="487"/>
      <c r="Q34" s="247"/>
      <c r="R34" s="248"/>
      <c r="S34" s="248"/>
      <c r="T34" s="248"/>
      <c r="U34" s="248"/>
      <c r="V34" s="248"/>
      <c r="W34" s="248"/>
      <c r="X34" s="248"/>
      <c r="Y34" s="248"/>
      <c r="Z34" s="248"/>
      <c r="AA34" s="248"/>
      <c r="AB34" s="248"/>
      <c r="AC34" s="248"/>
      <c r="AD34" s="248"/>
      <c r="AE34" s="248"/>
      <c r="AF34" s="248"/>
      <c r="AG34" s="571" t="s">
        <v>301</v>
      </c>
      <c r="AH34" s="571"/>
      <c r="AI34" s="571"/>
      <c r="AJ34" s="571"/>
      <c r="AK34" s="571"/>
      <c r="AL34" s="571"/>
      <c r="AM34" s="571"/>
      <c r="AN34" s="571"/>
      <c r="AO34" s="571"/>
      <c r="AP34" s="571"/>
      <c r="AQ34" s="571"/>
      <c r="AR34" s="571"/>
      <c r="AS34" s="571"/>
      <c r="AT34" s="571"/>
      <c r="AU34" s="571"/>
      <c r="AV34" s="571"/>
      <c r="AW34" s="571"/>
      <c r="AX34" s="571"/>
      <c r="AY34" s="571"/>
      <c r="AZ34" s="571"/>
      <c r="BA34" s="571"/>
      <c r="BB34" s="571"/>
      <c r="BC34" s="571"/>
      <c r="BD34" s="240"/>
      <c r="BE34" s="240"/>
      <c r="BF34" s="240"/>
      <c r="BG34" s="272"/>
      <c r="BH34" s="248"/>
      <c r="BI34" s="248"/>
      <c r="BJ34" s="248"/>
      <c r="BK34" s="248"/>
      <c r="BL34" s="248"/>
      <c r="BM34" s="248"/>
      <c r="BN34" s="248"/>
      <c r="BO34" s="248"/>
      <c r="BP34" s="248"/>
      <c r="BQ34" s="248"/>
      <c r="BR34" s="248"/>
      <c r="BS34" s="248"/>
      <c r="BT34" s="489" t="s">
        <v>0</v>
      </c>
      <c r="BU34" s="490"/>
      <c r="BV34" s="490"/>
      <c r="BW34" s="490"/>
      <c r="BX34" s="490"/>
      <c r="BY34" s="491"/>
      <c r="CY34" s="311"/>
      <c r="CZ34" s="232"/>
      <c r="DE34" s="309" t="str">
        <f>$DR$6</f>
        <v/>
      </c>
      <c r="DT34" s="811" t="s">
        <v>424</v>
      </c>
      <c r="DU34" s="310" t="s">
        <v>417</v>
      </c>
      <c r="DV34" s="812" t="s">
        <v>381</v>
      </c>
      <c r="DW34" s="310" t="s">
        <v>429</v>
      </c>
      <c r="DX34" s="310"/>
    </row>
    <row r="35" spans="1:128" ht="20.25" customHeight="1" x14ac:dyDescent="0.15">
      <c r="A35" s="259"/>
      <c r="B35" s="259"/>
      <c r="C35" s="259"/>
      <c r="D35" s="259"/>
      <c r="E35" s="259"/>
      <c r="F35" s="549" t="s">
        <v>338</v>
      </c>
      <c r="G35" s="550"/>
      <c r="H35" s="555" t="s">
        <v>352</v>
      </c>
      <c r="I35" s="556"/>
      <c r="J35" s="494" t="s">
        <v>367</v>
      </c>
      <c r="K35" s="496"/>
      <c r="L35" s="468"/>
      <c r="M35" s="469"/>
      <c r="N35" s="469"/>
      <c r="O35" s="469"/>
      <c r="P35" s="470"/>
      <c r="Q35" s="319" t="s">
        <v>303</v>
      </c>
      <c r="R35" s="320"/>
      <c r="S35" s="320"/>
      <c r="T35" s="320"/>
      <c r="U35" s="320"/>
      <c r="V35" s="320"/>
      <c r="W35" s="320"/>
      <c r="X35" s="320"/>
      <c r="Y35" s="320"/>
      <c r="Z35" s="320"/>
      <c r="AA35" s="320"/>
      <c r="AB35" s="320"/>
      <c r="AC35" s="559" t="s">
        <v>356</v>
      </c>
      <c r="AD35" s="559"/>
      <c r="AE35" s="568" t="s">
        <v>339</v>
      </c>
      <c r="AF35" s="568"/>
      <c r="AG35" s="568"/>
      <c r="AH35" s="568"/>
      <c r="AI35" s="568"/>
      <c r="AJ35" s="568"/>
      <c r="AK35" s="568"/>
      <c r="AL35" s="559" t="s">
        <v>357</v>
      </c>
      <c r="AM35" s="559"/>
      <c r="AN35" s="559" t="s">
        <v>358</v>
      </c>
      <c r="AO35" s="559"/>
      <c r="AP35" s="559"/>
      <c r="AQ35" s="559" t="s">
        <v>359</v>
      </c>
      <c r="AR35" s="559"/>
      <c r="AS35" s="568" t="s">
        <v>457</v>
      </c>
      <c r="AT35" s="568"/>
      <c r="AU35" s="568"/>
      <c r="AV35" s="559" t="s">
        <v>357</v>
      </c>
      <c r="AW35" s="559"/>
      <c r="AX35" s="277" t="s">
        <v>329</v>
      </c>
      <c r="AY35" s="277"/>
      <c r="AZ35" s="277"/>
      <c r="BA35" s="277"/>
      <c r="BB35" s="277"/>
      <c r="BC35" s="277"/>
      <c r="BD35" s="277"/>
      <c r="BE35" s="277"/>
      <c r="BF35" s="277"/>
      <c r="BG35" s="277"/>
      <c r="BH35" s="277"/>
      <c r="BI35" s="277"/>
      <c r="BJ35" s="277"/>
      <c r="BK35" s="277"/>
      <c r="BL35" s="277"/>
      <c r="BM35" s="277"/>
      <c r="BN35" s="277"/>
      <c r="BO35" s="277"/>
      <c r="BP35" s="277"/>
      <c r="BQ35" s="277"/>
      <c r="BR35" s="277"/>
      <c r="BS35" s="278"/>
      <c r="BT35" s="497"/>
      <c r="BU35" s="498"/>
      <c r="BV35" s="498"/>
      <c r="BW35" s="498"/>
      <c r="BX35" s="498"/>
      <c r="BY35" s="499"/>
      <c r="CD35" s="324" t="str">
        <f>VLOOKUP($CC$1,$DT$34:$DX$38,2,0)</f>
        <v>Ｂ</v>
      </c>
      <c r="CE35" s="323"/>
      <c r="CF35" s="323"/>
      <c r="CY35" s="311"/>
      <c r="CZ35" s="232"/>
      <c r="DT35" s="811" t="s">
        <v>460</v>
      </c>
      <c r="DU35" s="310" t="s">
        <v>418</v>
      </c>
      <c r="DV35" s="812" t="s">
        <v>420</v>
      </c>
      <c r="DW35" s="310" t="s">
        <v>432</v>
      </c>
      <c r="DX35" s="814"/>
    </row>
    <row r="36" spans="1:128" ht="33.75" customHeight="1" x14ac:dyDescent="0.15">
      <c r="A36" s="259"/>
      <c r="B36" s="259"/>
      <c r="C36" s="259"/>
      <c r="D36" s="259"/>
      <c r="E36" s="259"/>
      <c r="F36" s="551"/>
      <c r="G36" s="552"/>
      <c r="H36" s="557"/>
      <c r="I36" s="558"/>
      <c r="J36" s="560" t="s">
        <v>368</v>
      </c>
      <c r="K36" s="561"/>
      <c r="L36" s="562"/>
      <c r="M36" s="563"/>
      <c r="N36" s="563"/>
      <c r="O36" s="563"/>
      <c r="P36" s="564"/>
      <c r="Q36" s="588" t="s">
        <v>436</v>
      </c>
      <c r="R36" s="589"/>
      <c r="S36" s="589"/>
      <c r="T36" s="589"/>
      <c r="U36" s="589"/>
      <c r="V36" s="589"/>
      <c r="W36" s="589"/>
      <c r="X36" s="589"/>
      <c r="Y36" s="589"/>
      <c r="Z36" s="589"/>
      <c r="AA36" s="589"/>
      <c r="AB36" s="589"/>
      <c r="AC36" s="589"/>
      <c r="AD36" s="589"/>
      <c r="AE36" s="589"/>
      <c r="AF36" s="589"/>
      <c r="AG36" s="589"/>
      <c r="AH36" s="589"/>
      <c r="AI36" s="589"/>
      <c r="AJ36" s="589"/>
      <c r="AK36" s="589"/>
      <c r="AL36" s="589"/>
      <c r="AM36" s="589"/>
      <c r="AN36" s="589"/>
      <c r="AO36" s="589"/>
      <c r="AP36" s="589"/>
      <c r="AQ36" s="589"/>
      <c r="AR36" s="589"/>
      <c r="AS36" s="589"/>
      <c r="AT36" s="589"/>
      <c r="AU36" s="589"/>
      <c r="AV36" s="589"/>
      <c r="AW36" s="589"/>
      <c r="AX36" s="589"/>
      <c r="AY36" s="589"/>
      <c r="AZ36" s="589"/>
      <c r="BA36" s="589"/>
      <c r="BB36" s="589"/>
      <c r="BC36" s="589"/>
      <c r="BD36" s="589"/>
      <c r="BE36" s="589"/>
      <c r="BF36" s="589"/>
      <c r="BG36" s="589"/>
      <c r="BH36" s="589"/>
      <c r="BI36" s="589"/>
      <c r="BJ36" s="589"/>
      <c r="BK36" s="589"/>
      <c r="BL36" s="589"/>
      <c r="BM36" s="589"/>
      <c r="BN36" s="589"/>
      <c r="BO36" s="589"/>
      <c r="BP36" s="589"/>
      <c r="BQ36" s="589"/>
      <c r="BR36" s="589"/>
      <c r="BS36" s="590"/>
      <c r="BT36" s="565" t="s">
        <v>374</v>
      </c>
      <c r="BU36" s="566"/>
      <c r="BV36" s="566"/>
      <c r="BW36" s="566"/>
      <c r="BX36" s="566"/>
      <c r="BY36" s="567"/>
      <c r="CD36" s="323"/>
      <c r="CE36" s="323"/>
      <c r="CF36" s="323"/>
      <c r="CY36" s="311"/>
      <c r="CZ36" s="232"/>
      <c r="DT36" s="811" t="s">
        <v>425</v>
      </c>
      <c r="DU36" s="310" t="s">
        <v>418</v>
      </c>
      <c r="DV36" s="812" t="s">
        <v>420</v>
      </c>
      <c r="DW36" s="310" t="s">
        <v>432</v>
      </c>
      <c r="DX36" s="310"/>
    </row>
    <row r="37" spans="1:128" ht="20.25" customHeight="1" x14ac:dyDescent="0.15">
      <c r="A37" s="259"/>
      <c r="B37" s="259"/>
      <c r="C37" s="259"/>
      <c r="D37" s="259"/>
      <c r="E37" s="259"/>
      <c r="F37" s="551"/>
      <c r="G37" s="552"/>
      <c r="H37" s="553"/>
      <c r="I37" s="554"/>
      <c r="J37" s="525" t="s">
        <v>369</v>
      </c>
      <c r="K37" s="526"/>
      <c r="L37" s="517"/>
      <c r="M37" s="518"/>
      <c r="N37" s="518"/>
      <c r="O37" s="518"/>
      <c r="P37" s="519"/>
      <c r="Q37" s="294" t="s">
        <v>335</v>
      </c>
      <c r="R37" s="295"/>
      <c r="S37" s="295"/>
      <c r="T37" s="295"/>
      <c r="U37" s="295"/>
      <c r="V37" s="295"/>
      <c r="W37" s="295"/>
      <c r="X37" s="295"/>
      <c r="Y37" s="295"/>
      <c r="Z37" s="295"/>
      <c r="AA37" s="295"/>
      <c r="AB37" s="295"/>
      <c r="AC37" s="295"/>
      <c r="AD37" s="295"/>
      <c r="AE37" s="295"/>
      <c r="AF37" s="295"/>
      <c r="AG37" s="295"/>
      <c r="AH37" s="295"/>
      <c r="AI37" s="295"/>
      <c r="AJ37" s="295"/>
      <c r="AK37" s="295"/>
      <c r="AL37" s="295"/>
      <c r="AM37" s="295"/>
      <c r="AN37" s="295"/>
      <c r="AO37" s="295"/>
      <c r="AP37" s="295"/>
      <c r="AQ37" s="295"/>
      <c r="AR37" s="295"/>
      <c r="AS37" s="295"/>
      <c r="AT37" s="295"/>
      <c r="AU37" s="295"/>
      <c r="AV37" s="295"/>
      <c r="AW37" s="295"/>
      <c r="AX37" s="295"/>
      <c r="AY37" s="295"/>
      <c r="AZ37" s="295"/>
      <c r="BA37" s="295"/>
      <c r="BB37" s="295"/>
      <c r="BC37" s="295"/>
      <c r="BD37" s="295"/>
      <c r="BE37" s="295"/>
      <c r="BF37" s="295"/>
      <c r="BG37" s="295"/>
      <c r="BH37" s="295"/>
      <c r="BI37" s="295"/>
      <c r="BJ37" s="295"/>
      <c r="BK37" s="295"/>
      <c r="BL37" s="295"/>
      <c r="BM37" s="295"/>
      <c r="BN37" s="295"/>
      <c r="BO37" s="295"/>
      <c r="BP37" s="295"/>
      <c r="BQ37" s="295"/>
      <c r="BR37" s="295"/>
      <c r="BS37" s="296"/>
      <c r="BT37" s="497" t="s">
        <v>396</v>
      </c>
      <c r="BU37" s="498"/>
      <c r="BV37" s="498"/>
      <c r="BW37" s="498"/>
      <c r="BX37" s="498"/>
      <c r="BY37" s="499"/>
      <c r="CD37" s="323"/>
      <c r="CE37" s="323"/>
      <c r="CF37" s="323"/>
      <c r="CY37" s="311"/>
      <c r="CZ37" s="232"/>
      <c r="DT37" s="811" t="s">
        <v>461</v>
      </c>
      <c r="DU37" s="310" t="s">
        <v>418</v>
      </c>
      <c r="DV37" s="812" t="s">
        <v>420</v>
      </c>
      <c r="DW37" s="310" t="s">
        <v>432</v>
      </c>
      <c r="DX37" s="814"/>
    </row>
    <row r="38" spans="1:128" ht="20.25" customHeight="1" x14ac:dyDescent="0.15">
      <c r="F38" s="553"/>
      <c r="G38" s="554"/>
      <c r="H38" s="494" t="s">
        <v>370</v>
      </c>
      <c r="I38" s="495"/>
      <c r="J38" s="495"/>
      <c r="K38" s="496"/>
      <c r="L38" s="468"/>
      <c r="M38" s="469"/>
      <c r="N38" s="469"/>
      <c r="O38" s="469"/>
      <c r="P38" s="470"/>
      <c r="Q38" s="294" t="s">
        <v>340</v>
      </c>
      <c r="R38" s="295"/>
      <c r="S38" s="295"/>
      <c r="T38" s="295"/>
      <c r="U38" s="295"/>
      <c r="V38" s="295"/>
      <c r="W38" s="295"/>
      <c r="X38" s="295"/>
      <c r="Y38" s="295"/>
      <c r="Z38" s="295"/>
      <c r="AA38" s="295"/>
      <c r="AB38" s="295"/>
      <c r="AC38" s="295"/>
      <c r="AD38" s="295"/>
      <c r="AE38" s="295"/>
      <c r="AF38" s="295"/>
      <c r="AG38" s="295"/>
      <c r="AH38" s="295"/>
      <c r="AI38" s="295"/>
      <c r="AJ38" s="295"/>
      <c r="AK38" s="295"/>
      <c r="AL38" s="295"/>
      <c r="AM38" s="295"/>
      <c r="AN38" s="295"/>
      <c r="AO38" s="295"/>
      <c r="AP38" s="295"/>
      <c r="AQ38" s="295"/>
      <c r="AR38" s="295"/>
      <c r="AS38" s="295"/>
      <c r="AT38" s="295"/>
      <c r="AU38" s="295"/>
      <c r="AV38" s="295"/>
      <c r="AW38" s="295"/>
      <c r="AX38" s="295"/>
      <c r="AY38" s="295"/>
      <c r="AZ38" s="295"/>
      <c r="BA38" s="295"/>
      <c r="BB38" s="295"/>
      <c r="BC38" s="295"/>
      <c r="BD38" s="295"/>
      <c r="BE38" s="295"/>
      <c r="BF38" s="295"/>
      <c r="BG38" s="295"/>
      <c r="BH38" s="295"/>
      <c r="BI38" s="295"/>
      <c r="BJ38" s="295"/>
      <c r="BK38" s="295"/>
      <c r="BL38" s="295"/>
      <c r="BM38" s="295"/>
      <c r="BN38" s="295"/>
      <c r="BO38" s="295"/>
      <c r="BP38" s="295"/>
      <c r="BQ38" s="295"/>
      <c r="BR38" s="295"/>
      <c r="BS38" s="295"/>
      <c r="BT38" s="497"/>
      <c r="BU38" s="498"/>
      <c r="BV38" s="498"/>
      <c r="BW38" s="498"/>
      <c r="BX38" s="498"/>
      <c r="BY38" s="499"/>
      <c r="CD38" s="323"/>
      <c r="CE38" s="323"/>
      <c r="CF38" s="323"/>
      <c r="CY38" s="311"/>
      <c r="CZ38" s="232"/>
      <c r="DT38" s="811" t="s">
        <v>426</v>
      </c>
      <c r="DU38" s="312" t="s">
        <v>428</v>
      </c>
      <c r="DV38" s="812"/>
      <c r="DW38" s="312" t="s">
        <v>428</v>
      </c>
      <c r="DX38" s="813"/>
    </row>
    <row r="39" spans="1:128" ht="20.25" customHeight="1" x14ac:dyDescent="0.15">
      <c r="F39" s="276"/>
      <c r="G39" s="260"/>
      <c r="H39" s="494" t="s">
        <v>353</v>
      </c>
      <c r="I39" s="495"/>
      <c r="J39" s="495"/>
      <c r="K39" s="496"/>
      <c r="L39" s="468"/>
      <c r="M39" s="469"/>
      <c r="N39" s="469"/>
      <c r="O39" s="469"/>
      <c r="P39" s="470"/>
      <c r="Q39" s="294" t="s">
        <v>341</v>
      </c>
      <c r="R39" s="295"/>
      <c r="S39" s="295"/>
      <c r="T39" s="295"/>
      <c r="U39" s="295"/>
      <c r="V39" s="295"/>
      <c r="W39" s="295"/>
      <c r="X39" s="295"/>
      <c r="Y39" s="295"/>
      <c r="Z39" s="295"/>
      <c r="AA39" s="295"/>
      <c r="AB39" s="295"/>
      <c r="AC39" s="295"/>
      <c r="AD39" s="295"/>
      <c r="AE39" s="295"/>
      <c r="AF39" s="295"/>
      <c r="AG39" s="295"/>
      <c r="AH39" s="295"/>
      <c r="AI39" s="295"/>
      <c r="AJ39" s="295"/>
      <c r="AK39" s="295"/>
      <c r="AL39" s="295"/>
      <c r="AM39" s="295"/>
      <c r="AN39" s="295"/>
      <c r="AO39" s="295"/>
      <c r="AP39" s="295"/>
      <c r="AQ39" s="295"/>
      <c r="AR39" s="295"/>
      <c r="AS39" s="295"/>
      <c r="AT39" s="295"/>
      <c r="AU39" s="295"/>
      <c r="AV39" s="295"/>
      <c r="AW39" s="295"/>
      <c r="AX39" s="295"/>
      <c r="AY39" s="295"/>
      <c r="AZ39" s="295"/>
      <c r="BA39" s="295"/>
      <c r="BB39" s="295"/>
      <c r="BC39" s="295"/>
      <c r="BD39" s="295"/>
      <c r="BE39" s="295"/>
      <c r="BF39" s="295"/>
      <c r="BG39" s="295"/>
      <c r="BH39" s="295"/>
      <c r="BI39" s="295"/>
      <c r="BJ39" s="295"/>
      <c r="BK39" s="295"/>
      <c r="BL39" s="295"/>
      <c r="BM39" s="295"/>
      <c r="BN39" s="295"/>
      <c r="BO39" s="295"/>
      <c r="BP39" s="295"/>
      <c r="BQ39" s="295"/>
      <c r="BR39" s="295"/>
      <c r="BS39" s="295"/>
      <c r="BT39" s="497"/>
      <c r="BU39" s="498"/>
      <c r="BV39" s="498"/>
      <c r="BW39" s="498"/>
      <c r="BX39" s="498"/>
      <c r="BY39" s="499"/>
      <c r="CD39" s="323"/>
      <c r="CE39" s="323"/>
      <c r="CF39" s="323"/>
      <c r="CY39" s="311"/>
      <c r="CZ39" s="232"/>
    </row>
    <row r="40" spans="1:128" ht="33.75" customHeight="1" x14ac:dyDescent="0.15">
      <c r="A40" s="259"/>
      <c r="B40" s="259"/>
      <c r="C40" s="259"/>
      <c r="D40" s="259"/>
      <c r="E40" s="259"/>
      <c r="F40" s="257"/>
      <c r="G40" s="258"/>
      <c r="H40" s="584" t="s">
        <v>354</v>
      </c>
      <c r="I40" s="512"/>
      <c r="J40" s="666" t="s">
        <v>371</v>
      </c>
      <c r="K40" s="668"/>
      <c r="L40" s="675"/>
      <c r="M40" s="676"/>
      <c r="N40" s="676"/>
      <c r="O40" s="676"/>
      <c r="P40" s="677"/>
      <c r="Q40" s="669" t="s">
        <v>448</v>
      </c>
      <c r="R40" s="670"/>
      <c r="S40" s="670"/>
      <c r="T40" s="670"/>
      <c r="U40" s="670"/>
      <c r="V40" s="670"/>
      <c r="W40" s="670"/>
      <c r="X40" s="670"/>
      <c r="Y40" s="670"/>
      <c r="Z40" s="670"/>
      <c r="AA40" s="670"/>
      <c r="AB40" s="670"/>
      <c r="AC40" s="670"/>
      <c r="AD40" s="670"/>
      <c r="AE40" s="670"/>
      <c r="AF40" s="670"/>
      <c r="AG40" s="670"/>
      <c r="AH40" s="670"/>
      <c r="AI40" s="670"/>
      <c r="AJ40" s="670"/>
      <c r="AK40" s="670"/>
      <c r="AL40" s="670"/>
      <c r="AM40" s="670"/>
      <c r="AN40" s="670"/>
      <c r="AO40" s="670"/>
      <c r="AP40" s="670"/>
      <c r="AQ40" s="670"/>
      <c r="AR40" s="670"/>
      <c r="AS40" s="670"/>
      <c r="AT40" s="670"/>
      <c r="AU40" s="670"/>
      <c r="AV40" s="670"/>
      <c r="AW40" s="670"/>
      <c r="AX40" s="670"/>
      <c r="AY40" s="670"/>
      <c r="AZ40" s="670"/>
      <c r="BA40" s="670"/>
      <c r="BB40" s="670"/>
      <c r="BC40" s="670"/>
      <c r="BD40" s="670"/>
      <c r="BE40" s="670"/>
      <c r="BF40" s="670"/>
      <c r="BG40" s="670"/>
      <c r="BH40" s="670"/>
      <c r="BI40" s="670"/>
      <c r="BJ40" s="670"/>
      <c r="BK40" s="670"/>
      <c r="BL40" s="670"/>
      <c r="BM40" s="670"/>
      <c r="BN40" s="670"/>
      <c r="BO40" s="670"/>
      <c r="BP40" s="670"/>
      <c r="BQ40" s="670"/>
      <c r="BR40" s="670"/>
      <c r="BS40" s="671"/>
      <c r="BT40" s="672" t="s">
        <v>372</v>
      </c>
      <c r="BU40" s="673"/>
      <c r="BV40" s="673"/>
      <c r="BW40" s="673"/>
      <c r="BX40" s="673"/>
      <c r="BY40" s="674"/>
      <c r="CD40" s="323"/>
      <c r="CE40" s="323"/>
      <c r="CF40" s="323"/>
      <c r="CY40" s="311"/>
      <c r="CZ40" s="232"/>
    </row>
    <row r="41" spans="1:128" ht="33.75" customHeight="1" x14ac:dyDescent="0.15">
      <c r="A41" s="259"/>
      <c r="B41" s="259"/>
      <c r="C41" s="259"/>
      <c r="D41" s="259"/>
      <c r="E41" s="259"/>
      <c r="F41" s="257"/>
      <c r="G41" s="258"/>
      <c r="H41" s="681"/>
      <c r="I41" s="682"/>
      <c r="J41" s="494" t="s">
        <v>373</v>
      </c>
      <c r="K41" s="496"/>
      <c r="L41" s="468"/>
      <c r="M41" s="469"/>
      <c r="N41" s="469"/>
      <c r="O41" s="469"/>
      <c r="P41" s="470"/>
      <c r="Q41" s="660" t="s">
        <v>437</v>
      </c>
      <c r="R41" s="661"/>
      <c r="S41" s="661"/>
      <c r="T41" s="661"/>
      <c r="U41" s="661"/>
      <c r="V41" s="661"/>
      <c r="W41" s="661"/>
      <c r="X41" s="661"/>
      <c r="Y41" s="661"/>
      <c r="Z41" s="661"/>
      <c r="AA41" s="661"/>
      <c r="AB41" s="661"/>
      <c r="AC41" s="661"/>
      <c r="AD41" s="661"/>
      <c r="AE41" s="661"/>
      <c r="AF41" s="661"/>
      <c r="AG41" s="661"/>
      <c r="AH41" s="661"/>
      <c r="AI41" s="661"/>
      <c r="AJ41" s="661"/>
      <c r="AK41" s="661"/>
      <c r="AL41" s="661"/>
      <c r="AM41" s="661"/>
      <c r="AN41" s="661"/>
      <c r="AO41" s="661"/>
      <c r="AP41" s="661"/>
      <c r="AQ41" s="661"/>
      <c r="AR41" s="661"/>
      <c r="AS41" s="661"/>
      <c r="AT41" s="661"/>
      <c r="AU41" s="661"/>
      <c r="AV41" s="661"/>
      <c r="AW41" s="661"/>
      <c r="AX41" s="661"/>
      <c r="AY41" s="661"/>
      <c r="AZ41" s="661"/>
      <c r="BA41" s="661"/>
      <c r="BB41" s="661"/>
      <c r="BC41" s="661"/>
      <c r="BD41" s="661"/>
      <c r="BE41" s="661"/>
      <c r="BF41" s="661"/>
      <c r="BG41" s="661"/>
      <c r="BH41" s="661"/>
      <c r="BI41" s="661"/>
      <c r="BJ41" s="661"/>
      <c r="BK41" s="661"/>
      <c r="BL41" s="661"/>
      <c r="BM41" s="661"/>
      <c r="BN41" s="661"/>
      <c r="BO41" s="661"/>
      <c r="BP41" s="661"/>
      <c r="BQ41" s="661"/>
      <c r="BR41" s="661"/>
      <c r="BS41" s="662"/>
      <c r="BT41" s="678" t="s">
        <v>374</v>
      </c>
      <c r="BU41" s="679"/>
      <c r="BV41" s="679"/>
      <c r="BW41" s="679"/>
      <c r="BX41" s="679"/>
      <c r="BY41" s="680"/>
      <c r="CD41" s="323"/>
      <c r="CE41" s="323"/>
      <c r="CF41" s="323"/>
      <c r="CY41" s="311"/>
      <c r="CZ41" s="232"/>
    </row>
    <row r="42" spans="1:128" ht="20.25" customHeight="1" x14ac:dyDescent="0.15">
      <c r="A42" s="259"/>
      <c r="B42" s="259"/>
      <c r="C42" s="259"/>
      <c r="D42" s="259"/>
      <c r="E42" s="259"/>
      <c r="F42" s="257"/>
      <c r="G42" s="258"/>
      <c r="H42" s="681"/>
      <c r="I42" s="682"/>
      <c r="J42" s="494" t="s">
        <v>375</v>
      </c>
      <c r="K42" s="496"/>
      <c r="L42" s="468"/>
      <c r="M42" s="469"/>
      <c r="N42" s="469"/>
      <c r="O42" s="469"/>
      <c r="P42" s="470"/>
      <c r="Q42" s="319" t="s">
        <v>302</v>
      </c>
      <c r="R42" s="320"/>
      <c r="S42" s="320"/>
      <c r="T42" s="320"/>
      <c r="U42" s="320"/>
      <c r="V42" s="320"/>
      <c r="W42" s="320"/>
      <c r="X42" s="320"/>
      <c r="Y42" s="320"/>
      <c r="Z42" s="320"/>
      <c r="AA42" s="320"/>
      <c r="AB42" s="320"/>
      <c r="AC42" s="320"/>
      <c r="AD42" s="320"/>
      <c r="AE42" s="320"/>
      <c r="AF42" s="320"/>
      <c r="AG42" s="320"/>
      <c r="AH42" s="320"/>
      <c r="AI42" s="320"/>
      <c r="AJ42" s="320"/>
      <c r="AK42" s="320"/>
      <c r="AL42" s="320"/>
      <c r="AM42" s="320"/>
      <c r="AN42" s="320"/>
      <c r="AO42" s="320"/>
      <c r="AP42" s="320"/>
      <c r="AQ42" s="320"/>
      <c r="AR42" s="320"/>
      <c r="AS42" s="320"/>
      <c r="AT42" s="320"/>
      <c r="AU42" s="320"/>
      <c r="AV42" s="320"/>
      <c r="AW42" s="320"/>
      <c r="AX42" s="320"/>
      <c r="AY42" s="320"/>
      <c r="AZ42" s="320"/>
      <c r="BA42" s="320"/>
      <c r="BB42" s="320"/>
      <c r="BC42" s="320"/>
      <c r="BD42" s="320"/>
      <c r="BE42" s="320"/>
      <c r="BF42" s="320"/>
      <c r="BG42" s="320"/>
      <c r="BH42" s="320"/>
      <c r="BI42" s="320"/>
      <c r="BJ42" s="320"/>
      <c r="BK42" s="320"/>
      <c r="BL42" s="320"/>
      <c r="BM42" s="320"/>
      <c r="BN42" s="320"/>
      <c r="BO42" s="320"/>
      <c r="BP42" s="320"/>
      <c r="BQ42" s="320"/>
      <c r="BR42" s="320"/>
      <c r="BS42" s="321"/>
      <c r="BT42" s="514" t="s">
        <v>376</v>
      </c>
      <c r="BU42" s="515"/>
      <c r="BV42" s="515"/>
      <c r="BW42" s="515"/>
      <c r="BX42" s="515"/>
      <c r="BY42" s="516"/>
      <c r="CD42" s="323"/>
      <c r="CE42" s="323"/>
      <c r="CF42" s="323"/>
      <c r="CY42" s="311"/>
      <c r="CZ42" s="232"/>
    </row>
    <row r="43" spans="1:128" ht="33.75" customHeight="1" x14ac:dyDescent="0.15">
      <c r="A43" s="259"/>
      <c r="B43" s="259"/>
      <c r="C43" s="259"/>
      <c r="D43" s="259"/>
      <c r="E43" s="259"/>
      <c r="F43" s="508" t="s">
        <v>342</v>
      </c>
      <c r="G43" s="509"/>
      <c r="H43" s="681"/>
      <c r="I43" s="682"/>
      <c r="J43" s="511" t="s">
        <v>377</v>
      </c>
      <c r="K43" s="512"/>
      <c r="L43" s="468"/>
      <c r="M43" s="469"/>
      <c r="N43" s="469"/>
      <c r="O43" s="469"/>
      <c r="P43" s="470"/>
      <c r="Q43" s="588" t="s">
        <v>438</v>
      </c>
      <c r="R43" s="589"/>
      <c r="S43" s="589"/>
      <c r="T43" s="589"/>
      <c r="U43" s="589"/>
      <c r="V43" s="589"/>
      <c r="W43" s="589"/>
      <c r="X43" s="589"/>
      <c r="Y43" s="589"/>
      <c r="Z43" s="589"/>
      <c r="AA43" s="589"/>
      <c r="AB43" s="589"/>
      <c r="AC43" s="589"/>
      <c r="AD43" s="589"/>
      <c r="AE43" s="589"/>
      <c r="AF43" s="589"/>
      <c r="AG43" s="589"/>
      <c r="AH43" s="589"/>
      <c r="AI43" s="589"/>
      <c r="AJ43" s="589"/>
      <c r="AK43" s="589"/>
      <c r="AL43" s="589"/>
      <c r="AM43" s="589"/>
      <c r="AN43" s="589"/>
      <c r="AO43" s="589"/>
      <c r="AP43" s="589"/>
      <c r="AQ43" s="589"/>
      <c r="AR43" s="589"/>
      <c r="AS43" s="589"/>
      <c r="AT43" s="589"/>
      <c r="AU43" s="589"/>
      <c r="AV43" s="589"/>
      <c r="AW43" s="589"/>
      <c r="AX43" s="589"/>
      <c r="AY43" s="589"/>
      <c r="AZ43" s="589"/>
      <c r="BA43" s="589"/>
      <c r="BB43" s="589"/>
      <c r="BC43" s="589"/>
      <c r="BD43" s="589"/>
      <c r="BE43" s="589"/>
      <c r="BF43" s="589"/>
      <c r="BG43" s="589"/>
      <c r="BH43" s="589"/>
      <c r="BI43" s="589"/>
      <c r="BJ43" s="589"/>
      <c r="BK43" s="589"/>
      <c r="BL43" s="589"/>
      <c r="BM43" s="589"/>
      <c r="BN43" s="589"/>
      <c r="BO43" s="589"/>
      <c r="BP43" s="589"/>
      <c r="BQ43" s="589"/>
      <c r="BR43" s="589"/>
      <c r="BS43" s="590"/>
      <c r="BT43" s="513" t="s">
        <v>435</v>
      </c>
      <c r="BU43" s="498"/>
      <c r="BV43" s="498"/>
      <c r="BW43" s="498"/>
      <c r="BX43" s="498"/>
      <c r="BY43" s="499"/>
      <c r="CD43" s="323"/>
      <c r="CE43" s="323"/>
      <c r="CF43" s="323"/>
      <c r="CY43" s="311"/>
      <c r="CZ43" s="232"/>
    </row>
    <row r="44" spans="1:128" ht="20.25" customHeight="1" x14ac:dyDescent="0.15">
      <c r="A44" s="259"/>
      <c r="B44" s="259"/>
      <c r="C44" s="259"/>
      <c r="D44" s="259"/>
      <c r="E44" s="259"/>
      <c r="F44" s="510"/>
      <c r="G44" s="509"/>
      <c r="H44" s="681"/>
      <c r="I44" s="682"/>
      <c r="J44" s="494" t="s">
        <v>378</v>
      </c>
      <c r="K44" s="496"/>
      <c r="L44" s="517"/>
      <c r="M44" s="518"/>
      <c r="N44" s="518"/>
      <c r="O44" s="518"/>
      <c r="P44" s="519"/>
      <c r="Q44" s="342" t="s">
        <v>458</v>
      </c>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99"/>
      <c r="AR44" s="299"/>
      <c r="AS44" s="299"/>
      <c r="AT44" s="299"/>
      <c r="AU44" s="299"/>
      <c r="AV44" s="299"/>
      <c r="AW44" s="299"/>
      <c r="AX44" s="299"/>
      <c r="AY44" s="299"/>
      <c r="AZ44" s="299"/>
      <c r="BA44" s="299"/>
      <c r="BB44" s="299"/>
      <c r="BC44" s="299"/>
      <c r="BD44" s="299"/>
      <c r="BE44" s="299"/>
      <c r="BF44" s="299"/>
      <c r="BG44" s="299"/>
      <c r="BH44" s="299"/>
      <c r="BI44" s="299"/>
      <c r="BJ44" s="299"/>
      <c r="BK44" s="299"/>
      <c r="BL44" s="299"/>
      <c r="BM44" s="299"/>
      <c r="BN44" s="299"/>
      <c r="BO44" s="299"/>
      <c r="BP44" s="299"/>
      <c r="BQ44" s="299"/>
      <c r="BR44" s="299"/>
      <c r="BS44" s="300"/>
      <c r="BT44" s="520" t="s">
        <v>379</v>
      </c>
      <c r="BU44" s="521"/>
      <c r="BV44" s="521"/>
      <c r="BW44" s="521"/>
      <c r="BX44" s="521"/>
      <c r="BY44" s="522"/>
      <c r="CD44" s="323" t="str">
        <f>VLOOKUP($CC$1,$DT$34:$DX$38,3,0)</f>
        <v>建設業法第3条第1項第2号に規定する特定建設業者又は同法第３条第１項第１号に規定する一般建設業者である。</v>
      </c>
      <c r="CE44" s="323"/>
      <c r="CF44" s="323"/>
      <c r="CY44" s="311"/>
      <c r="CZ44" s="232"/>
      <c r="DO44" s="231"/>
    </row>
    <row r="45" spans="1:128" ht="17.100000000000001" customHeight="1" x14ac:dyDescent="0.15">
      <c r="A45" s="259"/>
      <c r="B45" s="259"/>
      <c r="C45" s="259"/>
      <c r="D45" s="259"/>
      <c r="E45" s="259"/>
      <c r="F45" s="510"/>
      <c r="G45" s="509"/>
      <c r="H45" s="681"/>
      <c r="I45" s="682"/>
      <c r="J45" s="523" t="s">
        <v>380</v>
      </c>
      <c r="K45" s="524"/>
      <c r="L45" s="527"/>
      <c r="M45" s="528"/>
      <c r="N45" s="528"/>
      <c r="O45" s="528"/>
      <c r="P45" s="529"/>
      <c r="Q45" s="301" t="s">
        <v>415</v>
      </c>
      <c r="R45" s="302"/>
      <c r="S45" s="302"/>
      <c r="T45" s="302"/>
      <c r="U45" s="302"/>
      <c r="V45" s="302"/>
      <c r="W45" s="302"/>
      <c r="X45" s="302"/>
      <c r="Y45" s="302"/>
      <c r="Z45" s="302"/>
      <c r="AA45" s="302"/>
      <c r="AB45" s="302"/>
      <c r="AC45" s="302"/>
      <c r="AD45" s="302"/>
      <c r="AE45" s="302"/>
      <c r="AF45" s="302"/>
      <c r="AG45" s="302"/>
      <c r="AH45" s="302"/>
      <c r="AI45" s="302"/>
      <c r="AJ45" s="302"/>
      <c r="AK45" s="302"/>
      <c r="AL45" s="302"/>
      <c r="AM45" s="302"/>
      <c r="AN45" s="302"/>
      <c r="AO45" s="302"/>
      <c r="AP45" s="302"/>
      <c r="AQ45" s="302"/>
      <c r="AR45" s="302"/>
      <c r="AS45" s="302"/>
      <c r="AT45" s="302"/>
      <c r="AU45" s="302"/>
      <c r="AV45" s="302"/>
      <c r="AW45" s="302"/>
      <c r="AX45" s="302"/>
      <c r="AY45" s="302"/>
      <c r="AZ45" s="302"/>
      <c r="BA45" s="302"/>
      <c r="BB45" s="302"/>
      <c r="BC45" s="302"/>
      <c r="BD45" s="302"/>
      <c r="BE45" s="302"/>
      <c r="BF45" s="302"/>
      <c r="BG45" s="302"/>
      <c r="BH45" s="302"/>
      <c r="BI45" s="302"/>
      <c r="BJ45" s="302"/>
      <c r="BK45" s="302"/>
      <c r="BL45" s="302"/>
      <c r="BM45" s="302"/>
      <c r="BN45" s="302"/>
      <c r="BO45" s="302"/>
      <c r="BP45" s="302"/>
      <c r="BQ45" s="302"/>
      <c r="BR45" s="302"/>
      <c r="BS45" s="303"/>
      <c r="BT45" s="530" t="s">
        <v>382</v>
      </c>
      <c r="BU45" s="531"/>
      <c r="BV45" s="531"/>
      <c r="BW45" s="531"/>
      <c r="BX45" s="531"/>
      <c r="BY45" s="532"/>
      <c r="CY45" s="311"/>
      <c r="CZ45" s="232"/>
      <c r="DO45" s="231"/>
    </row>
    <row r="46" spans="1:128" ht="12" x14ac:dyDescent="0.15">
      <c r="A46" s="259"/>
      <c r="B46" s="259"/>
      <c r="C46" s="259"/>
      <c r="D46" s="259"/>
      <c r="E46" s="259"/>
      <c r="F46" s="510"/>
      <c r="G46" s="509"/>
      <c r="H46" s="681"/>
      <c r="I46" s="682"/>
      <c r="J46" s="523"/>
      <c r="K46" s="524"/>
      <c r="L46" s="527"/>
      <c r="M46" s="528"/>
      <c r="N46" s="528"/>
      <c r="O46" s="528"/>
      <c r="P46" s="529"/>
      <c r="Q46" s="261"/>
      <c r="R46" s="536" t="s">
        <v>385</v>
      </c>
      <c r="S46" s="536"/>
      <c r="T46" s="536"/>
      <c r="U46" s="536"/>
      <c r="V46" s="536"/>
      <c r="W46" s="536"/>
      <c r="X46" s="536"/>
      <c r="Y46" s="538" t="s">
        <v>343</v>
      </c>
      <c r="Z46" s="538"/>
      <c r="AA46" s="538"/>
      <c r="AB46" s="538"/>
      <c r="AC46" s="538"/>
      <c r="AD46" s="542"/>
      <c r="AE46" s="542"/>
      <c r="AF46" s="542"/>
      <c r="AG46" s="542"/>
      <c r="AH46" s="542"/>
      <c r="AI46" s="542"/>
      <c r="AJ46" s="542"/>
      <c r="AK46" s="542"/>
      <c r="AL46" s="262"/>
      <c r="AM46" s="263"/>
      <c r="AN46" s="263"/>
      <c r="AO46" s="538" t="s">
        <v>344</v>
      </c>
      <c r="AP46" s="538"/>
      <c r="AQ46" s="538"/>
      <c r="AR46" s="538"/>
      <c r="AS46" s="538"/>
      <c r="AT46" s="542"/>
      <c r="AU46" s="542"/>
      <c r="AV46" s="542"/>
      <c r="AW46" s="542"/>
      <c r="AX46" s="542"/>
      <c r="AY46" s="542"/>
      <c r="AZ46" s="542"/>
      <c r="BA46" s="542"/>
      <c r="BB46" s="262"/>
      <c r="BC46" s="263"/>
      <c r="BD46" s="263"/>
      <c r="BE46" s="538" t="s">
        <v>345</v>
      </c>
      <c r="BF46" s="538"/>
      <c r="BG46" s="538"/>
      <c r="BH46" s="538"/>
      <c r="BI46" s="538"/>
      <c r="BJ46" s="542"/>
      <c r="BK46" s="542"/>
      <c r="BL46" s="542"/>
      <c r="BM46" s="542"/>
      <c r="BN46" s="542"/>
      <c r="BO46" s="542"/>
      <c r="BP46" s="542"/>
      <c r="BQ46" s="542"/>
      <c r="BR46" s="262"/>
      <c r="BS46" s="264"/>
      <c r="BT46" s="530"/>
      <c r="BU46" s="531"/>
      <c r="BV46" s="531"/>
      <c r="BW46" s="531"/>
      <c r="BX46" s="531"/>
      <c r="BY46" s="532"/>
      <c r="CY46" s="311"/>
      <c r="CZ46" s="232"/>
      <c r="DO46" s="231"/>
    </row>
    <row r="47" spans="1:128" ht="12" x14ac:dyDescent="0.15">
      <c r="A47" s="259"/>
      <c r="B47" s="259"/>
      <c r="C47" s="259"/>
      <c r="D47" s="259"/>
      <c r="E47" s="259"/>
      <c r="F47" s="510"/>
      <c r="G47" s="509"/>
      <c r="H47" s="681"/>
      <c r="I47" s="682"/>
      <c r="J47" s="525"/>
      <c r="K47" s="526"/>
      <c r="L47" s="517"/>
      <c r="M47" s="518"/>
      <c r="N47" s="518"/>
      <c r="O47" s="518"/>
      <c r="P47" s="519"/>
      <c r="Q47" s="265"/>
      <c r="R47" s="537"/>
      <c r="S47" s="537"/>
      <c r="T47" s="537"/>
      <c r="U47" s="537"/>
      <c r="V47" s="537"/>
      <c r="W47" s="537"/>
      <c r="X47" s="537"/>
      <c r="Y47" s="266"/>
      <c r="Z47" s="266"/>
      <c r="AA47" s="537" t="s">
        <v>359</v>
      </c>
      <c r="AB47" s="537"/>
      <c r="AC47" s="540"/>
      <c r="AD47" s="540"/>
      <c r="AE47" s="540"/>
      <c r="AF47" s="540"/>
      <c r="AG47" s="540"/>
      <c r="AH47" s="540"/>
      <c r="AI47" s="540"/>
      <c r="AJ47" s="540"/>
      <c r="AK47" s="540"/>
      <c r="AL47" s="539" t="s">
        <v>357</v>
      </c>
      <c r="AM47" s="539"/>
      <c r="AN47" s="267"/>
      <c r="AO47" s="266"/>
      <c r="AP47" s="266"/>
      <c r="AQ47" s="537" t="s">
        <v>359</v>
      </c>
      <c r="AR47" s="537"/>
      <c r="AS47" s="540"/>
      <c r="AT47" s="540"/>
      <c r="AU47" s="540"/>
      <c r="AV47" s="540"/>
      <c r="AW47" s="540"/>
      <c r="AX47" s="540"/>
      <c r="AY47" s="540"/>
      <c r="AZ47" s="540"/>
      <c r="BA47" s="540"/>
      <c r="BB47" s="539" t="s">
        <v>357</v>
      </c>
      <c r="BC47" s="539"/>
      <c r="BD47" s="273"/>
      <c r="BE47" s="266"/>
      <c r="BF47" s="266"/>
      <c r="BG47" s="537" t="s">
        <v>359</v>
      </c>
      <c r="BH47" s="537"/>
      <c r="BI47" s="540"/>
      <c r="BJ47" s="540"/>
      <c r="BK47" s="540"/>
      <c r="BL47" s="540"/>
      <c r="BM47" s="540"/>
      <c r="BN47" s="540"/>
      <c r="BO47" s="540"/>
      <c r="BP47" s="540"/>
      <c r="BQ47" s="540"/>
      <c r="BR47" s="539" t="s">
        <v>357</v>
      </c>
      <c r="BS47" s="541"/>
      <c r="BT47" s="533"/>
      <c r="BU47" s="534"/>
      <c r="BV47" s="534"/>
      <c r="BW47" s="534"/>
      <c r="BX47" s="534"/>
      <c r="BY47" s="535"/>
      <c r="CC47" s="256" t="s">
        <v>333</v>
      </c>
      <c r="CY47" s="311"/>
      <c r="CZ47" s="232"/>
      <c r="DO47" s="231"/>
    </row>
    <row r="48" spans="1:128" ht="33" customHeight="1" x14ac:dyDescent="0.15">
      <c r="A48" s="259"/>
      <c r="B48" s="259"/>
      <c r="C48" s="259"/>
      <c r="D48" s="259"/>
      <c r="E48" s="259"/>
      <c r="F48" s="510"/>
      <c r="G48" s="509"/>
      <c r="H48" s="681"/>
      <c r="I48" s="682"/>
      <c r="J48" s="494" t="s">
        <v>383</v>
      </c>
      <c r="K48" s="496"/>
      <c r="L48" s="468"/>
      <c r="M48" s="469"/>
      <c r="N48" s="469"/>
      <c r="O48" s="469"/>
      <c r="P48" s="470"/>
      <c r="Q48" s="660" t="s">
        <v>464</v>
      </c>
      <c r="R48" s="661"/>
      <c r="S48" s="661"/>
      <c r="T48" s="661"/>
      <c r="U48" s="661"/>
      <c r="V48" s="661"/>
      <c r="W48" s="661"/>
      <c r="X48" s="661"/>
      <c r="Y48" s="661"/>
      <c r="Z48" s="661"/>
      <c r="AA48" s="661"/>
      <c r="AB48" s="661"/>
      <c r="AC48" s="661"/>
      <c r="AD48" s="661"/>
      <c r="AE48" s="661"/>
      <c r="AF48" s="661"/>
      <c r="AG48" s="661"/>
      <c r="AH48" s="661"/>
      <c r="AI48" s="661"/>
      <c r="AJ48" s="661"/>
      <c r="AK48" s="661"/>
      <c r="AL48" s="661"/>
      <c r="AM48" s="661"/>
      <c r="AN48" s="661"/>
      <c r="AO48" s="661"/>
      <c r="AP48" s="661"/>
      <c r="AQ48" s="661"/>
      <c r="AR48" s="661"/>
      <c r="AS48" s="661"/>
      <c r="AT48" s="661"/>
      <c r="AU48" s="661"/>
      <c r="AV48" s="661"/>
      <c r="AW48" s="661"/>
      <c r="AX48" s="661"/>
      <c r="AY48" s="661"/>
      <c r="AZ48" s="661"/>
      <c r="BA48" s="661"/>
      <c r="BB48" s="661"/>
      <c r="BC48" s="661"/>
      <c r="BD48" s="661"/>
      <c r="BE48" s="661"/>
      <c r="BF48" s="661"/>
      <c r="BG48" s="661"/>
      <c r="BH48" s="661"/>
      <c r="BI48" s="661"/>
      <c r="BJ48" s="661"/>
      <c r="BK48" s="661"/>
      <c r="BL48" s="661"/>
      <c r="BM48" s="661"/>
      <c r="BN48" s="661"/>
      <c r="BO48" s="661"/>
      <c r="BP48" s="661"/>
      <c r="BQ48" s="661"/>
      <c r="BR48" s="661"/>
      <c r="BS48" s="662"/>
      <c r="BT48" s="514" t="s">
        <v>384</v>
      </c>
      <c r="BU48" s="515"/>
      <c r="BV48" s="515"/>
      <c r="BW48" s="515"/>
      <c r="BX48" s="515"/>
      <c r="BY48" s="516"/>
      <c r="CY48" s="311"/>
      <c r="CZ48" s="232"/>
      <c r="DO48" s="231"/>
    </row>
    <row r="49" spans="1:119" ht="39" customHeight="1" x14ac:dyDescent="0.15">
      <c r="A49" s="259"/>
      <c r="B49" s="259"/>
      <c r="C49" s="259"/>
      <c r="D49" s="259"/>
      <c r="E49" s="259"/>
      <c r="F49" s="510"/>
      <c r="G49" s="509"/>
      <c r="H49" s="681"/>
      <c r="I49" s="682"/>
      <c r="J49" s="492" t="s">
        <v>386</v>
      </c>
      <c r="K49" s="493"/>
      <c r="L49" s="517"/>
      <c r="M49" s="518"/>
      <c r="N49" s="518"/>
      <c r="O49" s="518"/>
      <c r="P49" s="519"/>
      <c r="Q49" s="546" t="s">
        <v>439</v>
      </c>
      <c r="R49" s="547"/>
      <c r="S49" s="547"/>
      <c r="T49" s="547"/>
      <c r="U49" s="547"/>
      <c r="V49" s="547"/>
      <c r="W49" s="547"/>
      <c r="X49" s="547"/>
      <c r="Y49" s="547"/>
      <c r="Z49" s="547"/>
      <c r="AA49" s="547"/>
      <c r="AB49" s="547"/>
      <c r="AC49" s="547"/>
      <c r="AD49" s="547"/>
      <c r="AE49" s="547"/>
      <c r="AF49" s="547"/>
      <c r="AG49" s="547"/>
      <c r="AH49" s="547"/>
      <c r="AI49" s="547"/>
      <c r="AJ49" s="547"/>
      <c r="AK49" s="547"/>
      <c r="AL49" s="547"/>
      <c r="AM49" s="547"/>
      <c r="AN49" s="547"/>
      <c r="AO49" s="547"/>
      <c r="AP49" s="547"/>
      <c r="AQ49" s="547"/>
      <c r="AR49" s="547"/>
      <c r="AS49" s="547"/>
      <c r="AT49" s="547"/>
      <c r="AU49" s="547"/>
      <c r="AV49" s="547"/>
      <c r="AW49" s="547"/>
      <c r="AX49" s="547"/>
      <c r="AY49" s="547"/>
      <c r="AZ49" s="547"/>
      <c r="BA49" s="547"/>
      <c r="BB49" s="547"/>
      <c r="BC49" s="547"/>
      <c r="BD49" s="547"/>
      <c r="BE49" s="547"/>
      <c r="BF49" s="547"/>
      <c r="BG49" s="547"/>
      <c r="BH49" s="547"/>
      <c r="BI49" s="547"/>
      <c r="BJ49" s="547"/>
      <c r="BK49" s="547"/>
      <c r="BL49" s="547"/>
      <c r="BM49" s="547"/>
      <c r="BN49" s="547"/>
      <c r="BO49" s="547"/>
      <c r="BP49" s="547"/>
      <c r="BQ49" s="547"/>
      <c r="BR49" s="547"/>
      <c r="BS49" s="548"/>
      <c r="BT49" s="505" t="s">
        <v>387</v>
      </c>
      <c r="BU49" s="506"/>
      <c r="BV49" s="506"/>
      <c r="BW49" s="506"/>
      <c r="BX49" s="506"/>
      <c r="BY49" s="507"/>
      <c r="CY49" s="311"/>
      <c r="CZ49" s="232"/>
    </row>
    <row r="50" spans="1:119" ht="33.75" customHeight="1" x14ac:dyDescent="0.15">
      <c r="A50" s="259"/>
      <c r="B50" s="259"/>
      <c r="C50" s="259"/>
      <c r="D50" s="259"/>
      <c r="E50" s="259"/>
      <c r="F50" s="510"/>
      <c r="G50" s="509"/>
      <c r="H50" s="681"/>
      <c r="I50" s="682"/>
      <c r="J50" s="492" t="s">
        <v>388</v>
      </c>
      <c r="K50" s="493"/>
      <c r="L50" s="517"/>
      <c r="M50" s="518"/>
      <c r="N50" s="518"/>
      <c r="O50" s="518"/>
      <c r="P50" s="519"/>
      <c r="Q50" s="543" t="s">
        <v>440</v>
      </c>
      <c r="R50" s="544"/>
      <c r="S50" s="544"/>
      <c r="T50" s="544"/>
      <c r="U50" s="544"/>
      <c r="V50" s="544"/>
      <c r="W50" s="544"/>
      <c r="X50" s="544"/>
      <c r="Y50" s="544"/>
      <c r="Z50" s="544"/>
      <c r="AA50" s="544"/>
      <c r="AB50" s="544"/>
      <c r="AC50" s="544"/>
      <c r="AD50" s="544"/>
      <c r="AE50" s="544"/>
      <c r="AF50" s="544"/>
      <c r="AG50" s="544"/>
      <c r="AH50" s="544"/>
      <c r="AI50" s="544"/>
      <c r="AJ50" s="544"/>
      <c r="AK50" s="544"/>
      <c r="AL50" s="544"/>
      <c r="AM50" s="544"/>
      <c r="AN50" s="544"/>
      <c r="AO50" s="544"/>
      <c r="AP50" s="544"/>
      <c r="AQ50" s="544"/>
      <c r="AR50" s="544"/>
      <c r="AS50" s="544"/>
      <c r="AT50" s="544"/>
      <c r="AU50" s="544"/>
      <c r="AV50" s="544"/>
      <c r="AW50" s="544"/>
      <c r="AX50" s="544"/>
      <c r="AY50" s="544"/>
      <c r="AZ50" s="544"/>
      <c r="BA50" s="544"/>
      <c r="BB50" s="544"/>
      <c r="BC50" s="544"/>
      <c r="BD50" s="544"/>
      <c r="BE50" s="544"/>
      <c r="BF50" s="544"/>
      <c r="BG50" s="544"/>
      <c r="BH50" s="544"/>
      <c r="BI50" s="544"/>
      <c r="BJ50" s="544"/>
      <c r="BK50" s="544"/>
      <c r="BL50" s="544"/>
      <c r="BM50" s="544"/>
      <c r="BN50" s="544"/>
      <c r="BO50" s="544"/>
      <c r="BP50" s="544"/>
      <c r="BQ50" s="544"/>
      <c r="BR50" s="544"/>
      <c r="BS50" s="545"/>
      <c r="BT50" s="505" t="s">
        <v>389</v>
      </c>
      <c r="BU50" s="506"/>
      <c r="BV50" s="506"/>
      <c r="BW50" s="506"/>
      <c r="BX50" s="506"/>
      <c r="BY50" s="507"/>
      <c r="CY50" s="311"/>
      <c r="CZ50" s="232"/>
    </row>
    <row r="51" spans="1:119" ht="20.25" customHeight="1" x14ac:dyDescent="0.15">
      <c r="A51" s="259"/>
      <c r="B51" s="259"/>
      <c r="C51" s="259"/>
      <c r="D51" s="259"/>
      <c r="E51" s="259"/>
      <c r="F51" s="510"/>
      <c r="G51" s="509"/>
      <c r="H51" s="681"/>
      <c r="I51" s="682"/>
      <c r="J51" s="492" t="s">
        <v>397</v>
      </c>
      <c r="K51" s="493"/>
      <c r="L51" s="517"/>
      <c r="M51" s="518"/>
      <c r="N51" s="518"/>
      <c r="O51" s="518"/>
      <c r="P51" s="519"/>
      <c r="Q51" s="294" t="s">
        <v>416</v>
      </c>
      <c r="R51" s="295"/>
      <c r="S51" s="295"/>
      <c r="T51" s="295"/>
      <c r="U51" s="295"/>
      <c r="V51" s="295"/>
      <c r="W51" s="295"/>
      <c r="X51" s="295"/>
      <c r="Y51" s="295"/>
      <c r="Z51" s="295"/>
      <c r="AA51" s="295"/>
      <c r="AB51" s="295"/>
      <c r="AC51" s="295"/>
      <c r="AD51" s="295"/>
      <c r="AE51" s="295"/>
      <c r="AF51" s="295"/>
      <c r="AG51" s="295"/>
      <c r="AH51" s="295"/>
      <c r="AI51" s="295"/>
      <c r="AJ51" s="295"/>
      <c r="AK51" s="295"/>
      <c r="AL51" s="295"/>
      <c r="AM51" s="295"/>
      <c r="AN51" s="295"/>
      <c r="AO51" s="295"/>
      <c r="AP51" s="295"/>
      <c r="AQ51" s="295"/>
      <c r="AR51" s="295"/>
      <c r="AS51" s="295"/>
      <c r="AT51" s="295"/>
      <c r="AU51" s="295"/>
      <c r="AV51" s="295"/>
      <c r="AW51" s="295"/>
      <c r="AX51" s="295"/>
      <c r="AY51" s="295"/>
      <c r="AZ51" s="295"/>
      <c r="BA51" s="295"/>
      <c r="BB51" s="295"/>
      <c r="BC51" s="295"/>
      <c r="BD51" s="295"/>
      <c r="BE51" s="295"/>
      <c r="BF51" s="295"/>
      <c r="BG51" s="295"/>
      <c r="BH51" s="295"/>
      <c r="BI51" s="295"/>
      <c r="BJ51" s="295"/>
      <c r="BK51" s="295"/>
      <c r="BL51" s="295"/>
      <c r="BM51" s="295"/>
      <c r="BN51" s="295"/>
      <c r="BO51" s="295"/>
      <c r="BP51" s="295"/>
      <c r="BQ51" s="295"/>
      <c r="BR51" s="295"/>
      <c r="BS51" s="296"/>
      <c r="BT51" s="505" t="s">
        <v>390</v>
      </c>
      <c r="BU51" s="506"/>
      <c r="BV51" s="506"/>
      <c r="BW51" s="506"/>
      <c r="BX51" s="506"/>
      <c r="BY51" s="507"/>
      <c r="CY51" s="311"/>
      <c r="CZ51" s="232"/>
    </row>
    <row r="52" spans="1:119" ht="20.25" customHeight="1" x14ac:dyDescent="0.15">
      <c r="A52" s="259"/>
      <c r="B52" s="259"/>
      <c r="C52" s="259"/>
      <c r="D52" s="259"/>
      <c r="E52" s="259"/>
      <c r="F52" s="510"/>
      <c r="G52" s="509"/>
      <c r="H52" s="681"/>
      <c r="I52" s="682"/>
      <c r="J52" s="500" t="s">
        <v>398</v>
      </c>
      <c r="K52" s="501"/>
      <c r="L52" s="502"/>
      <c r="M52" s="503"/>
      <c r="N52" s="503"/>
      <c r="O52" s="503"/>
      <c r="P52" s="504"/>
      <c r="Q52" s="294" t="s">
        <v>346</v>
      </c>
      <c r="R52" s="295"/>
      <c r="S52" s="295"/>
      <c r="T52" s="295"/>
      <c r="U52" s="295"/>
      <c r="V52" s="295"/>
      <c r="W52" s="295"/>
      <c r="X52" s="295"/>
      <c r="Y52" s="295"/>
      <c r="Z52" s="295"/>
      <c r="AA52" s="295"/>
      <c r="AB52" s="295"/>
      <c r="AC52" s="295"/>
      <c r="AD52" s="295"/>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295"/>
      <c r="BD52" s="295"/>
      <c r="BE52" s="295"/>
      <c r="BF52" s="295"/>
      <c r="BG52" s="295"/>
      <c r="BH52" s="295"/>
      <c r="BI52" s="295"/>
      <c r="BJ52" s="295"/>
      <c r="BK52" s="295"/>
      <c r="BL52" s="295"/>
      <c r="BM52" s="295"/>
      <c r="BN52" s="295"/>
      <c r="BO52" s="295"/>
      <c r="BP52" s="295"/>
      <c r="BQ52" s="295"/>
      <c r="BR52" s="295"/>
      <c r="BS52" s="296"/>
      <c r="BT52" s="505" t="s">
        <v>391</v>
      </c>
      <c r="BU52" s="506"/>
      <c r="BV52" s="506"/>
      <c r="BW52" s="506"/>
      <c r="BX52" s="506"/>
      <c r="BY52" s="507"/>
      <c r="CY52" s="311"/>
      <c r="CZ52" s="232"/>
      <c r="DO52" s="231"/>
    </row>
    <row r="53" spans="1:119" ht="20.25" customHeight="1" x14ac:dyDescent="0.15">
      <c r="A53" s="259"/>
      <c r="B53" s="259"/>
      <c r="C53" s="259"/>
      <c r="D53" s="259"/>
      <c r="E53" s="259"/>
      <c r="F53" s="510"/>
      <c r="G53" s="509"/>
      <c r="H53" s="494" t="s">
        <v>355</v>
      </c>
      <c r="I53" s="495"/>
      <c r="J53" s="495"/>
      <c r="K53" s="496"/>
      <c r="L53" s="468"/>
      <c r="M53" s="469"/>
      <c r="N53" s="469"/>
      <c r="O53" s="469"/>
      <c r="P53" s="470"/>
      <c r="Q53" s="294" t="s">
        <v>465</v>
      </c>
      <c r="R53" s="295"/>
      <c r="S53" s="295"/>
      <c r="T53" s="295"/>
      <c r="U53" s="295"/>
      <c r="V53" s="295"/>
      <c r="W53" s="295"/>
      <c r="X53" s="295"/>
      <c r="Y53" s="295"/>
      <c r="Z53" s="295"/>
      <c r="AA53" s="295"/>
      <c r="AB53" s="295"/>
      <c r="AC53" s="295"/>
      <c r="AD53" s="295"/>
      <c r="AE53" s="295"/>
      <c r="AF53" s="295"/>
      <c r="AG53" s="295"/>
      <c r="AH53" s="295"/>
      <c r="AI53" s="295"/>
      <c r="AJ53" s="295"/>
      <c r="AK53" s="295"/>
      <c r="AL53" s="295"/>
      <c r="AM53" s="295"/>
      <c r="AN53" s="295"/>
      <c r="AO53" s="295"/>
      <c r="AP53" s="295"/>
      <c r="AQ53" s="295"/>
      <c r="AR53" s="295"/>
      <c r="AS53" s="295"/>
      <c r="AT53" s="295"/>
      <c r="AU53" s="295"/>
      <c r="AV53" s="295"/>
      <c r="AW53" s="295"/>
      <c r="AX53" s="295"/>
      <c r="AY53" s="295"/>
      <c r="AZ53" s="295"/>
      <c r="BA53" s="295"/>
      <c r="BB53" s="295"/>
      <c r="BC53" s="295"/>
      <c r="BD53" s="295"/>
      <c r="BE53" s="295"/>
      <c r="BF53" s="295"/>
      <c r="BG53" s="295"/>
      <c r="BH53" s="295"/>
      <c r="BI53" s="295"/>
      <c r="BJ53" s="295"/>
      <c r="BK53" s="295"/>
      <c r="BL53" s="295"/>
      <c r="BM53" s="295"/>
      <c r="BN53" s="295"/>
      <c r="BO53" s="295"/>
      <c r="BP53" s="295"/>
      <c r="BQ53" s="295"/>
      <c r="BR53" s="295"/>
      <c r="BS53" s="296"/>
      <c r="BT53" s="497"/>
      <c r="BU53" s="498"/>
      <c r="BV53" s="498"/>
      <c r="BW53" s="498"/>
      <c r="BX53" s="498"/>
      <c r="BY53" s="499"/>
      <c r="CY53" s="311"/>
      <c r="CZ53" s="232"/>
      <c r="DE53" s="309" t="str">
        <f>$DR$6</f>
        <v/>
      </c>
      <c r="DO53" s="231"/>
    </row>
    <row r="54" spans="1:119" ht="20.25" customHeight="1" x14ac:dyDescent="0.15">
      <c r="F54" s="257"/>
      <c r="G54" s="258"/>
      <c r="H54" s="494" t="s">
        <v>360</v>
      </c>
      <c r="I54" s="495"/>
      <c r="J54" s="495"/>
      <c r="K54" s="496"/>
      <c r="L54" s="468"/>
      <c r="M54" s="469"/>
      <c r="N54" s="469"/>
      <c r="O54" s="469"/>
      <c r="P54" s="470"/>
      <c r="Q54" s="268" t="s">
        <v>431</v>
      </c>
      <c r="R54" s="269"/>
      <c r="S54" s="269"/>
      <c r="T54" s="269"/>
      <c r="U54" s="269"/>
      <c r="V54" s="269"/>
      <c r="W54" s="269"/>
      <c r="X54" s="269"/>
      <c r="Y54" s="269"/>
      <c r="Z54" s="269"/>
      <c r="AA54" s="269"/>
      <c r="AB54" s="269"/>
      <c r="AC54" s="269"/>
      <c r="AD54" s="269"/>
      <c r="AE54" s="269"/>
      <c r="AF54" s="269"/>
      <c r="AG54" s="269"/>
      <c r="AH54" s="269"/>
      <c r="AI54" s="269"/>
      <c r="AJ54" s="269"/>
      <c r="AK54" s="269"/>
      <c r="AL54" s="269"/>
      <c r="AM54" s="269"/>
      <c r="AN54" s="269"/>
      <c r="AO54" s="269"/>
      <c r="AP54" s="269"/>
      <c r="AQ54" s="269"/>
      <c r="AR54" s="269"/>
      <c r="AS54" s="269"/>
      <c r="AT54" s="269"/>
      <c r="AU54" s="269"/>
      <c r="AV54" s="269"/>
      <c r="AW54" s="269"/>
      <c r="AX54" s="298" t="s">
        <v>459</v>
      </c>
      <c r="AY54" s="314"/>
      <c r="AZ54" s="269"/>
      <c r="BA54" s="269"/>
      <c r="BB54" s="269" t="s">
        <v>430</v>
      </c>
      <c r="BC54" s="269"/>
      <c r="BD54" s="269"/>
      <c r="BE54" s="269"/>
      <c r="BF54" s="269"/>
      <c r="BG54" s="269"/>
      <c r="BH54" s="269"/>
      <c r="BI54" s="269"/>
      <c r="BJ54" s="269"/>
      <c r="BK54" s="269"/>
      <c r="BL54" s="269"/>
      <c r="BM54" s="269"/>
      <c r="BN54" s="269"/>
      <c r="BO54" s="269"/>
      <c r="BP54" s="269"/>
      <c r="BQ54" s="269"/>
      <c r="BR54" s="269"/>
      <c r="BS54" s="304"/>
      <c r="BT54" s="497"/>
      <c r="BU54" s="498"/>
      <c r="BV54" s="498"/>
      <c r="BW54" s="498"/>
      <c r="BX54" s="498"/>
      <c r="BY54" s="499"/>
      <c r="CD54" s="324" t="str">
        <f>VLOOKUP($CC$1,$DT$34:$DX$38,4,0)</f>
        <v>Ｃ等級</v>
      </c>
      <c r="CE54" s="323"/>
      <c r="CF54" s="323"/>
      <c r="CG54" s="323"/>
      <c r="CY54" s="311"/>
      <c r="CZ54" s="232"/>
      <c r="DO54" s="231"/>
    </row>
    <row r="55" spans="1:119" ht="20.25" customHeight="1" x14ac:dyDescent="0.15">
      <c r="F55" s="241"/>
      <c r="G55" s="242"/>
      <c r="H55" s="666" t="s">
        <v>362</v>
      </c>
      <c r="I55" s="667"/>
      <c r="J55" s="667"/>
      <c r="K55" s="668"/>
      <c r="L55" s="562"/>
      <c r="M55" s="563"/>
      <c r="N55" s="563"/>
      <c r="O55" s="563"/>
      <c r="P55" s="564"/>
      <c r="Q55" s="815" t="s">
        <v>463</v>
      </c>
      <c r="R55" s="320"/>
      <c r="S55" s="320"/>
      <c r="T55" s="320"/>
      <c r="U55" s="320"/>
      <c r="V55" s="320"/>
      <c r="W55" s="320"/>
      <c r="X55" s="320"/>
      <c r="Y55" s="320"/>
      <c r="Z55" s="320"/>
      <c r="AA55" s="320"/>
      <c r="AB55" s="320"/>
      <c r="AC55" s="320"/>
      <c r="AD55" s="320"/>
      <c r="AE55" s="320"/>
      <c r="AF55" s="320"/>
      <c r="AG55" s="320"/>
      <c r="AH55" s="320"/>
      <c r="AI55" s="320"/>
      <c r="AJ55" s="320"/>
      <c r="AK55" s="320"/>
      <c r="AL55" s="320"/>
      <c r="AM55" s="320"/>
      <c r="AN55" s="320"/>
      <c r="AO55" s="320"/>
      <c r="AP55" s="320"/>
      <c r="AQ55" s="320"/>
      <c r="AR55" s="320"/>
      <c r="AS55" s="320"/>
      <c r="AT55" s="320"/>
      <c r="AU55" s="320"/>
      <c r="AV55" s="320"/>
      <c r="AW55" s="320"/>
      <c r="AX55" s="320"/>
      <c r="AY55" s="320"/>
      <c r="AZ55" s="320"/>
      <c r="BA55" s="320"/>
      <c r="BB55" s="320"/>
      <c r="BC55" s="320"/>
      <c r="BD55" s="320"/>
      <c r="BE55" s="320"/>
      <c r="BF55" s="320"/>
      <c r="BG55" s="320"/>
      <c r="BH55" s="320"/>
      <c r="BI55" s="320"/>
      <c r="BJ55" s="320"/>
      <c r="BK55" s="320"/>
      <c r="BL55" s="320"/>
      <c r="BM55" s="320"/>
      <c r="BN55" s="320"/>
      <c r="BO55" s="320"/>
      <c r="BP55" s="320"/>
      <c r="BQ55" s="320"/>
      <c r="BR55" s="320"/>
      <c r="BS55" s="321"/>
      <c r="BT55" s="663"/>
      <c r="BU55" s="664"/>
      <c r="BV55" s="664"/>
      <c r="BW55" s="664"/>
      <c r="BX55" s="664"/>
      <c r="BY55" s="665"/>
      <c r="CD55" s="323"/>
      <c r="CE55" s="323"/>
      <c r="CF55" s="323"/>
      <c r="CG55" s="323"/>
      <c r="CY55" s="311"/>
      <c r="CZ55" s="232"/>
      <c r="DO55" s="231"/>
    </row>
    <row r="56" spans="1:119" ht="5.0999999999999996" customHeight="1" x14ac:dyDescent="0.15">
      <c r="F56" s="243"/>
      <c r="G56" s="243"/>
      <c r="H56" s="271"/>
      <c r="I56" s="271"/>
      <c r="J56" s="271"/>
      <c r="K56" s="271"/>
      <c r="L56" s="271"/>
      <c r="M56" s="271"/>
      <c r="N56" s="271"/>
      <c r="O56" s="271"/>
      <c r="P56" s="271"/>
      <c r="Q56" s="275"/>
      <c r="R56" s="275"/>
      <c r="S56" s="275"/>
      <c r="T56" s="275"/>
      <c r="U56" s="275"/>
      <c r="V56" s="275"/>
      <c r="W56" s="275"/>
      <c r="X56" s="275"/>
      <c r="Y56" s="275"/>
      <c r="Z56" s="275"/>
      <c r="AA56" s="275"/>
      <c r="AB56" s="275"/>
      <c r="AC56" s="275"/>
      <c r="AD56" s="275"/>
      <c r="AE56" s="275"/>
      <c r="AF56" s="275"/>
      <c r="AG56" s="275"/>
      <c r="AH56" s="275"/>
      <c r="AI56" s="275"/>
      <c r="AJ56" s="275"/>
      <c r="AK56" s="275"/>
      <c r="AL56" s="275"/>
      <c r="AM56" s="275"/>
      <c r="AN56" s="275"/>
      <c r="AO56" s="275"/>
      <c r="AP56" s="275"/>
      <c r="AQ56" s="275"/>
      <c r="AR56" s="275"/>
      <c r="AS56" s="275"/>
      <c r="AT56" s="275"/>
      <c r="AU56" s="275"/>
      <c r="AV56" s="275"/>
      <c r="AW56" s="275"/>
      <c r="AX56" s="275"/>
      <c r="AY56" s="275"/>
      <c r="AZ56" s="275"/>
      <c r="BA56" s="275"/>
      <c r="BB56" s="275"/>
      <c r="BC56" s="275"/>
      <c r="BD56" s="275"/>
      <c r="BE56" s="275"/>
      <c r="BF56" s="275"/>
      <c r="BG56" s="275"/>
      <c r="BH56" s="275"/>
      <c r="BI56" s="275"/>
      <c r="BJ56" s="275"/>
      <c r="BK56" s="275"/>
      <c r="BL56" s="275"/>
      <c r="BM56" s="275"/>
      <c r="BN56" s="275"/>
      <c r="BO56" s="275"/>
      <c r="BP56" s="275"/>
      <c r="BQ56" s="275"/>
      <c r="BR56" s="275"/>
      <c r="BS56" s="275"/>
      <c r="BT56" s="274"/>
      <c r="BU56" s="274"/>
      <c r="BV56" s="274"/>
      <c r="BW56" s="274"/>
      <c r="BX56" s="274"/>
      <c r="BY56" s="274"/>
      <c r="CD56" s="323"/>
      <c r="CE56" s="323"/>
      <c r="CF56" s="323"/>
      <c r="CG56" s="323"/>
      <c r="DO56" s="231"/>
    </row>
    <row r="57" spans="1:119" ht="17.100000000000001" customHeight="1" x14ac:dyDescent="0.15">
      <c r="E57" s="482" t="s">
        <v>305</v>
      </c>
      <c r="F57" s="482"/>
      <c r="G57" s="482"/>
      <c r="H57" s="482"/>
      <c r="I57" s="482"/>
      <c r="J57" s="482"/>
      <c r="K57" s="482"/>
      <c r="L57" s="482"/>
      <c r="M57" s="482"/>
      <c r="N57" s="482"/>
      <c r="O57" s="482"/>
      <c r="P57" s="482"/>
      <c r="Q57" s="482"/>
      <c r="R57" s="482"/>
      <c r="S57" s="482"/>
      <c r="T57" s="482"/>
      <c r="U57" s="482"/>
      <c r="V57" s="482"/>
      <c r="W57" s="482"/>
      <c r="AX57" s="315"/>
      <c r="CD57" s="323"/>
      <c r="CE57" s="323"/>
      <c r="CF57" s="323"/>
      <c r="CG57" s="323"/>
      <c r="DO57" s="231"/>
    </row>
    <row r="58" spans="1:119" ht="17.100000000000001" customHeight="1" x14ac:dyDescent="0.15">
      <c r="A58" s="239"/>
      <c r="B58" s="239"/>
      <c r="C58" s="239"/>
      <c r="D58" s="239"/>
      <c r="E58" s="239"/>
      <c r="F58" s="483" t="s">
        <v>306</v>
      </c>
      <c r="G58" s="484"/>
      <c r="H58" s="484"/>
      <c r="I58" s="484"/>
      <c r="J58" s="484"/>
      <c r="K58" s="484"/>
      <c r="L58" s="485" t="s">
        <v>300</v>
      </c>
      <c r="M58" s="486"/>
      <c r="N58" s="486"/>
      <c r="O58" s="486"/>
      <c r="P58" s="487"/>
      <c r="Q58" s="247"/>
      <c r="R58" s="248"/>
      <c r="S58" s="248"/>
      <c r="T58" s="248"/>
      <c r="U58" s="248"/>
      <c r="V58" s="248"/>
      <c r="W58" s="248"/>
      <c r="X58" s="248"/>
      <c r="Y58" s="248"/>
      <c r="Z58" s="248"/>
      <c r="AA58" s="248"/>
      <c r="AB58" s="248"/>
      <c r="AC58" s="248"/>
      <c r="AD58" s="248"/>
      <c r="AE58" s="248"/>
      <c r="AF58" s="248"/>
      <c r="AG58" s="488" t="s">
        <v>307</v>
      </c>
      <c r="AH58" s="488"/>
      <c r="AI58" s="488"/>
      <c r="AJ58" s="488"/>
      <c r="AK58" s="488"/>
      <c r="AL58" s="488"/>
      <c r="AM58" s="488"/>
      <c r="AN58" s="488"/>
      <c r="AO58" s="488"/>
      <c r="AP58" s="488"/>
      <c r="AQ58" s="488"/>
      <c r="AR58" s="488"/>
      <c r="AS58" s="488"/>
      <c r="AT58" s="488"/>
      <c r="AU58" s="488"/>
      <c r="AV58" s="488"/>
      <c r="AW58" s="488"/>
      <c r="AX58" s="488"/>
      <c r="AY58" s="488"/>
      <c r="AZ58" s="488"/>
      <c r="BA58" s="488"/>
      <c r="BB58" s="488"/>
      <c r="BC58" s="488"/>
      <c r="BD58" s="253"/>
      <c r="BE58" s="253"/>
      <c r="BF58" s="253"/>
      <c r="BG58" s="272"/>
      <c r="BH58" s="248"/>
      <c r="BI58" s="248"/>
      <c r="BJ58" s="248"/>
      <c r="BK58" s="248"/>
      <c r="BL58" s="248"/>
      <c r="BM58" s="248"/>
      <c r="BN58" s="248"/>
      <c r="BO58" s="248"/>
      <c r="BP58" s="248"/>
      <c r="BQ58" s="248"/>
      <c r="BR58" s="248"/>
      <c r="BS58" s="248"/>
      <c r="BT58" s="489" t="s">
        <v>0</v>
      </c>
      <c r="BU58" s="490"/>
      <c r="BV58" s="490"/>
      <c r="BW58" s="490"/>
      <c r="BX58" s="490"/>
      <c r="BY58" s="491"/>
    </row>
    <row r="59" spans="1:119" ht="17.100000000000001" customHeight="1" x14ac:dyDescent="0.15">
      <c r="F59" s="465">
        <v>1</v>
      </c>
      <c r="G59" s="466"/>
      <c r="H59" s="466"/>
      <c r="I59" s="466"/>
      <c r="J59" s="466"/>
      <c r="K59" s="467"/>
      <c r="L59" s="468"/>
      <c r="M59" s="469"/>
      <c r="N59" s="469"/>
      <c r="O59" s="469"/>
      <c r="P59" s="470"/>
      <c r="Q59" s="268" t="s">
        <v>347</v>
      </c>
      <c r="R59" s="269"/>
      <c r="S59" s="269"/>
      <c r="T59" s="269"/>
      <c r="U59" s="269"/>
      <c r="V59" s="269"/>
      <c r="W59" s="269"/>
      <c r="X59" s="269"/>
      <c r="Y59" s="269"/>
      <c r="Z59" s="269"/>
      <c r="AA59" s="269"/>
      <c r="AB59" s="269"/>
      <c r="AC59" s="269"/>
      <c r="AD59" s="269"/>
      <c r="AE59" s="269"/>
      <c r="AF59" s="269"/>
      <c r="AG59" s="269" t="s">
        <v>392</v>
      </c>
      <c r="AH59" s="269"/>
      <c r="AI59" s="269"/>
      <c r="AJ59" s="269"/>
      <c r="AK59" s="269"/>
      <c r="AL59" s="269"/>
      <c r="AM59" s="269"/>
      <c r="AN59" s="269"/>
      <c r="AO59" s="269"/>
      <c r="AP59" s="269"/>
      <c r="AQ59" s="269"/>
      <c r="AR59" s="269"/>
      <c r="AS59" s="269"/>
      <c r="AT59" s="269"/>
      <c r="AU59" s="269"/>
      <c r="AV59" s="269"/>
      <c r="AW59" s="269"/>
      <c r="AX59" s="269"/>
      <c r="AY59" s="269"/>
      <c r="AZ59" s="269"/>
      <c r="BA59" s="269"/>
      <c r="BB59" s="269"/>
      <c r="BC59" s="269"/>
      <c r="BD59" s="269"/>
      <c r="BE59" s="269"/>
      <c r="BF59" s="269"/>
      <c r="BG59" s="269"/>
      <c r="BH59" s="269"/>
      <c r="BI59" s="269"/>
      <c r="BJ59" s="269"/>
      <c r="BK59" s="269"/>
      <c r="BL59" s="269"/>
      <c r="BM59" s="269"/>
      <c r="BN59" s="269"/>
      <c r="BO59" s="269"/>
      <c r="BP59" s="269"/>
      <c r="BQ59" s="269"/>
      <c r="BR59" s="269"/>
      <c r="BS59" s="269"/>
      <c r="BT59" s="471"/>
      <c r="BU59" s="472"/>
      <c r="BV59" s="472"/>
      <c r="BW59" s="472"/>
      <c r="BX59" s="472"/>
      <c r="BY59" s="473"/>
    </row>
    <row r="60" spans="1:119" ht="17.100000000000001" customHeight="1" x14ac:dyDescent="0.15">
      <c r="F60" s="465">
        <v>2</v>
      </c>
      <c r="G60" s="466"/>
      <c r="H60" s="466"/>
      <c r="I60" s="466"/>
      <c r="J60" s="466"/>
      <c r="K60" s="467"/>
      <c r="L60" s="468"/>
      <c r="M60" s="469"/>
      <c r="N60" s="469"/>
      <c r="O60" s="469"/>
      <c r="P60" s="470"/>
      <c r="Q60" s="268" t="s">
        <v>348</v>
      </c>
      <c r="R60" s="269"/>
      <c r="S60" s="269"/>
      <c r="T60" s="269"/>
      <c r="U60" s="269"/>
      <c r="V60" s="269"/>
      <c r="W60" s="269"/>
      <c r="X60" s="269"/>
      <c r="Y60" s="269"/>
      <c r="Z60" s="269"/>
      <c r="AA60" s="269"/>
      <c r="AB60" s="269"/>
      <c r="AC60" s="269"/>
      <c r="AD60" s="269"/>
      <c r="AE60" s="269"/>
      <c r="AF60" s="269"/>
      <c r="AG60" s="269" t="s">
        <v>393</v>
      </c>
      <c r="AH60" s="269"/>
      <c r="AI60" s="269"/>
      <c r="AJ60" s="269"/>
      <c r="AK60" s="269"/>
      <c r="AL60" s="269"/>
      <c r="AM60" s="269"/>
      <c r="AN60" s="269"/>
      <c r="AO60" s="269"/>
      <c r="AP60" s="269"/>
      <c r="AQ60" s="269"/>
      <c r="AR60" s="269"/>
      <c r="AS60" s="269"/>
      <c r="AT60" s="269"/>
      <c r="AU60" s="269"/>
      <c r="AV60" s="269"/>
      <c r="AW60" s="269"/>
      <c r="AX60" s="269"/>
      <c r="AY60" s="269"/>
      <c r="AZ60" s="269"/>
      <c r="BA60" s="269"/>
      <c r="BB60" s="269"/>
      <c r="BC60" s="269"/>
      <c r="BD60" s="269"/>
      <c r="BE60" s="269"/>
      <c r="BF60" s="269"/>
      <c r="BG60" s="269"/>
      <c r="BH60" s="269"/>
      <c r="BI60" s="269"/>
      <c r="BJ60" s="269"/>
      <c r="BK60" s="269"/>
      <c r="BL60" s="269"/>
      <c r="BM60" s="269"/>
      <c r="BN60" s="269"/>
      <c r="BO60" s="269"/>
      <c r="BP60" s="269"/>
      <c r="BQ60" s="269"/>
      <c r="BR60" s="269"/>
      <c r="BS60" s="269"/>
      <c r="BT60" s="471"/>
      <c r="BU60" s="472"/>
      <c r="BV60" s="472"/>
      <c r="BW60" s="472"/>
      <c r="BX60" s="472"/>
      <c r="BY60" s="473"/>
    </row>
    <row r="61" spans="1:119" ht="17.100000000000001" customHeight="1" x14ac:dyDescent="0.15">
      <c r="F61" s="465">
        <v>3</v>
      </c>
      <c r="G61" s="466"/>
      <c r="H61" s="466"/>
      <c r="I61" s="466"/>
      <c r="J61" s="466"/>
      <c r="K61" s="467"/>
      <c r="L61" s="468"/>
      <c r="M61" s="469"/>
      <c r="N61" s="469"/>
      <c r="O61" s="469"/>
      <c r="P61" s="470"/>
      <c r="Q61" s="268" t="s">
        <v>400</v>
      </c>
      <c r="R61" s="269"/>
      <c r="S61" s="269"/>
      <c r="T61" s="269"/>
      <c r="U61" s="269"/>
      <c r="V61" s="269"/>
      <c r="W61" s="269"/>
      <c r="X61" s="269"/>
      <c r="Y61" s="269"/>
      <c r="Z61" s="269"/>
      <c r="AA61" s="269"/>
      <c r="AB61" s="269"/>
      <c r="AC61" s="269"/>
      <c r="AD61" s="269"/>
      <c r="AE61" s="269"/>
      <c r="AF61" s="269"/>
      <c r="AG61" s="269" t="s">
        <v>394</v>
      </c>
      <c r="AH61" s="269"/>
      <c r="AI61" s="269"/>
      <c r="AJ61" s="269"/>
      <c r="AK61" s="269"/>
      <c r="AL61" s="269"/>
      <c r="AM61" s="269"/>
      <c r="AN61" s="269"/>
      <c r="AO61" s="269"/>
      <c r="AP61" s="269"/>
      <c r="AQ61" s="269"/>
      <c r="AR61" s="269"/>
      <c r="AS61" s="269"/>
      <c r="AT61" s="269"/>
      <c r="AU61" s="269"/>
      <c r="AV61" s="269"/>
      <c r="AW61" s="269"/>
      <c r="AX61" s="269"/>
      <c r="AY61" s="269"/>
      <c r="AZ61" s="269"/>
      <c r="BA61" s="269"/>
      <c r="BB61" s="269"/>
      <c r="BC61" s="269"/>
      <c r="BD61" s="269"/>
      <c r="BE61" s="269"/>
      <c r="BF61" s="269"/>
      <c r="BG61" s="269"/>
      <c r="BH61" s="269"/>
      <c r="BI61" s="269"/>
      <c r="BJ61" s="269"/>
      <c r="BK61" s="269"/>
      <c r="BL61" s="269"/>
      <c r="BM61" s="269"/>
      <c r="BN61" s="269"/>
      <c r="BO61" s="269"/>
      <c r="BP61" s="269"/>
      <c r="BQ61" s="269"/>
      <c r="BR61" s="269"/>
      <c r="BS61" s="269"/>
      <c r="BT61" s="471"/>
      <c r="BU61" s="472"/>
      <c r="BV61" s="472"/>
      <c r="BW61" s="472"/>
      <c r="BX61" s="472"/>
      <c r="BY61" s="473"/>
      <c r="CC61" s="231" t="s">
        <v>427</v>
      </c>
    </row>
    <row r="62" spans="1:119" ht="17.100000000000001" customHeight="1" x14ac:dyDescent="0.15">
      <c r="F62" s="465">
        <v>4</v>
      </c>
      <c r="G62" s="466"/>
      <c r="H62" s="466"/>
      <c r="I62" s="466"/>
      <c r="J62" s="466"/>
      <c r="K62" s="467"/>
      <c r="L62" s="468"/>
      <c r="M62" s="469"/>
      <c r="N62" s="469"/>
      <c r="O62" s="469"/>
      <c r="P62" s="470"/>
      <c r="Q62" s="268" t="s">
        <v>349</v>
      </c>
      <c r="R62" s="269"/>
      <c r="S62" s="269"/>
      <c r="T62" s="269"/>
      <c r="U62" s="269"/>
      <c r="V62" s="269"/>
      <c r="W62" s="269"/>
      <c r="X62" s="269"/>
      <c r="Y62" s="269"/>
      <c r="Z62" s="269"/>
      <c r="AA62" s="269"/>
      <c r="AB62" s="269"/>
      <c r="AC62" s="269"/>
      <c r="AD62" s="269"/>
      <c r="AE62" s="269"/>
      <c r="AF62" s="269"/>
      <c r="AG62" s="269"/>
      <c r="AH62" s="269"/>
      <c r="AI62" s="269"/>
      <c r="AJ62" s="269"/>
      <c r="AK62" s="269"/>
      <c r="AL62" s="269"/>
      <c r="AM62" s="269"/>
      <c r="AN62" s="269"/>
      <c r="AO62" s="269"/>
      <c r="AP62" s="269"/>
      <c r="AQ62" s="269"/>
      <c r="AR62" s="269"/>
      <c r="AS62" s="269"/>
      <c r="AT62" s="269"/>
      <c r="AU62" s="269"/>
      <c r="AV62" s="269"/>
      <c r="AW62" s="269"/>
      <c r="AX62" s="269"/>
      <c r="AY62" s="269"/>
      <c r="AZ62" s="269"/>
      <c r="BA62" s="269"/>
      <c r="BB62" s="269"/>
      <c r="BC62" s="269"/>
      <c r="BD62" s="269"/>
      <c r="BE62" s="269"/>
      <c r="BF62" s="269"/>
      <c r="BG62" s="269"/>
      <c r="BH62" s="269"/>
      <c r="BI62" s="269"/>
      <c r="BJ62" s="269"/>
      <c r="BK62" s="269"/>
      <c r="BL62" s="269"/>
      <c r="BM62" s="269"/>
      <c r="BN62" s="269"/>
      <c r="BO62" s="269"/>
      <c r="BP62" s="269"/>
      <c r="BQ62" s="269"/>
      <c r="BR62" s="269"/>
      <c r="BS62" s="269"/>
      <c r="BT62" s="471"/>
      <c r="BU62" s="472"/>
      <c r="BV62" s="472"/>
      <c r="BW62" s="472"/>
      <c r="BX62" s="472"/>
      <c r="BY62" s="473"/>
    </row>
    <row r="63" spans="1:119" ht="17.100000000000001" customHeight="1" x14ac:dyDescent="0.15">
      <c r="F63" s="465">
        <v>5</v>
      </c>
      <c r="G63" s="466"/>
      <c r="H63" s="466"/>
      <c r="I63" s="466"/>
      <c r="J63" s="466"/>
      <c r="K63" s="467"/>
      <c r="L63" s="468"/>
      <c r="M63" s="469"/>
      <c r="N63" s="469"/>
      <c r="O63" s="469"/>
      <c r="P63" s="470"/>
      <c r="Q63" s="268" t="s">
        <v>350</v>
      </c>
      <c r="R63" s="269"/>
      <c r="S63" s="269"/>
      <c r="T63" s="269"/>
      <c r="U63" s="269"/>
      <c r="V63" s="269"/>
      <c r="W63" s="269"/>
      <c r="X63" s="269"/>
      <c r="Y63" s="269"/>
      <c r="Z63" s="269"/>
      <c r="AA63" s="269"/>
      <c r="AB63" s="269"/>
      <c r="AC63" s="269"/>
      <c r="AD63" s="269"/>
      <c r="AE63" s="269"/>
      <c r="AF63" s="269"/>
      <c r="AG63" s="269" t="s">
        <v>351</v>
      </c>
      <c r="AH63" s="269"/>
      <c r="AI63" s="269"/>
      <c r="AJ63" s="269"/>
      <c r="AK63" s="269"/>
      <c r="AL63" s="269"/>
      <c r="AM63" s="269"/>
      <c r="AN63" s="269"/>
      <c r="AO63" s="269"/>
      <c r="AP63" s="269"/>
      <c r="AQ63" s="269"/>
      <c r="AR63" s="269"/>
      <c r="AS63" s="269"/>
      <c r="AT63" s="269"/>
      <c r="AU63" s="269"/>
      <c r="AV63" s="269"/>
      <c r="AW63" s="269"/>
      <c r="AX63" s="269"/>
      <c r="AY63" s="269"/>
      <c r="AZ63" s="269"/>
      <c r="BA63" s="269"/>
      <c r="BB63" s="269"/>
      <c r="BC63" s="269"/>
      <c r="BD63" s="269"/>
      <c r="BE63" s="269"/>
      <c r="BF63" s="269"/>
      <c r="BG63" s="269"/>
      <c r="BH63" s="269"/>
      <c r="BI63" s="269"/>
      <c r="BJ63" s="269"/>
      <c r="BK63" s="269"/>
      <c r="BL63" s="269"/>
      <c r="BM63" s="269"/>
      <c r="BN63" s="269"/>
      <c r="BO63" s="269"/>
      <c r="BP63" s="269"/>
      <c r="BQ63" s="269"/>
      <c r="BR63" s="269"/>
      <c r="BS63" s="269"/>
      <c r="BT63" s="471"/>
      <c r="BU63" s="472"/>
      <c r="BV63" s="472"/>
      <c r="BW63" s="472"/>
      <c r="BX63" s="472"/>
      <c r="BY63" s="473"/>
      <c r="CE63" s="323"/>
      <c r="CF63" s="323"/>
      <c r="CG63" s="323"/>
      <c r="CH63" s="323" t="s">
        <v>422</v>
      </c>
      <c r="CI63" s="323"/>
      <c r="CJ63" s="323"/>
      <c r="CK63" s="323"/>
      <c r="CL63" s="323"/>
      <c r="CM63" s="323"/>
      <c r="CN63" s="323"/>
      <c r="CO63" s="323"/>
      <c r="CP63" s="323"/>
      <c r="CQ63" s="323"/>
      <c r="CR63" s="323"/>
      <c r="CS63" s="323"/>
      <c r="CT63" s="323"/>
    </row>
    <row r="64" spans="1:119" ht="17.100000000000001" customHeight="1" x14ac:dyDescent="0.15">
      <c r="F64" s="465">
        <v>6</v>
      </c>
      <c r="G64" s="474"/>
      <c r="H64" s="474"/>
      <c r="I64" s="474"/>
      <c r="J64" s="474"/>
      <c r="K64" s="475"/>
      <c r="L64" s="476"/>
      <c r="M64" s="477"/>
      <c r="N64" s="477"/>
      <c r="O64" s="477"/>
      <c r="P64" s="478"/>
      <c r="Q64" s="268" t="s">
        <v>401</v>
      </c>
      <c r="R64" s="269"/>
      <c r="S64" s="269"/>
      <c r="T64" s="269"/>
      <c r="U64" s="269"/>
      <c r="V64" s="269"/>
      <c r="W64" s="269"/>
      <c r="X64" s="269"/>
      <c r="Y64" s="269"/>
      <c r="Z64" s="269"/>
      <c r="AA64" s="269"/>
      <c r="AB64" s="269"/>
      <c r="AC64" s="269"/>
      <c r="AD64" s="269"/>
      <c r="AE64" s="269"/>
      <c r="AF64" s="269"/>
      <c r="AG64" s="269"/>
      <c r="AH64" s="269"/>
      <c r="AI64" s="269"/>
      <c r="AJ64" s="269"/>
      <c r="AK64" s="269"/>
      <c r="AL64" s="269"/>
      <c r="AM64" s="269"/>
      <c r="AN64" s="269"/>
      <c r="AO64" s="269"/>
      <c r="AP64" s="269"/>
      <c r="AQ64" s="269"/>
      <c r="AR64" s="269"/>
      <c r="AS64" s="269"/>
      <c r="AT64" s="269"/>
      <c r="AU64" s="269"/>
      <c r="AV64" s="269"/>
      <c r="AW64" s="269"/>
      <c r="AX64" s="269"/>
      <c r="AY64" s="269"/>
      <c r="AZ64" s="269"/>
      <c r="BA64" s="269"/>
      <c r="BB64" s="269"/>
      <c r="BC64" s="269"/>
      <c r="BD64" s="269"/>
      <c r="BE64" s="269"/>
      <c r="BF64" s="269"/>
      <c r="BG64" s="269"/>
      <c r="BH64" s="269"/>
      <c r="BI64" s="269"/>
      <c r="BJ64" s="269"/>
      <c r="BK64" s="269"/>
      <c r="BL64" s="269"/>
      <c r="BM64" s="269"/>
      <c r="BN64" s="269"/>
      <c r="BO64" s="269"/>
      <c r="BP64" s="269"/>
      <c r="BQ64" s="269"/>
      <c r="BR64" s="269"/>
      <c r="BS64" s="269"/>
      <c r="BT64" s="479"/>
      <c r="BU64" s="480"/>
      <c r="BV64" s="480"/>
      <c r="BW64" s="480"/>
      <c r="BX64" s="480"/>
      <c r="BY64" s="481"/>
      <c r="CE64" s="323"/>
      <c r="CF64" s="323"/>
      <c r="CG64" s="323"/>
      <c r="CH64" s="323" t="str">
        <f>+'別記第１号（電子）'!AL2</f>
        <v>なし</v>
      </c>
      <c r="CI64" s="323"/>
      <c r="CJ64" s="323"/>
      <c r="CK64" s="323"/>
      <c r="CL64" s="323"/>
      <c r="CM64" s="323"/>
      <c r="CN64" s="323"/>
      <c r="CO64" s="323"/>
      <c r="CP64" s="323"/>
      <c r="CQ64" s="323"/>
      <c r="CR64" s="323"/>
      <c r="CS64" s="323"/>
      <c r="CT64" s="323"/>
    </row>
    <row r="65" spans="6:98" ht="17.100000000000001" customHeight="1" x14ac:dyDescent="0.15">
      <c r="F65" s="465" t="str">
        <f>IF(CH64="あり","７","－")</f>
        <v>－</v>
      </c>
      <c r="G65" s="466"/>
      <c r="H65" s="466"/>
      <c r="I65" s="466"/>
      <c r="J65" s="466"/>
      <c r="K65" s="467"/>
      <c r="L65" s="468"/>
      <c r="M65" s="469"/>
      <c r="N65" s="469"/>
      <c r="O65" s="469"/>
      <c r="P65" s="470"/>
      <c r="Q65" s="268" t="str">
        <f>IF(CH64="あり","技術評価項目申請書","")</f>
        <v/>
      </c>
      <c r="R65" s="269"/>
      <c r="S65" s="269"/>
      <c r="T65" s="269"/>
      <c r="U65" s="269"/>
      <c r="V65" s="269"/>
      <c r="W65" s="269"/>
      <c r="X65" s="269"/>
      <c r="Y65" s="269"/>
      <c r="Z65" s="269"/>
      <c r="AA65" s="269"/>
      <c r="AB65" s="269"/>
      <c r="AC65" s="269"/>
      <c r="AD65" s="269"/>
      <c r="AE65" s="269"/>
      <c r="AF65" s="269"/>
      <c r="AG65" s="269"/>
      <c r="AH65" s="269"/>
      <c r="AI65" s="269"/>
      <c r="AJ65" s="269"/>
      <c r="AK65" s="269"/>
      <c r="AL65" s="269"/>
      <c r="AM65" s="269"/>
      <c r="AN65" s="269"/>
      <c r="AO65" s="269"/>
      <c r="AP65" s="269"/>
      <c r="AQ65" s="269"/>
      <c r="AR65" s="269"/>
      <c r="AS65" s="269"/>
      <c r="AT65" s="269"/>
      <c r="AU65" s="269"/>
      <c r="AV65" s="269"/>
      <c r="AW65" s="269"/>
      <c r="AX65" s="269"/>
      <c r="AY65" s="269"/>
      <c r="AZ65" s="269"/>
      <c r="BA65" s="269"/>
      <c r="BB65" s="269"/>
      <c r="BC65" s="269"/>
      <c r="BD65" s="269"/>
      <c r="BE65" s="269"/>
      <c r="BF65" s="269"/>
      <c r="BG65" s="269"/>
      <c r="BH65" s="269"/>
      <c r="BI65" s="269"/>
      <c r="BJ65" s="269"/>
      <c r="BK65" s="269"/>
      <c r="BL65" s="269"/>
      <c r="BM65" s="269"/>
      <c r="BN65" s="269"/>
      <c r="BO65" s="269"/>
      <c r="BP65" s="269"/>
      <c r="BQ65" s="269"/>
      <c r="BR65" s="269"/>
      <c r="BS65" s="269"/>
      <c r="BT65" s="471"/>
      <c r="BU65" s="472"/>
      <c r="BV65" s="472"/>
      <c r="BW65" s="472"/>
      <c r="BX65" s="472"/>
      <c r="BY65" s="473"/>
      <c r="CE65" s="651">
        <v>7</v>
      </c>
      <c r="CF65" s="652"/>
      <c r="CG65" s="652"/>
      <c r="CH65" s="652"/>
      <c r="CI65" s="652"/>
      <c r="CJ65" s="653"/>
      <c r="CK65" s="654"/>
      <c r="CL65" s="655"/>
      <c r="CM65" s="655"/>
      <c r="CN65" s="655"/>
      <c r="CO65" s="656"/>
      <c r="CP65" s="331" t="s">
        <v>442</v>
      </c>
      <c r="CQ65" s="332"/>
      <c r="CR65" s="323"/>
      <c r="CS65" s="323"/>
      <c r="CT65" s="323"/>
    </row>
    <row r="66" spans="6:98" ht="4.5" customHeight="1" x14ac:dyDescent="0.15"/>
    <row r="67" spans="6:98" ht="17.100000000000001" customHeight="1" x14ac:dyDescent="0.15">
      <c r="CP67" s="308"/>
    </row>
  </sheetData>
  <mergeCells count="211">
    <mergeCell ref="Q43:BS43"/>
    <mergeCell ref="Q41:BS41"/>
    <mergeCell ref="Q36:BS36"/>
    <mergeCell ref="J42:K42"/>
    <mergeCell ref="L42:P42"/>
    <mergeCell ref="BT42:BY42"/>
    <mergeCell ref="BT55:BY55"/>
    <mergeCell ref="L55:P55"/>
    <mergeCell ref="H55:K55"/>
    <mergeCell ref="Q40:BS40"/>
    <mergeCell ref="BT40:BY40"/>
    <mergeCell ref="L40:P40"/>
    <mergeCell ref="J40:K40"/>
    <mergeCell ref="Q48:BS48"/>
    <mergeCell ref="L48:P48"/>
    <mergeCell ref="J48:K48"/>
    <mergeCell ref="L41:P41"/>
    <mergeCell ref="BT41:BY41"/>
    <mergeCell ref="H39:K39"/>
    <mergeCell ref="L39:P39"/>
    <mergeCell ref="BT39:BY39"/>
    <mergeCell ref="H40:I52"/>
    <mergeCell ref="J41:K41"/>
    <mergeCell ref="AO46:AS46"/>
    <mergeCell ref="CC1:CD1"/>
    <mergeCell ref="CE65:CJ65"/>
    <mergeCell ref="CK65:CO65"/>
    <mergeCell ref="BT29:BY29"/>
    <mergeCell ref="F2:AQ3"/>
    <mergeCell ref="Z4:AC4"/>
    <mergeCell ref="AD4:BI4"/>
    <mergeCell ref="BJ4:BP4"/>
    <mergeCell ref="BQ4:BW4"/>
    <mergeCell ref="BX4:BY4"/>
    <mergeCell ref="BA6:BD6"/>
    <mergeCell ref="BE6:BY6"/>
    <mergeCell ref="AI7:BY7"/>
    <mergeCell ref="H14:K15"/>
    <mergeCell ref="L14:P15"/>
    <mergeCell ref="BT14:BY15"/>
    <mergeCell ref="H16:K16"/>
    <mergeCell ref="L16:P16"/>
    <mergeCell ref="BT16:BY16"/>
    <mergeCell ref="F11:K11"/>
    <mergeCell ref="L11:P11"/>
    <mergeCell ref="CD6:CI6"/>
    <mergeCell ref="I8:J8"/>
    <mergeCell ref="I9:J9"/>
    <mergeCell ref="AD5:AI5"/>
    <mergeCell ref="AJ5:BK5"/>
    <mergeCell ref="CD4:CI4"/>
    <mergeCell ref="Z6:AC6"/>
    <mergeCell ref="AD6:AE6"/>
    <mergeCell ref="AF6:AI6"/>
    <mergeCell ref="AJ6:AK6"/>
    <mergeCell ref="AL6:AO6"/>
    <mergeCell ref="AP6:AQ6"/>
    <mergeCell ref="AR6:AY6"/>
    <mergeCell ref="AG11:BC11"/>
    <mergeCell ref="BT11:BY11"/>
    <mergeCell ref="H12:K13"/>
    <mergeCell ref="L12:P13"/>
    <mergeCell ref="BT12:BY13"/>
    <mergeCell ref="H17:K17"/>
    <mergeCell ref="L17:P17"/>
    <mergeCell ref="AC17:AD17"/>
    <mergeCell ref="AE17:AK17"/>
    <mergeCell ref="Q12:BS13"/>
    <mergeCell ref="Q14:BS15"/>
    <mergeCell ref="AS17:AW17"/>
    <mergeCell ref="H18:K18"/>
    <mergeCell ref="L18:P18"/>
    <mergeCell ref="BT18:BY18"/>
    <mergeCell ref="H19:K19"/>
    <mergeCell ref="L19:P19"/>
    <mergeCell ref="BT19:BY19"/>
    <mergeCell ref="AL17:AM17"/>
    <mergeCell ref="AN17:AP17"/>
    <mergeCell ref="AQ17:AR17"/>
    <mergeCell ref="AX17:AY17"/>
    <mergeCell ref="BT17:BY17"/>
    <mergeCell ref="H23:K24"/>
    <mergeCell ref="L23:P24"/>
    <mergeCell ref="BT23:BY24"/>
    <mergeCell ref="H25:K25"/>
    <mergeCell ref="L25:P25"/>
    <mergeCell ref="BT25:BY25"/>
    <mergeCell ref="BP20:BQ20"/>
    <mergeCell ref="BT20:BY20"/>
    <mergeCell ref="H21:K22"/>
    <mergeCell ref="L21:P22"/>
    <mergeCell ref="BT21:BY22"/>
    <mergeCell ref="H20:K20"/>
    <mergeCell ref="L20:P20"/>
    <mergeCell ref="AW20:BD20"/>
    <mergeCell ref="BE20:BF20"/>
    <mergeCell ref="BG20:BO20"/>
    <mergeCell ref="Q23:BS24"/>
    <mergeCell ref="Q21:BS22"/>
    <mergeCell ref="H26:K26"/>
    <mergeCell ref="L26:P26"/>
    <mergeCell ref="BT26:BY26"/>
    <mergeCell ref="F34:K34"/>
    <mergeCell ref="L34:P34"/>
    <mergeCell ref="AG34:BC34"/>
    <mergeCell ref="BT34:BY34"/>
    <mergeCell ref="H30:K30"/>
    <mergeCell ref="H31:K31"/>
    <mergeCell ref="L30:P30"/>
    <mergeCell ref="L31:P31"/>
    <mergeCell ref="BT30:BY30"/>
    <mergeCell ref="BT31:BY31"/>
    <mergeCell ref="L27:P28"/>
    <mergeCell ref="H27:K28"/>
    <mergeCell ref="BT27:BY28"/>
    <mergeCell ref="H29:K29"/>
    <mergeCell ref="L29:P29"/>
    <mergeCell ref="Q27:BS28"/>
    <mergeCell ref="F35:G38"/>
    <mergeCell ref="H35:I37"/>
    <mergeCell ref="J35:K35"/>
    <mergeCell ref="L35:P35"/>
    <mergeCell ref="J37:K37"/>
    <mergeCell ref="L37:P37"/>
    <mergeCell ref="BT37:BY37"/>
    <mergeCell ref="H38:K38"/>
    <mergeCell ref="L38:P38"/>
    <mergeCell ref="BT38:BY38"/>
    <mergeCell ref="AV35:AW35"/>
    <mergeCell ref="BT35:BY35"/>
    <mergeCell ref="J36:K36"/>
    <mergeCell ref="L36:P36"/>
    <mergeCell ref="BT36:BY36"/>
    <mergeCell ref="AC35:AD35"/>
    <mergeCell ref="AE35:AK35"/>
    <mergeCell ref="AL35:AM35"/>
    <mergeCell ref="AN35:AP35"/>
    <mergeCell ref="AQ35:AR35"/>
    <mergeCell ref="AS35:AU35"/>
    <mergeCell ref="AT46:BA46"/>
    <mergeCell ref="BE46:BI46"/>
    <mergeCell ref="BJ46:BQ46"/>
    <mergeCell ref="AA47:AB47"/>
    <mergeCell ref="AC47:AK47"/>
    <mergeCell ref="AL47:AM47"/>
    <mergeCell ref="AQ47:AR47"/>
    <mergeCell ref="AS47:BA47"/>
    <mergeCell ref="J50:K50"/>
    <mergeCell ref="J49:K49"/>
    <mergeCell ref="L49:P49"/>
    <mergeCell ref="Q49:BS49"/>
    <mergeCell ref="F43:G53"/>
    <mergeCell ref="J43:K43"/>
    <mergeCell ref="L43:P43"/>
    <mergeCell ref="BT43:BY43"/>
    <mergeCell ref="BT48:BY48"/>
    <mergeCell ref="J44:K44"/>
    <mergeCell ref="L44:P44"/>
    <mergeCell ref="BT44:BY44"/>
    <mergeCell ref="J45:K47"/>
    <mergeCell ref="L45:P47"/>
    <mergeCell ref="BT45:BY47"/>
    <mergeCell ref="R46:X47"/>
    <mergeCell ref="Y46:AC46"/>
    <mergeCell ref="BB47:BC47"/>
    <mergeCell ref="BG47:BH47"/>
    <mergeCell ref="BI47:BQ47"/>
    <mergeCell ref="BR47:BS47"/>
    <mergeCell ref="AD46:AK46"/>
    <mergeCell ref="L51:P51"/>
    <mergeCell ref="BT51:BY51"/>
    <mergeCell ref="BT49:BY49"/>
    <mergeCell ref="L50:P50"/>
    <mergeCell ref="Q50:BS50"/>
    <mergeCell ref="BT50:BY50"/>
    <mergeCell ref="J51:K51"/>
    <mergeCell ref="H54:K54"/>
    <mergeCell ref="L54:P54"/>
    <mergeCell ref="BT54:BY54"/>
    <mergeCell ref="J52:K52"/>
    <mergeCell ref="L52:P52"/>
    <mergeCell ref="BT52:BY52"/>
    <mergeCell ref="H53:K53"/>
    <mergeCell ref="L53:P53"/>
    <mergeCell ref="BT53:BY53"/>
    <mergeCell ref="F59:K59"/>
    <mergeCell ref="L59:P59"/>
    <mergeCell ref="BT59:BY59"/>
    <mergeCell ref="F60:K60"/>
    <mergeCell ref="L60:P60"/>
    <mergeCell ref="BT60:BY60"/>
    <mergeCell ref="E57:W57"/>
    <mergeCell ref="F58:K58"/>
    <mergeCell ref="L58:P58"/>
    <mergeCell ref="AG58:BC58"/>
    <mergeCell ref="BT58:BY58"/>
    <mergeCell ref="F63:K63"/>
    <mergeCell ref="L63:P63"/>
    <mergeCell ref="BT63:BY63"/>
    <mergeCell ref="F65:K65"/>
    <mergeCell ref="L65:P65"/>
    <mergeCell ref="BT65:BY65"/>
    <mergeCell ref="F61:K61"/>
    <mergeCell ref="L61:P61"/>
    <mergeCell ref="BT61:BY61"/>
    <mergeCell ref="F62:K62"/>
    <mergeCell ref="L62:P62"/>
    <mergeCell ref="BT62:BY62"/>
    <mergeCell ref="F64:K64"/>
    <mergeCell ref="L64:P64"/>
    <mergeCell ref="BT64:BY64"/>
  </mergeCells>
  <phoneticPr fontId="2"/>
  <conditionalFormatting sqref="R20:AR20">
    <cfRule type="expression" dxfId="8" priority="3">
      <formula>$Q$20&lt;&gt;$CD$21</formula>
    </cfRule>
  </conditionalFormatting>
  <conditionalFormatting sqref="R19:BS19">
    <cfRule type="expression" dxfId="7" priority="36">
      <formula>$Q$19&lt;&gt;$CD$19</formula>
    </cfRule>
  </conditionalFormatting>
  <conditionalFormatting sqref="R44:BS44">
    <cfRule type="expression" dxfId="6" priority="39">
      <formula>$Q$44&lt;&gt;$CD$44</formula>
    </cfRule>
  </conditionalFormatting>
  <conditionalFormatting sqref="AS17">
    <cfRule type="cellIs" dxfId="5" priority="2" operator="notEqual">
      <formula>$CD$17</formula>
    </cfRule>
  </conditionalFormatting>
  <conditionalFormatting sqref="AS35:AU35">
    <cfRule type="cellIs" dxfId="4" priority="38" operator="notEqual">
      <formula>$CD$35</formula>
    </cfRule>
  </conditionalFormatting>
  <conditionalFormatting sqref="AY54:BA54">
    <cfRule type="expression" dxfId="3" priority="40">
      <formula>$AX$54&lt;&gt;$CD$54</formula>
    </cfRule>
  </conditionalFormatting>
  <conditionalFormatting sqref="E33">
    <cfRule type="expression" dxfId="2" priority="50">
      <formula>$CC$1="C"</formula>
    </cfRule>
  </conditionalFormatting>
  <conditionalFormatting sqref="E33:BY35 E36:Q36 BT36:BY36 E37:BY39 E40:J40 L40 Q40 BT40 E41:Q41 BT41:BY41 E42:J42 L42 Q42:BT42 E43:Q43 BT43:BY43 E44:P44 R44:BY44 E45:BY47 E48:J48 L48 Q48 BT48 E49:BY53 E54:AW54 AY54:BY54 E55:H55 L55 R55:BT55">
    <cfRule type="expression" dxfId="1" priority="52">
      <formula>$CC$1="C"</formula>
    </cfRule>
  </conditionalFormatting>
  <conditionalFormatting sqref="Q55">
    <cfRule type="expression" dxfId="0" priority="1">
      <formula>$CC$1="C"</formula>
    </cfRule>
  </conditionalFormatting>
  <dataValidations count="3">
    <dataValidation type="list" allowBlank="1" showInputMessage="1" showErrorMessage="1" sqref="L56:P56 L14:P17 M65:P65 M41:P41 L12:P12 M35:P39 L59:L65 M59:P63 L29:P32 L19:L27 M19:P26 CK65:CO65 L35:L42 M44:P47 M49:P54 L44:L55" xr:uid="{00000000-0002-0000-0400-000000000000}">
      <formula1>"○"</formula1>
    </dataValidation>
    <dataValidation allowBlank="1" showInputMessage="1" showErrorMessage="1" promptTitle="該当者のみ" sqref="L43:P43" xr:uid="{00000000-0002-0000-0400-000001000000}"/>
    <dataValidation type="list" allowBlank="1" showInputMessage="1" showErrorMessage="1" sqref="CC1:CD1" xr:uid="{00000000-0002-0000-0400-000002000000}">
      <formula1>$DT$2:$DT$6</formula1>
    </dataValidation>
  </dataValidations>
  <pageMargins left="0.47244094488188981" right="0.19685039370078741" top="0.23622047244094491" bottom="0.19685039370078741" header="0.31496062992125984" footer="0.19685039370078741"/>
  <pageSetup paperSize="9" scale="7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BC35"/>
  <sheetViews>
    <sheetView showZeros="0" view="pageBreakPreview" topLeftCell="A17" zoomScaleNormal="100" zoomScaleSheetLayoutView="100" workbookViewId="0">
      <selection activeCell="J38" sqref="J38"/>
    </sheetView>
  </sheetViews>
  <sheetFormatPr defaultColWidth="2.625" defaultRowHeight="24" customHeight="1" x14ac:dyDescent="0.15"/>
  <cols>
    <col min="1" max="32" width="2.625" style="10"/>
    <col min="33" max="33" width="2.625" style="210"/>
    <col min="34" max="34" width="2.625" style="10"/>
    <col min="35" max="35" width="1.625" style="10" customWidth="1"/>
    <col min="36" max="16384" width="2.625" style="10"/>
  </cols>
  <sheetData>
    <row r="1" spans="2:39" ht="24" customHeight="1" thickBot="1" x14ac:dyDescent="0.2">
      <c r="B1" s="10" t="s">
        <v>1</v>
      </c>
    </row>
    <row r="2" spans="2:39" ht="24" customHeight="1" x14ac:dyDescent="0.1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3"/>
    </row>
    <row r="3" spans="2:39" ht="24" customHeight="1" x14ac:dyDescent="0.15">
      <c r="B3" s="14"/>
      <c r="C3" s="15"/>
      <c r="D3" s="15"/>
      <c r="E3" s="15"/>
      <c r="F3" s="15"/>
      <c r="G3" s="353" t="s">
        <v>210</v>
      </c>
      <c r="H3" s="353"/>
      <c r="I3" s="353"/>
      <c r="J3" s="353"/>
      <c r="K3" s="353"/>
      <c r="L3" s="353"/>
      <c r="M3" s="353"/>
      <c r="N3" s="353"/>
      <c r="O3" s="353"/>
      <c r="P3" s="353"/>
      <c r="Q3" s="353"/>
      <c r="R3" s="353"/>
      <c r="S3" s="353"/>
      <c r="T3" s="353"/>
      <c r="U3" s="353"/>
      <c r="V3" s="353"/>
      <c r="W3" s="353"/>
      <c r="X3" s="353"/>
      <c r="Y3" s="353"/>
      <c r="Z3" s="353"/>
      <c r="AA3" s="353"/>
      <c r="AB3" s="353"/>
      <c r="AC3" s="15"/>
      <c r="AD3" s="15"/>
      <c r="AE3" s="15"/>
      <c r="AF3" s="15"/>
      <c r="AG3" s="15"/>
      <c r="AH3" s="16"/>
    </row>
    <row r="4" spans="2:39" ht="24" customHeight="1" x14ac:dyDescent="0.15">
      <c r="B4" s="17"/>
      <c r="C4" s="7"/>
      <c r="D4" s="7"/>
      <c r="E4" s="7"/>
      <c r="F4" s="7"/>
      <c r="G4" s="353"/>
      <c r="H4" s="353"/>
      <c r="I4" s="353"/>
      <c r="J4" s="353"/>
      <c r="K4" s="353"/>
      <c r="L4" s="353"/>
      <c r="M4" s="353"/>
      <c r="N4" s="353"/>
      <c r="O4" s="353"/>
      <c r="P4" s="353"/>
      <c r="Q4" s="353"/>
      <c r="R4" s="353"/>
      <c r="S4" s="353"/>
      <c r="T4" s="353"/>
      <c r="U4" s="353"/>
      <c r="V4" s="353"/>
      <c r="W4" s="353"/>
      <c r="X4" s="353"/>
      <c r="Y4" s="353"/>
      <c r="Z4" s="353"/>
      <c r="AA4" s="353"/>
      <c r="AB4" s="353"/>
      <c r="AC4" s="7"/>
      <c r="AD4" s="7"/>
      <c r="AE4" s="7"/>
      <c r="AF4" s="7"/>
      <c r="AG4" s="7"/>
      <c r="AH4" s="18"/>
    </row>
    <row r="5" spans="2:39" ht="24" customHeight="1" x14ac:dyDescent="0.15">
      <c r="B5" s="17"/>
      <c r="C5" s="7"/>
      <c r="D5" s="7"/>
      <c r="E5" s="7"/>
      <c r="F5" s="7"/>
      <c r="G5" s="7"/>
      <c r="H5" s="7"/>
      <c r="I5" s="7"/>
      <c r="J5" s="7"/>
      <c r="K5" s="7"/>
      <c r="L5" s="7"/>
      <c r="M5" s="7"/>
      <c r="N5" s="7"/>
      <c r="O5" s="7"/>
      <c r="P5" s="7"/>
      <c r="Q5" s="7"/>
      <c r="R5" s="7"/>
      <c r="S5" s="7"/>
      <c r="U5" s="352" t="str">
        <f>'別記第１号（電子）'!$U$5</f>
        <v>令和８年(2026年)　　月　　日</v>
      </c>
      <c r="V5" s="352"/>
      <c r="W5" s="352"/>
      <c r="X5" s="352"/>
      <c r="Y5" s="352"/>
      <c r="Z5" s="352"/>
      <c r="AA5" s="352"/>
      <c r="AB5" s="352"/>
      <c r="AC5" s="352"/>
      <c r="AD5" s="352"/>
      <c r="AE5" s="352"/>
      <c r="AF5" s="352"/>
      <c r="AH5" s="18"/>
      <c r="AI5" s="224"/>
      <c r="AJ5" s="224"/>
      <c r="AK5" s="224"/>
      <c r="AL5" s="121" t="s">
        <v>407</v>
      </c>
      <c r="AM5" s="224"/>
    </row>
    <row r="6" spans="2:39" ht="24" customHeight="1" x14ac:dyDescent="0.15">
      <c r="B6" s="17"/>
      <c r="C6" s="7"/>
      <c r="D6" s="7"/>
      <c r="E6" s="7"/>
      <c r="F6" s="7"/>
      <c r="G6" s="7"/>
      <c r="H6" s="7"/>
      <c r="I6" s="7"/>
      <c r="J6" s="7"/>
      <c r="K6" s="7"/>
      <c r="L6" s="7"/>
      <c r="M6" s="7"/>
      <c r="N6" s="7"/>
      <c r="O6" s="7"/>
      <c r="P6" s="7"/>
      <c r="Q6" s="7"/>
      <c r="AH6" s="18"/>
      <c r="AI6" s="224"/>
      <c r="AJ6" s="224"/>
      <c r="AK6" s="224"/>
      <c r="AL6" s="224"/>
      <c r="AM6" s="224"/>
    </row>
    <row r="7" spans="2:39" ht="24" customHeight="1" x14ac:dyDescent="0.15">
      <c r="B7" s="17"/>
      <c r="C7" s="347" t="s">
        <v>103</v>
      </c>
      <c r="D7" s="347"/>
      <c r="E7" s="347"/>
      <c r="F7" s="347"/>
      <c r="G7" s="347"/>
      <c r="H7" s="347"/>
      <c r="I7" s="347"/>
      <c r="J7" s="347"/>
      <c r="K7" s="347"/>
      <c r="L7" s="347" t="s">
        <v>88</v>
      </c>
      <c r="M7" s="347"/>
      <c r="N7" s="7"/>
      <c r="O7" s="7"/>
      <c r="P7" s="7"/>
      <c r="Q7" s="7"/>
      <c r="AF7" s="7"/>
      <c r="AG7" s="7"/>
      <c r="AH7" s="18"/>
      <c r="AI7" s="224"/>
      <c r="AJ7" s="224"/>
      <c r="AK7" s="224"/>
      <c r="AL7" s="224"/>
      <c r="AM7" s="224"/>
    </row>
    <row r="8" spans="2:39" ht="24" customHeight="1" x14ac:dyDescent="0.15">
      <c r="B8" s="17"/>
      <c r="C8" s="7"/>
      <c r="D8" s="7"/>
      <c r="E8" s="7"/>
      <c r="F8" s="7"/>
      <c r="G8" s="7"/>
      <c r="H8" s="7"/>
      <c r="I8" s="7"/>
      <c r="J8" s="7"/>
      <c r="K8" s="7"/>
      <c r="L8" s="7"/>
      <c r="M8" s="7"/>
      <c r="N8" s="7"/>
      <c r="O8" s="7"/>
      <c r="P8" s="7"/>
      <c r="Q8" s="7"/>
      <c r="AH8" s="18"/>
    </row>
    <row r="9" spans="2:39" ht="24" customHeight="1" x14ac:dyDescent="0.15">
      <c r="B9" s="17"/>
      <c r="C9" s="7"/>
      <c r="D9" s="7"/>
      <c r="E9" s="7"/>
      <c r="F9" s="7"/>
      <c r="G9" s="7"/>
      <c r="H9" s="7"/>
      <c r="I9" s="7"/>
      <c r="J9" s="7"/>
      <c r="K9" s="7"/>
      <c r="L9" s="7"/>
      <c r="M9" s="7"/>
      <c r="N9" s="7"/>
      <c r="O9" s="347" t="s">
        <v>2</v>
      </c>
      <c r="P9" s="347"/>
      <c r="Q9" s="347"/>
      <c r="R9" s="347"/>
      <c r="S9" s="347"/>
      <c r="T9" s="7"/>
      <c r="U9" s="7"/>
      <c r="V9" s="7"/>
      <c r="W9" s="7"/>
      <c r="X9" s="7"/>
      <c r="Y9" s="7"/>
      <c r="Z9" s="7"/>
      <c r="AA9" s="7"/>
      <c r="AB9" s="7"/>
      <c r="AC9" s="7"/>
      <c r="AD9" s="7"/>
      <c r="AE9" s="7"/>
      <c r="AF9" s="7"/>
      <c r="AG9" s="7"/>
      <c r="AH9" s="18"/>
    </row>
    <row r="10" spans="2:39" ht="24" customHeight="1" x14ac:dyDescent="0.15">
      <c r="B10" s="17"/>
      <c r="C10" s="7"/>
      <c r="D10" s="7"/>
      <c r="J10" s="7"/>
      <c r="K10" s="7"/>
      <c r="L10" s="7"/>
      <c r="M10" s="7"/>
      <c r="N10" s="7"/>
      <c r="O10" s="347" t="s">
        <v>3</v>
      </c>
      <c r="P10" s="347"/>
      <c r="Q10" s="347"/>
      <c r="R10" s="347"/>
      <c r="S10" s="347"/>
      <c r="T10" s="7"/>
      <c r="U10" s="7"/>
      <c r="V10" s="7"/>
      <c r="W10" s="7"/>
      <c r="X10" s="7"/>
      <c r="Y10" s="7"/>
      <c r="Z10" s="7"/>
      <c r="AA10" s="7"/>
      <c r="AB10" s="7"/>
      <c r="AC10" s="7"/>
      <c r="AD10" s="7"/>
      <c r="AE10" s="7"/>
      <c r="AF10" s="7"/>
      <c r="AG10" s="7"/>
      <c r="AH10" s="18"/>
    </row>
    <row r="11" spans="2:39" ht="24" customHeight="1" x14ac:dyDescent="0.15">
      <c r="B11" s="17"/>
      <c r="C11" s="7"/>
      <c r="D11" s="7"/>
      <c r="E11" s="7"/>
      <c r="F11" s="7"/>
      <c r="G11" s="7"/>
      <c r="H11" s="7"/>
      <c r="I11" s="7"/>
      <c r="J11" s="7"/>
      <c r="K11" s="7"/>
      <c r="L11" s="7"/>
      <c r="M11" s="7"/>
      <c r="N11" s="7"/>
      <c r="O11" s="347" t="s">
        <v>4</v>
      </c>
      <c r="P11" s="347"/>
      <c r="Q11" s="347"/>
      <c r="R11" s="347"/>
      <c r="S11" s="347"/>
      <c r="T11" s="7"/>
      <c r="U11" s="7"/>
      <c r="V11" s="7"/>
      <c r="W11" s="7"/>
      <c r="X11" s="7"/>
      <c r="Y11" s="7"/>
      <c r="Z11" s="7"/>
      <c r="AA11" s="7"/>
      <c r="AB11" s="7"/>
      <c r="AC11" s="7"/>
      <c r="AD11" s="7"/>
      <c r="AE11" s="7"/>
      <c r="AF11" s="7"/>
      <c r="AG11" s="7"/>
      <c r="AH11" s="18"/>
    </row>
    <row r="12" spans="2:39" ht="24" customHeight="1" x14ac:dyDescent="0.15">
      <c r="B12" s="17"/>
      <c r="C12" s="7"/>
      <c r="D12" s="7"/>
      <c r="E12" s="7"/>
      <c r="F12" s="7"/>
      <c r="G12" s="7"/>
      <c r="H12" s="7"/>
      <c r="I12" s="7"/>
      <c r="J12" s="7"/>
      <c r="K12" s="7"/>
      <c r="L12" s="7"/>
      <c r="M12" s="7"/>
      <c r="N12" s="7"/>
      <c r="O12" s="347" t="s">
        <v>5</v>
      </c>
      <c r="P12" s="347"/>
      <c r="Q12" s="347"/>
      <c r="R12" s="347"/>
      <c r="S12" s="347"/>
      <c r="T12" s="7"/>
      <c r="U12" s="7"/>
      <c r="V12" s="7"/>
      <c r="W12" s="7"/>
      <c r="X12" s="7"/>
      <c r="Y12" s="7"/>
      <c r="Z12" s="7"/>
      <c r="AA12" s="7"/>
      <c r="AB12" s="7"/>
      <c r="AC12" s="7"/>
      <c r="AD12" s="7"/>
      <c r="AE12" s="7"/>
      <c r="AF12" s="7"/>
      <c r="AG12" s="7"/>
      <c r="AH12" s="19"/>
    </row>
    <row r="13" spans="2:39" ht="24" customHeight="1" x14ac:dyDescent="0.15">
      <c r="B13" s="17"/>
      <c r="C13" s="7"/>
      <c r="D13" s="7"/>
      <c r="E13" s="7"/>
      <c r="F13" s="7"/>
      <c r="G13" s="7"/>
      <c r="H13" s="7"/>
      <c r="I13" s="7"/>
      <c r="J13" s="7"/>
      <c r="K13" s="7"/>
      <c r="L13" s="7"/>
      <c r="M13" s="7"/>
      <c r="N13" s="7"/>
      <c r="O13" s="7"/>
      <c r="Q13" s="347" t="s">
        <v>30</v>
      </c>
      <c r="R13" s="347"/>
      <c r="S13" s="347"/>
      <c r="T13" s="347"/>
      <c r="U13" s="347"/>
      <c r="V13" s="347"/>
      <c r="W13" s="347"/>
      <c r="X13" s="347"/>
      <c r="Y13" s="347"/>
      <c r="Z13" s="347"/>
      <c r="AA13" s="347"/>
      <c r="AB13" s="347"/>
      <c r="AC13" s="347"/>
      <c r="AD13" s="347"/>
      <c r="AE13" s="347"/>
      <c r="AF13" s="347"/>
      <c r="AG13" s="209"/>
      <c r="AH13" s="18"/>
    </row>
    <row r="14" spans="2:39" ht="24" customHeight="1" x14ac:dyDescent="0.15">
      <c r="B14" s="17"/>
      <c r="E14" s="7"/>
      <c r="N14" s="7"/>
      <c r="O14" s="7"/>
      <c r="P14" s="7"/>
      <c r="Q14" s="7"/>
      <c r="R14" s="7"/>
      <c r="S14" s="7"/>
      <c r="T14" s="7"/>
      <c r="U14" s="7"/>
      <c r="V14" s="7"/>
      <c r="W14" s="7"/>
      <c r="X14" s="7"/>
      <c r="Y14" s="7"/>
      <c r="Z14" s="7"/>
      <c r="AA14" s="7"/>
      <c r="AB14" s="7"/>
      <c r="AC14" s="7"/>
      <c r="AD14" s="7"/>
      <c r="AE14" s="7"/>
      <c r="AF14" s="7"/>
      <c r="AG14" s="7"/>
      <c r="AH14" s="18"/>
    </row>
    <row r="15" spans="2:39" ht="24" customHeight="1" x14ac:dyDescent="0.15">
      <c r="B15" s="17"/>
      <c r="C15" s="20"/>
      <c r="D15" s="348" t="str">
        <f>'別記第１号（電子）'!D15</f>
        <v>令和８年(2026年)10月16日</v>
      </c>
      <c r="E15" s="348"/>
      <c r="F15" s="348"/>
      <c r="G15" s="348"/>
      <c r="H15" s="348"/>
      <c r="I15" s="348"/>
      <c r="J15" s="348"/>
      <c r="K15" s="348"/>
      <c r="L15" s="348"/>
      <c r="M15" s="348"/>
      <c r="N15" s="7" t="s">
        <v>308</v>
      </c>
      <c r="O15" s="21"/>
      <c r="P15" s="21"/>
      <c r="Q15" s="7"/>
      <c r="R15" s="7"/>
      <c r="S15" s="7"/>
      <c r="T15" s="7"/>
      <c r="U15" s="7"/>
      <c r="V15" s="7"/>
      <c r="W15" s="7"/>
      <c r="X15" s="7"/>
      <c r="Y15" s="7"/>
      <c r="Z15" s="7"/>
      <c r="AA15" s="7"/>
      <c r="AB15" s="7"/>
      <c r="AC15" s="7"/>
      <c r="AD15" s="7"/>
      <c r="AE15" s="7"/>
      <c r="AF15" s="7"/>
      <c r="AG15" s="7"/>
      <c r="AH15" s="18"/>
      <c r="AI15" s="318"/>
    </row>
    <row r="16" spans="2:39" ht="24" customHeight="1" x14ac:dyDescent="0.15">
      <c r="B16" s="17"/>
      <c r="C16" s="7"/>
      <c r="D16" s="7" t="s">
        <v>309</v>
      </c>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18"/>
      <c r="AI16" s="318"/>
    </row>
    <row r="17" spans="2:55" ht="24" customHeight="1" x14ac:dyDescent="0.15">
      <c r="B17" s="17"/>
      <c r="C17" s="7"/>
      <c r="D17" s="7" t="s">
        <v>67</v>
      </c>
      <c r="E17" s="223"/>
      <c r="F17" s="223"/>
      <c r="G17" s="223"/>
      <c r="H17" s="223"/>
      <c r="I17" s="223"/>
      <c r="J17" s="223"/>
      <c r="K17" s="223"/>
      <c r="L17" s="223"/>
      <c r="M17" s="223"/>
      <c r="N17" s="223"/>
      <c r="O17" s="223"/>
      <c r="P17" s="223"/>
      <c r="Q17" s="223"/>
      <c r="R17" s="7"/>
      <c r="S17" s="7"/>
      <c r="T17" s="7"/>
      <c r="U17" s="7"/>
      <c r="V17" s="7"/>
      <c r="W17" s="7"/>
      <c r="X17" s="7"/>
      <c r="Y17" s="7"/>
      <c r="Z17" s="7"/>
      <c r="AA17" s="7"/>
      <c r="AB17" s="7"/>
      <c r="AC17" s="7"/>
      <c r="AD17" s="7"/>
      <c r="AE17" s="7"/>
      <c r="AF17" s="7"/>
      <c r="AG17" s="7"/>
      <c r="AH17" s="18"/>
      <c r="AI17" s="318"/>
    </row>
    <row r="18" spans="2:55" ht="24" customHeight="1" x14ac:dyDescent="0.15">
      <c r="B18" s="17"/>
      <c r="C18" s="7"/>
      <c r="D18" s="7" t="s">
        <v>126</v>
      </c>
      <c r="E18" s="21"/>
      <c r="F18" s="21"/>
      <c r="G18" s="21"/>
      <c r="H18" s="21"/>
      <c r="I18" s="21"/>
      <c r="J18" s="21"/>
      <c r="K18" s="21"/>
      <c r="L18" s="21"/>
      <c r="M18" s="21"/>
      <c r="N18" s="21"/>
      <c r="O18" s="21"/>
      <c r="P18" s="21"/>
      <c r="Q18" s="21"/>
      <c r="R18" s="7"/>
      <c r="S18" s="7"/>
      <c r="T18" s="7"/>
      <c r="U18" s="7"/>
      <c r="V18" s="7"/>
      <c r="W18" s="7"/>
      <c r="X18" s="7"/>
      <c r="Y18" s="7"/>
      <c r="Z18" s="7"/>
      <c r="AA18" s="7"/>
      <c r="AB18" s="7"/>
      <c r="AC18" s="7"/>
      <c r="AD18" s="7"/>
      <c r="AE18" s="7"/>
      <c r="AF18" s="7"/>
      <c r="AG18" s="7"/>
      <c r="AH18" s="18"/>
      <c r="AI18" s="318"/>
    </row>
    <row r="19" spans="2:55" ht="24" customHeight="1" x14ac:dyDescent="0.15">
      <c r="B19" s="17"/>
      <c r="C19" s="15"/>
      <c r="D19" s="15"/>
      <c r="E19" s="15"/>
      <c r="F19" s="15"/>
      <c r="G19" s="15"/>
      <c r="H19" s="15"/>
      <c r="I19" s="15"/>
      <c r="J19" s="15"/>
      <c r="K19" s="15"/>
      <c r="L19" s="15"/>
      <c r="M19" s="15"/>
      <c r="N19" s="15"/>
      <c r="O19" s="15"/>
      <c r="P19" s="15"/>
      <c r="Q19" s="15"/>
      <c r="R19" s="346" t="s">
        <v>29</v>
      </c>
      <c r="S19" s="346"/>
      <c r="T19" s="346"/>
      <c r="U19" s="15"/>
      <c r="V19" s="15"/>
      <c r="W19" s="15"/>
      <c r="X19" s="15"/>
      <c r="Y19" s="15"/>
      <c r="Z19" s="15"/>
      <c r="AA19" s="7"/>
      <c r="AB19" s="7"/>
      <c r="AC19" s="7"/>
      <c r="AD19" s="7"/>
      <c r="AE19" s="7"/>
      <c r="AF19" s="7"/>
      <c r="AG19" s="7"/>
      <c r="AH19" s="18"/>
      <c r="AI19" s="318"/>
    </row>
    <row r="20" spans="2:55" ht="24" customHeight="1" x14ac:dyDescent="0.15">
      <c r="B20" s="17"/>
      <c r="C20" s="7"/>
      <c r="D20" s="345" t="s">
        <v>60</v>
      </c>
      <c r="E20" s="346"/>
      <c r="F20" s="347" t="s">
        <v>61</v>
      </c>
      <c r="G20" s="347"/>
      <c r="H20" s="347"/>
      <c r="I20" s="191"/>
      <c r="J20" s="683" t="str">
        <f>'別記第１号（電子）'!J21</f>
        <v>岩戸地区その２小規模治山工事</v>
      </c>
      <c r="K20" s="683"/>
      <c r="L20" s="683"/>
      <c r="M20" s="683"/>
      <c r="N20" s="683"/>
      <c r="O20" s="683"/>
      <c r="P20" s="683"/>
      <c r="Q20" s="683"/>
      <c r="R20" s="683"/>
      <c r="S20" s="683"/>
      <c r="T20" s="683"/>
      <c r="U20" s="683"/>
      <c r="V20" s="683"/>
      <c r="W20" s="683"/>
      <c r="X20" s="683"/>
      <c r="Y20" s="683"/>
      <c r="Z20" s="683"/>
      <c r="AA20" s="683"/>
      <c r="AB20" s="683"/>
      <c r="AC20" s="683"/>
      <c r="AD20" s="683"/>
      <c r="AE20" s="683"/>
      <c r="AF20" s="683"/>
      <c r="AG20" s="208"/>
      <c r="AH20" s="18"/>
    </row>
    <row r="21" spans="2:55" ht="24" customHeight="1" x14ac:dyDescent="0.15">
      <c r="B21" s="1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18"/>
    </row>
    <row r="22" spans="2:55" ht="24" customHeight="1" x14ac:dyDescent="0.15">
      <c r="B22" s="17"/>
      <c r="C22" s="7"/>
      <c r="D22" s="345" t="s">
        <v>127</v>
      </c>
      <c r="E22" s="346"/>
      <c r="F22" s="7" t="s">
        <v>128</v>
      </c>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18"/>
    </row>
    <row r="23" spans="2:55" ht="24" customHeight="1" x14ac:dyDescent="0.15">
      <c r="B23" s="17"/>
      <c r="C23" s="7"/>
      <c r="D23" s="7" t="s">
        <v>57</v>
      </c>
      <c r="E23" s="345" t="s">
        <v>277</v>
      </c>
      <c r="F23" s="346"/>
      <c r="G23" s="7" t="s">
        <v>272</v>
      </c>
      <c r="H23" s="7"/>
      <c r="I23" s="7"/>
      <c r="J23" s="7"/>
      <c r="K23" s="7"/>
      <c r="L23" s="7"/>
      <c r="M23" s="7"/>
      <c r="N23" s="7"/>
      <c r="O23" s="7"/>
      <c r="P23" s="7"/>
      <c r="Q23" s="7"/>
      <c r="R23" s="7"/>
      <c r="S23" s="7"/>
      <c r="T23" s="7"/>
      <c r="U23" s="7"/>
      <c r="V23" s="7"/>
      <c r="W23" s="7"/>
      <c r="X23" s="7"/>
      <c r="Y23" s="7"/>
      <c r="Z23" s="7"/>
      <c r="AA23" s="7"/>
      <c r="AB23" s="7"/>
      <c r="AC23" s="7"/>
      <c r="AD23" s="7"/>
      <c r="AE23" s="7"/>
      <c r="AF23" s="7"/>
      <c r="AG23" s="7"/>
      <c r="AH23" s="18"/>
    </row>
    <row r="24" spans="2:55" ht="24" customHeight="1" x14ac:dyDescent="0.15">
      <c r="B24" s="17"/>
      <c r="C24" s="7"/>
      <c r="D24" s="7" t="s">
        <v>6</v>
      </c>
      <c r="E24" s="345" t="s">
        <v>65</v>
      </c>
      <c r="F24" s="346"/>
      <c r="G24" s="7" t="s">
        <v>62</v>
      </c>
      <c r="H24" s="7"/>
      <c r="I24" s="7"/>
      <c r="J24" s="7"/>
      <c r="K24" s="7"/>
      <c r="L24" s="7"/>
      <c r="M24" s="7"/>
      <c r="N24" s="7"/>
      <c r="O24" s="7"/>
      <c r="P24" s="7"/>
      <c r="Q24" s="7"/>
      <c r="R24" s="7"/>
      <c r="S24" s="7"/>
      <c r="T24" s="7"/>
      <c r="U24" s="7"/>
      <c r="V24" s="7"/>
      <c r="W24" s="7"/>
      <c r="X24" s="7"/>
      <c r="Y24" s="7"/>
      <c r="Z24" s="7"/>
      <c r="AA24" s="7"/>
      <c r="AB24" s="7"/>
      <c r="AC24" s="7"/>
      <c r="AD24" s="7"/>
      <c r="AE24" s="7"/>
      <c r="AF24" s="7"/>
      <c r="AG24" s="7"/>
      <c r="AH24" s="18"/>
    </row>
    <row r="25" spans="2:55" ht="24" customHeight="1" x14ac:dyDescent="0.15">
      <c r="B25" s="17"/>
      <c r="C25" s="7"/>
      <c r="D25" s="7" t="s">
        <v>56</v>
      </c>
      <c r="E25" s="345" t="s">
        <v>66</v>
      </c>
      <c r="F25" s="346"/>
      <c r="G25" s="7" t="s">
        <v>63</v>
      </c>
      <c r="H25" s="7"/>
      <c r="I25" s="7"/>
      <c r="J25" s="7"/>
      <c r="K25" s="7"/>
      <c r="L25" s="7"/>
      <c r="M25" s="7"/>
      <c r="N25" s="7"/>
      <c r="O25" s="7"/>
      <c r="P25" s="7"/>
      <c r="Q25" s="7"/>
      <c r="R25" s="7"/>
      <c r="S25" s="7"/>
      <c r="T25" s="7"/>
      <c r="U25" s="7"/>
      <c r="V25" s="7"/>
      <c r="W25" s="7"/>
      <c r="X25" s="7"/>
      <c r="Y25" s="7"/>
      <c r="Z25" s="7"/>
      <c r="AA25" s="7"/>
      <c r="AB25" s="7"/>
      <c r="AC25" s="7"/>
      <c r="AD25" s="7"/>
      <c r="AE25" s="7"/>
      <c r="AF25" s="7"/>
      <c r="AG25" s="7"/>
      <c r="AH25" s="18"/>
    </row>
    <row r="26" spans="2:55" ht="24" customHeight="1" x14ac:dyDescent="0.15">
      <c r="B26" s="17"/>
      <c r="C26" s="7"/>
      <c r="D26" s="7"/>
      <c r="E26" s="345" t="s">
        <v>274</v>
      </c>
      <c r="F26" s="346"/>
      <c r="G26" s="7" t="s">
        <v>278</v>
      </c>
      <c r="H26" s="7"/>
      <c r="I26" s="7"/>
      <c r="J26" s="7"/>
      <c r="K26" s="7"/>
      <c r="L26" s="7"/>
      <c r="M26" s="7"/>
      <c r="N26" s="7"/>
      <c r="O26" s="7"/>
      <c r="P26" s="7"/>
      <c r="Q26" s="7"/>
      <c r="R26" s="7"/>
      <c r="S26" s="7"/>
      <c r="T26" s="7"/>
      <c r="U26" s="7"/>
      <c r="V26" s="7"/>
      <c r="W26" s="7"/>
      <c r="X26" s="7"/>
      <c r="Y26" s="7"/>
      <c r="Z26" s="7"/>
      <c r="AA26" s="7"/>
      <c r="AB26" s="7"/>
      <c r="AC26" s="7"/>
      <c r="AD26" s="7"/>
      <c r="AE26" s="7"/>
      <c r="AF26" s="7"/>
      <c r="AG26" s="7"/>
      <c r="AH26" s="18"/>
    </row>
    <row r="27" spans="2:55" ht="24" customHeight="1" x14ac:dyDescent="0.15">
      <c r="B27" s="17"/>
      <c r="C27" s="7"/>
      <c r="D27" s="7"/>
      <c r="E27" s="345" t="str">
        <f>IF(G27=0,"","（５）")</f>
        <v>（５）</v>
      </c>
      <c r="F27" s="346"/>
      <c r="G27" s="7" t="str">
        <f>'別記第１号（電子）'!G28</f>
        <v>契約締結予定日において有効な経営事項審査結果の写し</v>
      </c>
      <c r="H27" s="7"/>
      <c r="I27" s="7"/>
      <c r="J27" s="7"/>
      <c r="K27" s="7"/>
      <c r="L27" s="7"/>
      <c r="M27" s="7"/>
      <c r="N27" s="7"/>
      <c r="O27" s="7"/>
      <c r="P27" s="7"/>
      <c r="Q27" s="7"/>
      <c r="R27" s="7"/>
      <c r="S27" s="7"/>
      <c r="T27" s="7"/>
      <c r="U27" s="7"/>
      <c r="V27" s="7"/>
      <c r="W27" s="7"/>
      <c r="X27" s="7"/>
      <c r="Y27" s="7"/>
      <c r="Z27" s="7"/>
      <c r="AA27" s="7"/>
      <c r="AB27" s="7"/>
      <c r="AC27" s="7"/>
      <c r="AD27" s="7"/>
      <c r="AE27" s="7"/>
      <c r="AF27" s="7"/>
      <c r="AG27" s="7"/>
      <c r="AH27" s="18"/>
    </row>
    <row r="28" spans="2:55" ht="24" customHeight="1" x14ac:dyDescent="0.15">
      <c r="B28" s="17"/>
      <c r="C28" s="7"/>
      <c r="D28" s="7"/>
      <c r="E28" s="345" t="str">
        <f>IF(G28="","","（６）")</f>
        <v/>
      </c>
      <c r="F28" s="346"/>
      <c r="G28" s="7" t="str">
        <f>'別記第１号（電子）'!G29</f>
        <v/>
      </c>
      <c r="H28" s="7"/>
      <c r="I28" s="7"/>
      <c r="J28" s="7"/>
      <c r="K28" s="7"/>
      <c r="L28" s="7"/>
      <c r="M28" s="7"/>
      <c r="N28" s="7"/>
      <c r="O28" s="7"/>
      <c r="P28" s="7"/>
      <c r="Q28" s="7"/>
      <c r="R28" s="7"/>
      <c r="S28" s="7"/>
      <c r="T28" s="7"/>
      <c r="U28" s="7"/>
      <c r="V28" s="7"/>
      <c r="W28" s="7"/>
      <c r="X28" s="7"/>
      <c r="Y28" s="7"/>
      <c r="Z28" s="7"/>
      <c r="AA28" s="7"/>
      <c r="AB28" s="7"/>
      <c r="AC28" s="7"/>
      <c r="AD28" s="7"/>
      <c r="AE28" s="7"/>
      <c r="AF28" s="7"/>
      <c r="AG28" s="7"/>
      <c r="AH28" s="18"/>
      <c r="AM28" s="345" t="s">
        <v>403</v>
      </c>
      <c r="AN28" s="346"/>
      <c r="AO28" s="7" t="s">
        <v>442</v>
      </c>
      <c r="AP28" s="293"/>
      <c r="AQ28" s="293"/>
      <c r="AR28" s="293"/>
      <c r="AS28" s="293"/>
      <c r="AT28" s="293"/>
      <c r="AU28" s="293"/>
      <c r="AV28" s="293"/>
      <c r="AW28" s="293"/>
      <c r="AX28" s="293"/>
      <c r="AY28" s="293"/>
      <c r="AZ28" s="293"/>
      <c r="BA28" s="293"/>
      <c r="BB28" s="293"/>
      <c r="BC28" s="293"/>
    </row>
    <row r="29" spans="2:55" ht="24" customHeight="1" x14ac:dyDescent="0.15">
      <c r="B29" s="17"/>
      <c r="C29" s="7"/>
      <c r="D29" s="7"/>
      <c r="E29" s="7" t="s">
        <v>86</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18"/>
    </row>
    <row r="30" spans="2:55" ht="24" customHeight="1" x14ac:dyDescent="0.15">
      <c r="B30" s="1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18"/>
    </row>
    <row r="31" spans="2:55" ht="24" customHeight="1" thickBot="1" x14ac:dyDescent="0.2">
      <c r="B31" s="22"/>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4"/>
      <c r="AI31" s="17"/>
    </row>
    <row r="32" spans="2:55" ht="24" customHeight="1" x14ac:dyDescent="0.15">
      <c r="B32" s="360" t="s">
        <v>58</v>
      </c>
      <c r="C32" s="360"/>
      <c r="D32" s="7" t="s">
        <v>129</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row>
    <row r="33" spans="2:35" ht="24" customHeight="1" x14ac:dyDescent="0.15">
      <c r="B33" s="7"/>
      <c r="C33" s="7"/>
      <c r="D33" s="7" t="s">
        <v>130</v>
      </c>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row>
    <row r="34" spans="2:35" ht="24" customHeight="1" x14ac:dyDescent="0.15">
      <c r="B34" s="371" t="s">
        <v>127</v>
      </c>
      <c r="C34" s="360"/>
      <c r="D34" s="282" t="s">
        <v>131</v>
      </c>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5"/>
      <c r="AF34" s="25"/>
      <c r="AG34" s="25"/>
      <c r="AH34" s="25"/>
      <c r="AI34" s="25"/>
    </row>
    <row r="35" spans="2:35" ht="24" customHeight="1" x14ac:dyDescent="0.15">
      <c r="W35" s="360" t="s">
        <v>291</v>
      </c>
      <c r="X35" s="360"/>
      <c r="Y35" s="360"/>
      <c r="Z35" s="360"/>
      <c r="AA35" s="360"/>
      <c r="AB35" s="360"/>
      <c r="AC35" s="360"/>
      <c r="AD35" s="360"/>
      <c r="AE35" s="360"/>
      <c r="AF35" s="360"/>
      <c r="AG35" s="360"/>
      <c r="AH35" s="360"/>
    </row>
  </sheetData>
  <mergeCells count="25">
    <mergeCell ref="AM28:AN28"/>
    <mergeCell ref="U5:AF5"/>
    <mergeCell ref="G3:AB4"/>
    <mergeCell ref="C7:K7"/>
    <mergeCell ref="L7:M7"/>
    <mergeCell ref="O9:S9"/>
    <mergeCell ref="O10:S10"/>
    <mergeCell ref="R19:T19"/>
    <mergeCell ref="D20:E20"/>
    <mergeCell ref="O12:S12"/>
    <mergeCell ref="Q13:AF13"/>
    <mergeCell ref="F20:H20"/>
    <mergeCell ref="J20:AF20"/>
    <mergeCell ref="O11:S11"/>
    <mergeCell ref="D15:M15"/>
    <mergeCell ref="B32:C32"/>
    <mergeCell ref="B34:C34"/>
    <mergeCell ref="W35:AH35"/>
    <mergeCell ref="D22:E22"/>
    <mergeCell ref="E23:F23"/>
    <mergeCell ref="E24:F24"/>
    <mergeCell ref="E25:F25"/>
    <mergeCell ref="E26:F26"/>
    <mergeCell ref="E27:F27"/>
    <mergeCell ref="E28:F28"/>
  </mergeCells>
  <phoneticPr fontId="2"/>
  <conditionalFormatting sqref="D15">
    <cfRule type="cellIs" dxfId="72" priority="15" operator="between">
      <formula>"2025.1.1"</formula>
      <formula>"2025.12.31"</formula>
    </cfRule>
    <cfRule type="cellIs" dxfId="71" priority="16" operator="between">
      <formula>"2024.1.1"</formula>
      <formula>"2024.12.31"</formula>
    </cfRule>
    <cfRule type="cellIs" dxfId="70" priority="17" operator="between">
      <formula>"2023.1.1"</formula>
      <formula>"2023.12.31"</formula>
    </cfRule>
    <cfRule type="cellIs" dxfId="69" priority="18" operator="between">
      <formula>"2022.1.1"</formula>
      <formula>"2022.12.31"</formula>
    </cfRule>
    <cfRule type="cellIs" dxfId="68" priority="19" operator="between">
      <formula>"2022.1.1"</formula>
      <formula>"2022.12.31"</formula>
    </cfRule>
    <cfRule type="cellIs" dxfId="67" priority="20" operator="between">
      <formula>43831</formula>
      <formula>44196</formula>
    </cfRule>
    <cfRule type="cellIs" dxfId="66" priority="21" operator="between">
      <formula>43586</formula>
      <formula>43830</formula>
    </cfRule>
  </conditionalFormatting>
  <conditionalFormatting sqref="U5:AF5">
    <cfRule type="cellIs" dxfId="65" priority="1" operator="between">
      <formula>"2025.1.1"</formula>
      <formula>"2025.12.31"</formula>
    </cfRule>
    <cfRule type="cellIs" dxfId="64" priority="2" operator="between">
      <formula>"2024.1.1"</formula>
      <formula>"2024.12.31"</formula>
    </cfRule>
    <cfRule type="cellIs" dxfId="63" priority="3" operator="between">
      <formula>"2023.1.1"</formula>
      <formula>"2023.12.31"</formula>
    </cfRule>
    <cfRule type="cellIs" dxfId="62" priority="4" operator="between">
      <formula>"2022.1.1"</formula>
      <formula>"2022.12.31"</formula>
    </cfRule>
    <cfRule type="cellIs" dxfId="61" priority="5" operator="between">
      <formula>"2022.1.1"</formula>
      <formula>"2022.12.31"</formula>
    </cfRule>
    <cfRule type="cellIs" dxfId="60" priority="6" operator="between">
      <formula>43831</formula>
      <formula>44196</formula>
    </cfRule>
    <cfRule type="cellIs" dxfId="59" priority="7" operator="between">
      <formula>43586</formula>
      <formula>43830</formula>
    </cfRule>
  </conditionalFormatting>
  <dataValidations count="1">
    <dataValidation operator="greaterThan" allowBlank="1" showInputMessage="1" sqref="U5:AF5 D15" xr:uid="{00000000-0002-0000-0500-000000000000}"/>
  </dataValidations>
  <pageMargins left="0.78740157480314965" right="0.19685039370078741" top="0.59055118110236227" bottom="0.19685039370078741" header="0.31496062992125984" footer="0.27559055118110237"/>
  <pageSetup paperSize="9" orientation="portrait" cellComments="asDisplayed" r:id="rId1"/>
  <headerFooter alignWithMargins="0">
    <oddHeader>&amp;R別紙－申請様式</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3:BJ54"/>
  <sheetViews>
    <sheetView view="pageBreakPreview" zoomScale="90" zoomScaleNormal="100" zoomScaleSheetLayoutView="90" workbookViewId="0">
      <selection activeCell="J38" sqref="J38"/>
    </sheetView>
  </sheetViews>
  <sheetFormatPr defaultColWidth="1.625" defaultRowHeight="15.95" customHeight="1" x14ac:dyDescent="0.15"/>
  <cols>
    <col min="1" max="16384" width="1.625" style="55"/>
  </cols>
  <sheetData>
    <row r="3" spans="2:62" ht="15.95" customHeight="1" x14ac:dyDescent="0.15">
      <c r="B3" s="741" t="s">
        <v>31</v>
      </c>
      <c r="C3" s="741"/>
      <c r="D3" s="741"/>
      <c r="E3" s="741"/>
      <c r="F3" s="741"/>
      <c r="G3" s="741"/>
      <c r="H3" s="741"/>
      <c r="I3" s="56"/>
      <c r="J3" s="56"/>
      <c r="L3" s="56"/>
      <c r="M3" s="56"/>
    </row>
    <row r="4" spans="2:62" ht="15.95" customHeight="1" x14ac:dyDescent="0.15">
      <c r="C4" s="57"/>
      <c r="D4" s="57"/>
      <c r="E4" s="57"/>
      <c r="F4" s="57"/>
      <c r="G4" s="57"/>
      <c r="H4" s="57"/>
      <c r="I4" s="57"/>
      <c r="J4" s="57"/>
      <c r="K4" s="57"/>
      <c r="L4" s="57"/>
      <c r="M4" s="57"/>
      <c r="N4" s="57"/>
      <c r="O4" s="57"/>
      <c r="P4" s="57"/>
      <c r="Q4" s="57"/>
      <c r="R4" s="57"/>
      <c r="T4" s="94"/>
      <c r="V4" s="94"/>
      <c r="W4" s="742" t="s">
        <v>32</v>
      </c>
      <c r="X4" s="742"/>
      <c r="Y4" s="742"/>
      <c r="Z4" s="742"/>
      <c r="AA4" s="742"/>
      <c r="AB4" s="742"/>
      <c r="AC4" s="742"/>
      <c r="AD4" s="742"/>
      <c r="AE4" s="742"/>
      <c r="AF4" s="742"/>
      <c r="AG4" s="742"/>
      <c r="AH4" s="742"/>
      <c r="AI4" s="742"/>
      <c r="AJ4" s="742"/>
      <c r="AK4" s="742"/>
      <c r="AL4" s="742"/>
      <c r="AM4" s="94"/>
      <c r="AN4" s="94"/>
      <c r="AO4" s="94"/>
      <c r="AP4" s="94"/>
      <c r="AQ4" s="57"/>
      <c r="AR4" s="57"/>
      <c r="AS4" s="57"/>
      <c r="AT4" s="57"/>
      <c r="AU4" s="57"/>
      <c r="AV4" s="57"/>
      <c r="AW4" s="57"/>
      <c r="AX4" s="57"/>
      <c r="AY4" s="57"/>
    </row>
    <row r="5" spans="2:62" ht="15.95" customHeight="1" x14ac:dyDescent="0.15">
      <c r="B5" s="56"/>
      <c r="C5" s="56"/>
      <c r="D5" s="56"/>
      <c r="E5" s="56"/>
      <c r="F5" s="56"/>
      <c r="G5" s="56"/>
      <c r="H5" s="56"/>
      <c r="I5" s="56"/>
      <c r="J5" s="56"/>
      <c r="L5" s="56"/>
      <c r="M5" s="56"/>
      <c r="S5" s="94"/>
      <c r="T5" s="94"/>
      <c r="U5" s="94"/>
      <c r="V5" s="94"/>
      <c r="W5" s="742"/>
      <c r="X5" s="742"/>
      <c r="Y5" s="742"/>
      <c r="Z5" s="742"/>
      <c r="AA5" s="742"/>
      <c r="AB5" s="742"/>
      <c r="AC5" s="742"/>
      <c r="AD5" s="742"/>
      <c r="AE5" s="742"/>
      <c r="AF5" s="742"/>
      <c r="AG5" s="742"/>
      <c r="AH5" s="742"/>
      <c r="AI5" s="742"/>
      <c r="AJ5" s="742"/>
      <c r="AK5" s="742"/>
      <c r="AL5" s="742"/>
      <c r="AM5" s="94"/>
      <c r="AN5" s="94"/>
      <c r="AO5" s="94"/>
      <c r="AP5" s="94"/>
    </row>
    <row r="6" spans="2:62" ht="15.95" customHeight="1" x14ac:dyDescent="0.15">
      <c r="AM6" s="733" t="str">
        <f>'別記第１号（電子）'!$U$5</f>
        <v>令和８年(2026年)　　月　　日</v>
      </c>
      <c r="AN6" s="349"/>
      <c r="AO6" s="349"/>
      <c r="AP6" s="349"/>
      <c r="AQ6" s="349"/>
      <c r="AR6" s="349"/>
      <c r="AS6" s="349"/>
      <c r="AT6" s="349"/>
      <c r="AU6" s="349"/>
      <c r="AV6" s="349"/>
      <c r="AW6" s="349"/>
      <c r="AX6" s="349"/>
      <c r="AY6" s="349"/>
      <c r="AZ6" s="349"/>
      <c r="BA6" s="349"/>
      <c r="BB6" s="349"/>
      <c r="BC6" s="349"/>
      <c r="BD6" s="349"/>
      <c r="BE6" s="349"/>
      <c r="BJ6" s="121" t="s">
        <v>407</v>
      </c>
    </row>
    <row r="7" spans="2:62" ht="15.95" customHeight="1" x14ac:dyDescent="0.15">
      <c r="C7" s="739" t="s">
        <v>104</v>
      </c>
      <c r="D7" s="739"/>
      <c r="E7" s="739"/>
      <c r="F7" s="739"/>
      <c r="G7" s="739"/>
      <c r="H7" s="739"/>
      <c r="I7" s="739"/>
      <c r="J7" s="739"/>
      <c r="K7" s="739"/>
      <c r="L7" s="739"/>
      <c r="M7" s="739"/>
      <c r="N7" s="739"/>
      <c r="O7" s="739"/>
      <c r="P7" s="739"/>
      <c r="Q7" s="739"/>
      <c r="R7" s="741" t="s">
        <v>88</v>
      </c>
      <c r="S7" s="741"/>
    </row>
    <row r="9" spans="2:62" ht="15.95" customHeight="1" x14ac:dyDescent="0.15">
      <c r="U9" s="55" t="s">
        <v>132</v>
      </c>
    </row>
    <row r="10" spans="2:62" ht="15.95" customHeight="1" x14ac:dyDescent="0.15">
      <c r="V10" s="739" t="s">
        <v>18</v>
      </c>
      <c r="W10" s="739"/>
      <c r="X10" s="739"/>
      <c r="Y10" s="739"/>
      <c r="Z10" s="739"/>
      <c r="AA10" s="743" t="s">
        <v>33</v>
      </c>
      <c r="AB10" s="743"/>
      <c r="AC10" s="743"/>
      <c r="AD10" s="739"/>
      <c r="AE10" s="739"/>
      <c r="AF10" s="739"/>
      <c r="AG10" s="739"/>
      <c r="AH10" s="739"/>
      <c r="AI10" s="739"/>
      <c r="AJ10" s="739"/>
      <c r="AK10" s="739"/>
      <c r="AL10" s="739"/>
    </row>
    <row r="11" spans="2:62" ht="15.95" customHeight="1" x14ac:dyDescent="0.15">
      <c r="AD11" s="739"/>
      <c r="AE11" s="739"/>
      <c r="AF11" s="739"/>
      <c r="AG11" s="739"/>
      <c r="AH11" s="739"/>
      <c r="AI11" s="739"/>
      <c r="AJ11" s="739"/>
      <c r="AK11" s="739"/>
      <c r="AL11" s="739"/>
      <c r="AM11" s="739"/>
      <c r="AN11" s="739"/>
      <c r="AO11" s="739"/>
      <c r="AP11" s="739"/>
      <c r="AQ11" s="739"/>
      <c r="AR11" s="739"/>
      <c r="AS11" s="739"/>
      <c r="AT11" s="739"/>
      <c r="AU11" s="739"/>
      <c r="AV11" s="739"/>
      <c r="AW11" s="739"/>
      <c r="AX11" s="739"/>
      <c r="AY11" s="739"/>
      <c r="AZ11" s="739"/>
      <c r="BA11" s="739"/>
      <c r="BB11" s="739"/>
      <c r="BC11" s="739"/>
      <c r="BD11" s="739"/>
    </row>
    <row r="12" spans="2:62" ht="15.95" customHeight="1" x14ac:dyDescent="0.15">
      <c r="W12" s="59"/>
      <c r="AD12" s="739"/>
      <c r="AE12" s="739"/>
      <c r="AF12" s="739"/>
      <c r="AG12" s="739"/>
      <c r="AH12" s="739"/>
      <c r="AI12" s="739"/>
      <c r="AJ12" s="739"/>
      <c r="AK12" s="739"/>
      <c r="AL12" s="739"/>
      <c r="AM12" s="739"/>
      <c r="AN12" s="739"/>
      <c r="AO12" s="739"/>
      <c r="AP12" s="739"/>
      <c r="AQ12" s="739"/>
      <c r="AR12" s="739"/>
      <c r="AS12" s="739"/>
      <c r="AT12" s="739"/>
      <c r="AU12" s="739"/>
      <c r="AV12" s="739"/>
      <c r="AW12" s="739"/>
      <c r="AX12" s="739"/>
      <c r="AY12" s="739"/>
      <c r="AZ12" s="739"/>
      <c r="BA12" s="739"/>
      <c r="BB12" s="739"/>
      <c r="BC12" s="739"/>
      <c r="BD12" s="739"/>
    </row>
    <row r="13" spans="2:62" ht="15.95" customHeight="1" x14ac:dyDescent="0.15">
      <c r="V13" s="739" t="s">
        <v>34</v>
      </c>
      <c r="W13" s="739"/>
      <c r="X13" s="739"/>
      <c r="Y13" s="739"/>
      <c r="Z13" s="739"/>
      <c r="AA13" s="739"/>
      <c r="AB13" s="739"/>
      <c r="AC13" s="739"/>
      <c r="AD13" s="739"/>
      <c r="AE13" s="739"/>
      <c r="AF13" s="739"/>
      <c r="AG13" s="739"/>
      <c r="AH13" s="739"/>
      <c r="AI13" s="739"/>
      <c r="AJ13" s="739"/>
      <c r="AK13" s="739"/>
      <c r="AL13" s="739"/>
      <c r="AM13" s="739"/>
      <c r="AN13" s="739"/>
      <c r="AO13" s="739"/>
      <c r="AP13" s="739"/>
      <c r="AQ13" s="739"/>
      <c r="AR13" s="739"/>
      <c r="AS13" s="739"/>
      <c r="AT13" s="739"/>
      <c r="AU13" s="739"/>
      <c r="AV13" s="739"/>
      <c r="AW13" s="739"/>
      <c r="AX13" s="739"/>
      <c r="AY13" s="739"/>
      <c r="AZ13" s="739"/>
      <c r="BA13" s="739"/>
      <c r="BB13" s="739"/>
      <c r="BC13" s="739"/>
      <c r="BD13" s="739"/>
    </row>
    <row r="14" spans="2:62" ht="15.95" customHeight="1" x14ac:dyDescent="0.15">
      <c r="W14" s="59"/>
      <c r="AD14" s="739"/>
      <c r="AE14" s="739"/>
      <c r="AF14" s="739"/>
      <c r="AG14" s="739"/>
      <c r="AH14" s="739"/>
      <c r="AI14" s="739"/>
      <c r="AJ14" s="739"/>
      <c r="AK14" s="739"/>
      <c r="AL14" s="739"/>
      <c r="AM14" s="739"/>
      <c r="AN14" s="739"/>
      <c r="AO14" s="739"/>
      <c r="AP14" s="739"/>
      <c r="AQ14" s="739"/>
      <c r="AR14" s="739"/>
      <c r="AS14" s="739"/>
      <c r="AT14" s="739"/>
      <c r="AU14" s="739"/>
      <c r="AV14" s="739"/>
      <c r="AW14" s="739"/>
      <c r="AX14" s="739"/>
      <c r="AY14" s="739"/>
      <c r="AZ14" s="739"/>
      <c r="BA14" s="739"/>
      <c r="BB14" s="739"/>
      <c r="BC14" s="739"/>
      <c r="BD14" s="739"/>
    </row>
    <row r="15" spans="2:62" ht="15.95" customHeight="1" x14ac:dyDescent="0.15">
      <c r="V15" s="739" t="s">
        <v>35</v>
      </c>
      <c r="W15" s="739"/>
      <c r="X15" s="739"/>
      <c r="Y15" s="739"/>
      <c r="Z15" s="739"/>
      <c r="AA15" s="739"/>
      <c r="AB15" s="739"/>
      <c r="AC15" s="739"/>
      <c r="AD15" s="740"/>
      <c r="AE15" s="740"/>
      <c r="AF15" s="740"/>
      <c r="AG15" s="740"/>
      <c r="AH15" s="740"/>
      <c r="AI15" s="740"/>
      <c r="AJ15" s="740"/>
      <c r="AK15" s="740"/>
      <c r="AL15" s="740"/>
      <c r="AM15" s="740"/>
      <c r="AN15" s="740"/>
      <c r="AO15" s="740"/>
      <c r="AP15" s="740"/>
      <c r="AQ15" s="740"/>
      <c r="AR15" s="740"/>
      <c r="AS15" s="740"/>
      <c r="AT15" s="740"/>
      <c r="AU15" s="740"/>
      <c r="AV15" s="740"/>
      <c r="AW15" s="740"/>
      <c r="AX15" s="740"/>
      <c r="AY15" s="740"/>
      <c r="AZ15" s="740"/>
      <c r="BA15" s="740"/>
      <c r="BB15" s="740"/>
      <c r="BC15" s="740"/>
      <c r="BD15" s="55" t="s">
        <v>36</v>
      </c>
    </row>
    <row r="16" spans="2:62" ht="15.95" customHeight="1" x14ac:dyDescent="0.15">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row>
    <row r="17" spans="3:57" ht="15.95" customHeight="1" x14ac:dyDescent="0.15">
      <c r="E17" s="55" t="s">
        <v>105</v>
      </c>
    </row>
    <row r="18" spans="3:57" ht="15.95" customHeight="1" x14ac:dyDescent="0.15">
      <c r="C18" s="60"/>
      <c r="D18" s="60"/>
      <c r="E18" s="60"/>
      <c r="F18" s="60"/>
      <c r="G18" s="60"/>
      <c r="H18" s="60"/>
      <c r="I18" s="60"/>
      <c r="J18" s="60"/>
      <c r="K18" s="60"/>
      <c r="L18" s="60"/>
      <c r="M18" s="60"/>
      <c r="N18" s="60"/>
      <c r="O18" s="60"/>
      <c r="P18" s="60"/>
      <c r="Q18" s="60"/>
      <c r="R18" s="60"/>
      <c r="S18" s="60"/>
      <c r="T18" s="60"/>
      <c r="U18" s="60"/>
      <c r="V18" s="60"/>
      <c r="W18" s="60"/>
      <c r="X18" s="60"/>
      <c r="Z18" s="60"/>
      <c r="AA18" s="727" t="s">
        <v>29</v>
      </c>
      <c r="AB18" s="727"/>
      <c r="AC18" s="727"/>
      <c r="AD18" s="727"/>
      <c r="AE18" s="60"/>
      <c r="AF18" s="60"/>
      <c r="AG18" s="60"/>
      <c r="AH18" s="60"/>
      <c r="AI18" s="60"/>
      <c r="AJ18" s="60"/>
      <c r="AK18" s="60"/>
      <c r="AL18" s="60"/>
      <c r="AM18" s="60"/>
      <c r="AN18" s="60"/>
      <c r="AO18" s="60"/>
      <c r="AP18" s="60"/>
      <c r="AQ18" s="60"/>
      <c r="AR18" s="60"/>
      <c r="AS18" s="60"/>
      <c r="AT18" s="60"/>
      <c r="AU18" s="60"/>
      <c r="AV18" s="60"/>
      <c r="AW18" s="60"/>
      <c r="AX18" s="60"/>
    </row>
    <row r="19" spans="3:57" s="61" customFormat="1" ht="15.95" customHeight="1" x14ac:dyDescent="0.15">
      <c r="D19" s="728" t="s">
        <v>106</v>
      </c>
      <c r="E19" s="729"/>
      <c r="F19" s="729"/>
      <c r="G19" s="729"/>
      <c r="H19" s="729"/>
      <c r="I19" s="729"/>
      <c r="J19" s="729"/>
      <c r="K19" s="730"/>
      <c r="L19" s="734" t="str">
        <f>'別記第１号（電子）'!D15</f>
        <v>令和８年(2026年)10月16日</v>
      </c>
      <c r="M19" s="735"/>
      <c r="N19" s="735"/>
      <c r="O19" s="735"/>
      <c r="P19" s="735"/>
      <c r="Q19" s="735"/>
      <c r="R19" s="735"/>
      <c r="S19" s="735"/>
      <c r="T19" s="735"/>
      <c r="U19" s="735"/>
      <c r="V19" s="735"/>
      <c r="W19" s="735"/>
      <c r="X19" s="736"/>
      <c r="Y19" s="736"/>
      <c r="Z19" s="736"/>
      <c r="AA19" s="736"/>
      <c r="AB19" s="736"/>
      <c r="AC19" s="736"/>
      <c r="AD19" s="736"/>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9"/>
    </row>
    <row r="20" spans="3:57" s="61" customFormat="1" ht="15.95" customHeight="1" x14ac:dyDescent="0.15">
      <c r="D20" s="713" t="s">
        <v>107</v>
      </c>
      <c r="E20" s="714"/>
      <c r="F20" s="714"/>
      <c r="G20" s="714"/>
      <c r="H20" s="714"/>
      <c r="I20" s="714"/>
      <c r="J20" s="714"/>
      <c r="K20" s="715"/>
      <c r="L20" s="737"/>
      <c r="M20" s="738"/>
      <c r="N20" s="738"/>
      <c r="O20" s="738"/>
      <c r="P20" s="738"/>
      <c r="Q20" s="738"/>
      <c r="R20" s="738"/>
      <c r="S20" s="738"/>
      <c r="T20" s="738"/>
      <c r="U20" s="738"/>
      <c r="V20" s="738"/>
      <c r="W20" s="738"/>
      <c r="X20" s="738"/>
      <c r="Y20" s="738"/>
      <c r="Z20" s="738"/>
      <c r="AA20" s="738"/>
      <c r="AB20" s="738"/>
      <c r="AC20" s="738"/>
      <c r="AD20" s="738"/>
      <c r="AE20" s="225"/>
      <c r="AF20" s="225"/>
      <c r="AG20" s="225"/>
      <c r="AH20" s="225"/>
      <c r="AI20" s="225"/>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6"/>
    </row>
    <row r="21" spans="3:57" ht="15.95" customHeight="1" x14ac:dyDescent="0.15">
      <c r="D21" s="728" t="s">
        <v>108</v>
      </c>
      <c r="E21" s="729"/>
      <c r="F21" s="729"/>
      <c r="G21" s="729"/>
      <c r="H21" s="729"/>
      <c r="I21" s="729"/>
      <c r="J21" s="729"/>
      <c r="K21" s="730"/>
      <c r="L21" s="82"/>
      <c r="M21" s="731" t="str">
        <f>'別記第１号（電子）'!J21</f>
        <v>岩戸地区その２小規模治山工事</v>
      </c>
      <c r="N21" s="731"/>
      <c r="O21" s="731"/>
      <c r="P21" s="731"/>
      <c r="Q21" s="731"/>
      <c r="R21" s="731"/>
      <c r="S21" s="731"/>
      <c r="T21" s="731"/>
      <c r="U21" s="731"/>
      <c r="V21" s="731"/>
      <c r="W21" s="731"/>
      <c r="X21" s="731"/>
      <c r="Y21" s="731"/>
      <c r="Z21" s="731"/>
      <c r="AA21" s="731"/>
      <c r="AB21" s="731"/>
      <c r="AC21" s="731"/>
      <c r="AD21" s="731"/>
      <c r="AE21" s="731"/>
      <c r="AF21" s="731"/>
      <c r="AG21" s="731"/>
      <c r="AH21" s="731"/>
      <c r="AI21" s="731"/>
      <c r="AJ21" s="731"/>
      <c r="AK21" s="731"/>
      <c r="AL21" s="731"/>
      <c r="AM21" s="731"/>
      <c r="AN21" s="731"/>
      <c r="AO21" s="731"/>
      <c r="AP21" s="731"/>
      <c r="AQ21" s="731"/>
      <c r="AR21" s="731"/>
      <c r="AS21" s="731"/>
      <c r="AT21" s="731"/>
      <c r="AU21" s="731"/>
      <c r="AV21" s="731"/>
      <c r="AW21" s="731"/>
      <c r="AX21" s="731"/>
      <c r="AY21" s="731"/>
      <c r="AZ21" s="731"/>
      <c r="BA21" s="731"/>
      <c r="BB21" s="731"/>
      <c r="BC21" s="731"/>
      <c r="BD21" s="98"/>
      <c r="BE21" s="99"/>
    </row>
    <row r="22" spans="3:57" ht="15.95" customHeight="1" x14ac:dyDescent="0.15">
      <c r="D22" s="713"/>
      <c r="E22" s="714"/>
      <c r="F22" s="714"/>
      <c r="G22" s="714"/>
      <c r="H22" s="714"/>
      <c r="I22" s="714"/>
      <c r="J22" s="714"/>
      <c r="K22" s="715"/>
      <c r="L22" s="83"/>
      <c r="M22" s="732"/>
      <c r="N22" s="732"/>
      <c r="O22" s="732"/>
      <c r="P22" s="732"/>
      <c r="Q22" s="732"/>
      <c r="R22" s="732"/>
      <c r="S22" s="732"/>
      <c r="T22" s="732"/>
      <c r="U22" s="732"/>
      <c r="V22" s="732"/>
      <c r="W22" s="732"/>
      <c r="X22" s="732"/>
      <c r="Y22" s="732"/>
      <c r="Z22" s="732"/>
      <c r="AA22" s="732"/>
      <c r="AB22" s="732"/>
      <c r="AC22" s="732"/>
      <c r="AD22" s="732"/>
      <c r="AE22" s="732"/>
      <c r="AF22" s="732"/>
      <c r="AG22" s="732"/>
      <c r="AH22" s="732"/>
      <c r="AI22" s="732"/>
      <c r="AJ22" s="732"/>
      <c r="AK22" s="732"/>
      <c r="AL22" s="732"/>
      <c r="AM22" s="732"/>
      <c r="AN22" s="732"/>
      <c r="AO22" s="732"/>
      <c r="AP22" s="732"/>
      <c r="AQ22" s="732"/>
      <c r="AR22" s="732"/>
      <c r="AS22" s="732"/>
      <c r="AT22" s="732"/>
      <c r="AU22" s="732"/>
      <c r="AV22" s="732"/>
      <c r="AW22" s="732"/>
      <c r="AX22" s="732"/>
      <c r="AY22" s="732"/>
      <c r="AZ22" s="732"/>
      <c r="BA22" s="732"/>
      <c r="BB22" s="732"/>
      <c r="BC22" s="732"/>
      <c r="BD22" s="100"/>
      <c r="BE22" s="101"/>
    </row>
    <row r="23" spans="3:57" ht="15.95" customHeight="1" x14ac:dyDescent="0.15">
      <c r="D23" s="70"/>
      <c r="E23" s="71"/>
      <c r="F23" s="71"/>
      <c r="G23" s="71"/>
      <c r="H23" s="71"/>
      <c r="I23" s="71"/>
      <c r="J23" s="72"/>
      <c r="K23" s="73"/>
      <c r="L23" s="703" t="s">
        <v>46</v>
      </c>
      <c r="M23" s="704"/>
      <c r="N23" s="708"/>
      <c r="O23" s="718" t="s">
        <v>133</v>
      </c>
      <c r="P23" s="723"/>
      <c r="Q23" s="723"/>
      <c r="R23" s="723"/>
      <c r="S23" s="723"/>
      <c r="T23" s="723"/>
      <c r="U23" s="723"/>
      <c r="V23" s="723"/>
      <c r="W23" s="723"/>
      <c r="X23" s="723"/>
      <c r="Y23" s="723"/>
      <c r="Z23" s="723"/>
      <c r="AA23" s="723"/>
      <c r="AB23" s="723"/>
      <c r="AC23" s="723"/>
      <c r="AD23" s="723"/>
      <c r="AE23" s="723"/>
      <c r="AF23" s="723"/>
      <c r="AG23" s="723"/>
      <c r="AH23" s="723"/>
      <c r="AI23" s="723"/>
      <c r="AJ23" s="723"/>
      <c r="AK23" s="723"/>
      <c r="AL23" s="723"/>
      <c r="AM23" s="723"/>
      <c r="AN23" s="723"/>
      <c r="AO23" s="723"/>
      <c r="AP23" s="723"/>
      <c r="AQ23" s="723"/>
      <c r="AR23" s="723"/>
      <c r="AS23" s="723"/>
      <c r="AT23" s="723"/>
      <c r="AU23" s="723"/>
      <c r="AV23" s="723"/>
      <c r="AW23" s="723"/>
      <c r="AX23" s="723"/>
      <c r="AY23" s="723"/>
      <c r="AZ23" s="723"/>
      <c r="BA23" s="723"/>
      <c r="BB23" s="723"/>
      <c r="BC23" s="723"/>
      <c r="BD23" s="723"/>
      <c r="BE23" s="724"/>
    </row>
    <row r="24" spans="3:57" ht="15.95" customHeight="1" x14ac:dyDescent="0.15">
      <c r="D24" s="74"/>
      <c r="E24" s="75"/>
      <c r="F24" s="75"/>
      <c r="G24" s="75"/>
      <c r="H24" s="75"/>
      <c r="I24" s="75"/>
      <c r="J24" s="76"/>
      <c r="K24" s="77"/>
      <c r="L24" s="705"/>
      <c r="M24" s="706"/>
      <c r="N24" s="709"/>
      <c r="O24" s="721" t="s">
        <v>134</v>
      </c>
      <c r="P24" s="725"/>
      <c r="Q24" s="725"/>
      <c r="R24" s="725"/>
      <c r="S24" s="725"/>
      <c r="T24" s="725"/>
      <c r="U24" s="725"/>
      <c r="V24" s="725"/>
      <c r="W24" s="725"/>
      <c r="X24" s="725"/>
      <c r="Y24" s="725"/>
      <c r="Z24" s="725"/>
      <c r="AA24" s="725"/>
      <c r="AB24" s="725"/>
      <c r="AC24" s="725"/>
      <c r="AD24" s="725"/>
      <c r="AE24" s="725"/>
      <c r="AF24" s="725"/>
      <c r="AG24" s="725"/>
      <c r="AH24" s="725"/>
      <c r="AI24" s="725"/>
      <c r="AJ24" s="725"/>
      <c r="AK24" s="725"/>
      <c r="AL24" s="725"/>
      <c r="AM24" s="725"/>
      <c r="AN24" s="725"/>
      <c r="AO24" s="725"/>
      <c r="AP24" s="725"/>
      <c r="AQ24" s="725"/>
      <c r="AR24" s="725"/>
      <c r="AS24" s="725"/>
      <c r="AT24" s="725"/>
      <c r="AU24" s="725"/>
      <c r="AV24" s="725"/>
      <c r="AW24" s="725"/>
      <c r="AX24" s="725"/>
      <c r="AY24" s="725"/>
      <c r="AZ24" s="725"/>
      <c r="BA24" s="725"/>
      <c r="BB24" s="725"/>
      <c r="BC24" s="725"/>
      <c r="BD24" s="725"/>
      <c r="BE24" s="726"/>
    </row>
    <row r="25" spans="3:57" ht="15.95" customHeight="1" x14ac:dyDescent="0.15">
      <c r="D25" s="74"/>
      <c r="E25" s="75"/>
      <c r="F25" s="75"/>
      <c r="G25" s="75"/>
      <c r="H25" s="75"/>
      <c r="I25" s="75"/>
      <c r="J25" s="76"/>
      <c r="K25" s="77"/>
      <c r="L25" s="703" t="s">
        <v>46</v>
      </c>
      <c r="M25" s="704"/>
      <c r="N25" s="708"/>
      <c r="O25" s="718" t="s">
        <v>109</v>
      </c>
      <c r="P25" s="723"/>
      <c r="Q25" s="723"/>
      <c r="R25" s="723"/>
      <c r="S25" s="723"/>
      <c r="T25" s="723"/>
      <c r="U25" s="723"/>
      <c r="V25" s="723"/>
      <c r="W25" s="723"/>
      <c r="X25" s="723"/>
      <c r="Y25" s="723"/>
      <c r="Z25" s="723"/>
      <c r="AA25" s="723"/>
      <c r="AB25" s="723"/>
      <c r="AC25" s="723"/>
      <c r="AD25" s="723"/>
      <c r="AE25" s="723"/>
      <c r="AF25" s="723"/>
      <c r="AG25" s="723"/>
      <c r="AH25" s="723"/>
      <c r="AI25" s="723"/>
      <c r="AJ25" s="723"/>
      <c r="AK25" s="723"/>
      <c r="AL25" s="723"/>
      <c r="AM25" s="723"/>
      <c r="AN25" s="723"/>
      <c r="AO25" s="723"/>
      <c r="AP25" s="723"/>
      <c r="AQ25" s="723"/>
      <c r="AR25" s="723"/>
      <c r="AS25" s="723"/>
      <c r="AT25" s="723"/>
      <c r="AU25" s="723"/>
      <c r="AV25" s="723"/>
      <c r="AW25" s="723"/>
      <c r="AX25" s="723"/>
      <c r="AY25" s="723"/>
      <c r="AZ25" s="723"/>
      <c r="BA25" s="723"/>
      <c r="BB25" s="723"/>
      <c r="BC25" s="723"/>
      <c r="BD25" s="723"/>
      <c r="BE25" s="724"/>
    </row>
    <row r="26" spans="3:57" ht="15.95" customHeight="1" x14ac:dyDescent="0.15">
      <c r="D26" s="74"/>
      <c r="E26" s="75"/>
      <c r="F26" s="75"/>
      <c r="G26" s="75"/>
      <c r="H26" s="75"/>
      <c r="I26" s="75"/>
      <c r="J26" s="76"/>
      <c r="K26" s="77"/>
      <c r="L26" s="705"/>
      <c r="M26" s="706"/>
      <c r="N26" s="709"/>
      <c r="O26" s="721" t="s">
        <v>110</v>
      </c>
      <c r="P26" s="725"/>
      <c r="Q26" s="725"/>
      <c r="R26" s="725"/>
      <c r="S26" s="725"/>
      <c r="T26" s="725"/>
      <c r="U26" s="725"/>
      <c r="V26" s="725"/>
      <c r="W26" s="725"/>
      <c r="X26" s="725"/>
      <c r="Y26" s="725"/>
      <c r="Z26" s="725"/>
      <c r="AA26" s="725"/>
      <c r="AB26" s="725"/>
      <c r="AC26" s="725"/>
      <c r="AD26" s="725"/>
      <c r="AE26" s="725"/>
      <c r="AF26" s="725"/>
      <c r="AG26" s="725"/>
      <c r="AH26" s="725"/>
      <c r="AI26" s="725"/>
      <c r="AJ26" s="725"/>
      <c r="AK26" s="725"/>
      <c r="AL26" s="725"/>
      <c r="AM26" s="725"/>
      <c r="AN26" s="725"/>
      <c r="AO26" s="725"/>
      <c r="AP26" s="725"/>
      <c r="AQ26" s="725"/>
      <c r="AR26" s="725"/>
      <c r="AS26" s="725"/>
      <c r="AT26" s="725"/>
      <c r="AU26" s="725"/>
      <c r="AV26" s="725"/>
      <c r="AW26" s="725"/>
      <c r="AX26" s="725"/>
      <c r="AY26" s="725"/>
      <c r="AZ26" s="725"/>
      <c r="BA26" s="725"/>
      <c r="BB26" s="725"/>
      <c r="BC26" s="725"/>
      <c r="BD26" s="725"/>
      <c r="BE26" s="726"/>
    </row>
    <row r="27" spans="3:57" ht="15.95" customHeight="1" x14ac:dyDescent="0.15">
      <c r="D27" s="74"/>
      <c r="E27" s="75"/>
      <c r="F27" s="75"/>
      <c r="G27" s="75"/>
      <c r="H27" s="75"/>
      <c r="I27" s="75"/>
      <c r="J27" s="76"/>
      <c r="K27" s="77"/>
      <c r="L27" s="703" t="s">
        <v>46</v>
      </c>
      <c r="M27" s="704"/>
      <c r="N27" s="708"/>
      <c r="O27" s="710" t="s">
        <v>111</v>
      </c>
      <c r="P27" s="711"/>
      <c r="Q27" s="711"/>
      <c r="R27" s="711"/>
      <c r="S27" s="711"/>
      <c r="T27" s="711"/>
      <c r="U27" s="711"/>
      <c r="V27" s="711"/>
      <c r="W27" s="711"/>
      <c r="X27" s="711"/>
      <c r="Y27" s="711"/>
      <c r="Z27" s="711"/>
      <c r="AA27" s="711"/>
      <c r="AB27" s="711"/>
      <c r="AC27" s="711"/>
      <c r="AD27" s="711"/>
      <c r="AE27" s="711"/>
      <c r="AF27" s="711"/>
      <c r="AG27" s="711"/>
      <c r="AH27" s="711"/>
      <c r="AI27" s="711"/>
      <c r="AJ27" s="711"/>
      <c r="AK27" s="711"/>
      <c r="AL27" s="711"/>
      <c r="AM27" s="711"/>
      <c r="AN27" s="711"/>
      <c r="AO27" s="711"/>
      <c r="AP27" s="711"/>
      <c r="AQ27" s="711"/>
      <c r="AR27" s="711"/>
      <c r="AS27" s="711"/>
      <c r="AT27" s="711"/>
      <c r="AU27" s="711"/>
      <c r="AV27" s="711"/>
      <c r="AW27" s="711"/>
      <c r="AX27" s="711"/>
      <c r="AY27" s="711"/>
      <c r="AZ27" s="711"/>
      <c r="BA27" s="711"/>
      <c r="BB27" s="711"/>
      <c r="BC27" s="711"/>
      <c r="BD27" s="711"/>
      <c r="BE27" s="712"/>
    </row>
    <row r="28" spans="3:57" ht="15.95" customHeight="1" x14ac:dyDescent="0.15">
      <c r="D28" s="74"/>
      <c r="E28" s="75"/>
      <c r="F28" s="75"/>
      <c r="G28" s="75"/>
      <c r="H28" s="75"/>
      <c r="I28" s="75"/>
      <c r="J28" s="76"/>
      <c r="K28" s="77"/>
      <c r="L28" s="705"/>
      <c r="M28" s="706"/>
      <c r="N28" s="709"/>
      <c r="O28" s="721" t="s">
        <v>112</v>
      </c>
      <c r="P28" s="720"/>
      <c r="Q28" s="720"/>
      <c r="R28" s="720"/>
      <c r="S28" s="720"/>
      <c r="T28" s="720"/>
      <c r="U28" s="720"/>
      <c r="V28" s="720"/>
      <c r="W28" s="720"/>
      <c r="X28" s="720"/>
      <c r="Y28" s="720"/>
      <c r="Z28" s="720"/>
      <c r="AA28" s="720"/>
      <c r="AB28" s="720"/>
      <c r="AC28" s="720"/>
      <c r="AD28" s="720"/>
      <c r="AE28" s="720"/>
      <c r="AF28" s="720"/>
      <c r="AG28" s="720"/>
      <c r="AH28" s="720"/>
      <c r="AI28" s="720"/>
      <c r="AJ28" s="720"/>
      <c r="AK28" s="720"/>
      <c r="AL28" s="720"/>
      <c r="AM28" s="720"/>
      <c r="AN28" s="720"/>
      <c r="AO28" s="720"/>
      <c r="AP28" s="720"/>
      <c r="AQ28" s="720"/>
      <c r="AR28" s="720"/>
      <c r="AS28" s="720"/>
      <c r="AT28" s="720"/>
      <c r="AU28" s="720"/>
      <c r="AV28" s="720"/>
      <c r="AW28" s="720"/>
      <c r="AX28" s="720"/>
      <c r="AY28" s="720"/>
      <c r="AZ28" s="720"/>
      <c r="BA28" s="720"/>
      <c r="BB28" s="720"/>
      <c r="BC28" s="720"/>
      <c r="BD28" s="720"/>
      <c r="BE28" s="722"/>
    </row>
    <row r="29" spans="3:57" ht="15.95" customHeight="1" x14ac:dyDescent="0.15">
      <c r="D29" s="700" t="s">
        <v>122</v>
      </c>
      <c r="E29" s="701"/>
      <c r="F29" s="701"/>
      <c r="G29" s="701"/>
      <c r="H29" s="701"/>
      <c r="I29" s="701"/>
      <c r="J29" s="701"/>
      <c r="K29" s="702"/>
      <c r="L29" s="703" t="s">
        <v>46</v>
      </c>
      <c r="M29" s="704"/>
      <c r="N29" s="708"/>
      <c r="O29" s="718" t="s">
        <v>113</v>
      </c>
      <c r="P29" s="711"/>
      <c r="Q29" s="711"/>
      <c r="R29" s="711"/>
      <c r="S29" s="711"/>
      <c r="T29" s="711"/>
      <c r="U29" s="711"/>
      <c r="V29" s="711"/>
      <c r="W29" s="711"/>
      <c r="X29" s="711"/>
      <c r="Y29" s="711"/>
      <c r="Z29" s="711"/>
      <c r="AA29" s="711"/>
      <c r="AB29" s="711"/>
      <c r="AC29" s="711"/>
      <c r="AD29" s="711"/>
      <c r="AE29" s="711"/>
      <c r="AF29" s="711"/>
      <c r="AG29" s="711"/>
      <c r="AH29" s="711"/>
      <c r="AI29" s="711"/>
      <c r="AJ29" s="711"/>
      <c r="AK29" s="711"/>
      <c r="AL29" s="711"/>
      <c r="AM29" s="711"/>
      <c r="AN29" s="711"/>
      <c r="AO29" s="711"/>
      <c r="AP29" s="711"/>
      <c r="AQ29" s="711"/>
      <c r="AR29" s="711"/>
      <c r="AS29" s="711"/>
      <c r="AT29" s="711"/>
      <c r="AU29" s="711"/>
      <c r="AV29" s="711"/>
      <c r="AW29" s="711"/>
      <c r="AX29" s="711"/>
      <c r="AY29" s="711"/>
      <c r="AZ29" s="711"/>
      <c r="BA29" s="711"/>
      <c r="BB29" s="711"/>
      <c r="BC29" s="711"/>
      <c r="BD29" s="711"/>
      <c r="BE29" s="712"/>
    </row>
    <row r="30" spans="3:57" ht="15.95" customHeight="1" x14ac:dyDescent="0.15">
      <c r="D30" s="700" t="s">
        <v>123</v>
      </c>
      <c r="E30" s="701"/>
      <c r="F30" s="701"/>
      <c r="G30" s="701"/>
      <c r="H30" s="701"/>
      <c r="I30" s="701"/>
      <c r="J30" s="701"/>
      <c r="K30" s="702"/>
      <c r="L30" s="705"/>
      <c r="M30" s="706"/>
      <c r="N30" s="709"/>
      <c r="P30" s="80"/>
      <c r="Q30" s="80"/>
      <c r="R30" s="80"/>
      <c r="S30" s="80"/>
      <c r="T30" s="80"/>
      <c r="U30" s="716" t="s">
        <v>288</v>
      </c>
      <c r="V30" s="716"/>
      <c r="W30" s="716"/>
      <c r="X30" s="716"/>
      <c r="Y30" s="716"/>
      <c r="Z30" s="716"/>
      <c r="AA30" s="716"/>
      <c r="AB30" s="716"/>
      <c r="AC30" s="716"/>
      <c r="AD30" s="716"/>
      <c r="AE30" s="716"/>
      <c r="AF30" s="716"/>
      <c r="AG30" s="716"/>
      <c r="AH30" s="716"/>
      <c r="AI30" s="716"/>
      <c r="AJ30" s="716"/>
      <c r="AK30" s="716"/>
      <c r="AL30" s="716"/>
      <c r="AM30" s="716"/>
      <c r="AN30" s="716"/>
      <c r="AO30" s="716"/>
      <c r="AP30" s="716"/>
      <c r="AQ30" s="716"/>
      <c r="AR30" s="716"/>
      <c r="AS30" s="716"/>
      <c r="AT30" s="716"/>
      <c r="AU30" s="716"/>
      <c r="AV30" s="716"/>
      <c r="AW30" s="716"/>
      <c r="AX30" s="716"/>
      <c r="AY30" s="716"/>
      <c r="AZ30" s="716"/>
      <c r="BA30" s="716"/>
      <c r="BB30" s="716"/>
      <c r="BC30" s="716"/>
      <c r="BD30" s="716"/>
      <c r="BE30" s="717"/>
    </row>
    <row r="31" spans="3:57" ht="15.95" customHeight="1" x14ac:dyDescent="0.15">
      <c r="D31" s="74"/>
      <c r="E31" s="75"/>
      <c r="F31" s="75"/>
      <c r="G31" s="75"/>
      <c r="H31" s="75"/>
      <c r="I31" s="75"/>
      <c r="J31" s="76"/>
      <c r="K31" s="77"/>
      <c r="L31" s="703" t="s">
        <v>135</v>
      </c>
      <c r="M31" s="704"/>
      <c r="N31" s="708"/>
      <c r="O31" s="710" t="s">
        <v>136</v>
      </c>
      <c r="P31" s="711"/>
      <c r="Q31" s="711"/>
      <c r="R31" s="711"/>
      <c r="S31" s="711"/>
      <c r="T31" s="711"/>
      <c r="U31" s="711"/>
      <c r="V31" s="711"/>
      <c r="W31" s="711"/>
      <c r="X31" s="711"/>
      <c r="Y31" s="711"/>
      <c r="Z31" s="711"/>
      <c r="AA31" s="711"/>
      <c r="AB31" s="711"/>
      <c r="AC31" s="711"/>
      <c r="AD31" s="711"/>
      <c r="AE31" s="711"/>
      <c r="AF31" s="711"/>
      <c r="AG31" s="711"/>
      <c r="AH31" s="711"/>
      <c r="AI31" s="711"/>
      <c r="AJ31" s="711"/>
      <c r="AK31" s="711"/>
      <c r="AL31" s="711"/>
      <c r="AM31" s="711"/>
      <c r="AN31" s="711"/>
      <c r="AO31" s="711"/>
      <c r="AP31" s="711"/>
      <c r="AQ31" s="711"/>
      <c r="AR31" s="711"/>
      <c r="AS31" s="711"/>
      <c r="AT31" s="711"/>
      <c r="AU31" s="711"/>
      <c r="AV31" s="711"/>
      <c r="AW31" s="711"/>
      <c r="AX31" s="711"/>
      <c r="AY31" s="711"/>
      <c r="AZ31" s="711"/>
      <c r="BA31" s="711"/>
      <c r="BB31" s="711"/>
      <c r="BC31" s="711"/>
      <c r="BD31" s="711"/>
      <c r="BE31" s="712"/>
    </row>
    <row r="32" spans="3:57" ht="15.95" customHeight="1" x14ac:dyDescent="0.15">
      <c r="D32" s="74"/>
      <c r="E32" s="75"/>
      <c r="F32" s="75"/>
      <c r="G32" s="75"/>
      <c r="H32" s="75"/>
      <c r="I32" s="75"/>
      <c r="J32" s="76"/>
      <c r="K32" s="77"/>
      <c r="L32" s="705"/>
      <c r="M32" s="706"/>
      <c r="N32" s="709"/>
      <c r="P32" s="80"/>
      <c r="Q32" s="80"/>
      <c r="R32" s="80"/>
      <c r="S32" s="80"/>
      <c r="T32" s="80"/>
      <c r="U32" s="716" t="s">
        <v>289</v>
      </c>
      <c r="V32" s="716"/>
      <c r="W32" s="716"/>
      <c r="X32" s="716"/>
      <c r="Y32" s="716"/>
      <c r="Z32" s="716"/>
      <c r="AA32" s="716"/>
      <c r="AB32" s="716"/>
      <c r="AC32" s="716"/>
      <c r="AD32" s="716"/>
      <c r="AE32" s="716"/>
      <c r="AF32" s="716"/>
      <c r="AG32" s="716"/>
      <c r="AH32" s="716"/>
      <c r="AI32" s="716"/>
      <c r="AJ32" s="716"/>
      <c r="AK32" s="716"/>
      <c r="AL32" s="716"/>
      <c r="AM32" s="716"/>
      <c r="AN32" s="716"/>
      <c r="AO32" s="716"/>
      <c r="AP32" s="716"/>
      <c r="AQ32" s="716"/>
      <c r="AR32" s="716"/>
      <c r="AS32" s="716"/>
      <c r="AT32" s="716"/>
      <c r="AU32" s="716"/>
      <c r="AV32" s="716"/>
      <c r="AW32" s="716"/>
      <c r="AX32" s="716"/>
      <c r="AY32" s="716"/>
      <c r="AZ32" s="716"/>
      <c r="BA32" s="716"/>
      <c r="BB32" s="716"/>
      <c r="BC32" s="716"/>
      <c r="BD32" s="716"/>
      <c r="BE32" s="717"/>
    </row>
    <row r="33" spans="3:58" ht="15.95" customHeight="1" x14ac:dyDescent="0.15">
      <c r="D33" s="74"/>
      <c r="E33" s="75"/>
      <c r="F33" s="75"/>
      <c r="G33" s="75"/>
      <c r="H33" s="75"/>
      <c r="I33" s="75"/>
      <c r="J33" s="76"/>
      <c r="K33" s="77"/>
      <c r="L33" s="703" t="s">
        <v>137</v>
      </c>
      <c r="M33" s="704"/>
      <c r="N33" s="708"/>
      <c r="O33" s="718" t="s">
        <v>138</v>
      </c>
      <c r="P33" s="711"/>
      <c r="Q33" s="711"/>
      <c r="R33" s="711"/>
      <c r="S33" s="711"/>
      <c r="T33" s="711"/>
      <c r="U33" s="711"/>
      <c r="V33" s="711"/>
      <c r="W33" s="711"/>
      <c r="X33" s="711"/>
      <c r="Y33" s="711"/>
      <c r="Z33" s="711"/>
      <c r="AA33" s="711"/>
      <c r="AB33" s="711"/>
      <c r="AC33" s="711"/>
      <c r="AD33" s="711"/>
      <c r="AE33" s="711"/>
      <c r="AF33" s="711"/>
      <c r="AG33" s="711"/>
      <c r="AH33" s="711"/>
      <c r="AI33" s="711"/>
      <c r="AJ33" s="711"/>
      <c r="AK33" s="711"/>
      <c r="AL33" s="711"/>
      <c r="AM33" s="711"/>
      <c r="AN33" s="711"/>
      <c r="AO33" s="711"/>
      <c r="AP33" s="711"/>
      <c r="AQ33" s="711"/>
      <c r="AR33" s="711"/>
      <c r="AS33" s="711"/>
      <c r="AT33" s="711"/>
      <c r="AU33" s="711"/>
      <c r="AV33" s="711"/>
      <c r="AW33" s="711"/>
      <c r="AX33" s="711"/>
      <c r="AY33" s="711"/>
      <c r="AZ33" s="711"/>
      <c r="BA33" s="711"/>
      <c r="BB33" s="711"/>
      <c r="BC33" s="711"/>
      <c r="BD33" s="711"/>
      <c r="BE33" s="712"/>
    </row>
    <row r="34" spans="3:58" ht="15.95" customHeight="1" x14ac:dyDescent="0.15">
      <c r="D34" s="74"/>
      <c r="E34" s="75"/>
      <c r="F34" s="75"/>
      <c r="G34" s="75"/>
      <c r="H34" s="75"/>
      <c r="I34" s="75"/>
      <c r="J34" s="76"/>
      <c r="K34" s="77"/>
      <c r="L34" s="705"/>
      <c r="M34" s="706"/>
      <c r="N34" s="709"/>
      <c r="O34" s="719" t="s">
        <v>114</v>
      </c>
      <c r="P34" s="720"/>
      <c r="Q34" s="720"/>
      <c r="R34" s="720"/>
      <c r="S34" s="720"/>
      <c r="T34" s="720"/>
      <c r="U34" s="720"/>
      <c r="V34" s="720"/>
      <c r="W34" s="720"/>
      <c r="X34" s="720"/>
      <c r="Y34" s="720"/>
      <c r="Z34" s="720"/>
      <c r="AA34" s="720"/>
      <c r="AB34" s="720"/>
      <c r="AC34" s="720"/>
      <c r="AD34" s="714" t="s">
        <v>290</v>
      </c>
      <c r="AE34" s="714"/>
      <c r="AF34" s="714"/>
      <c r="AG34" s="714"/>
      <c r="AH34" s="714"/>
      <c r="AI34" s="714"/>
      <c r="AJ34" s="714"/>
      <c r="AK34" s="714"/>
      <c r="AL34" s="714"/>
      <c r="AM34" s="714"/>
      <c r="AN34" s="714"/>
      <c r="AO34" s="714"/>
      <c r="AP34" s="714"/>
      <c r="AQ34" s="714"/>
      <c r="AR34" s="714"/>
      <c r="AS34" s="714"/>
      <c r="AT34" s="714"/>
      <c r="AU34" s="714"/>
      <c r="AV34" s="714"/>
      <c r="AW34" s="714"/>
      <c r="AX34" s="714"/>
      <c r="AY34" s="714"/>
      <c r="AZ34" s="714"/>
      <c r="BA34" s="714"/>
      <c r="BB34" s="714"/>
      <c r="BC34" s="714"/>
      <c r="BD34" s="714"/>
      <c r="BE34" s="715"/>
    </row>
    <row r="35" spans="3:58" ht="15.95" customHeight="1" x14ac:dyDescent="0.15">
      <c r="D35" s="74"/>
      <c r="E35" s="75"/>
      <c r="F35" s="75"/>
      <c r="G35" s="75"/>
      <c r="H35" s="75"/>
      <c r="I35" s="75"/>
      <c r="J35" s="76"/>
      <c r="K35" s="77"/>
      <c r="L35" s="703" t="s">
        <v>137</v>
      </c>
      <c r="M35" s="704"/>
      <c r="N35" s="708"/>
      <c r="O35" s="710" t="s">
        <v>139</v>
      </c>
      <c r="P35" s="711"/>
      <c r="Q35" s="711"/>
      <c r="R35" s="711"/>
      <c r="S35" s="711"/>
      <c r="T35" s="711"/>
      <c r="U35" s="711"/>
      <c r="V35" s="711"/>
      <c r="W35" s="711"/>
      <c r="X35" s="711"/>
      <c r="Y35" s="711"/>
      <c r="Z35" s="711"/>
      <c r="AA35" s="711"/>
      <c r="AB35" s="711"/>
      <c r="AC35" s="711"/>
      <c r="AD35" s="711"/>
      <c r="AE35" s="711"/>
      <c r="AF35" s="711"/>
      <c r="AG35" s="711"/>
      <c r="AH35" s="711"/>
      <c r="AI35" s="711"/>
      <c r="AJ35" s="711"/>
      <c r="AK35" s="711"/>
      <c r="AL35" s="711"/>
      <c r="AM35" s="711"/>
      <c r="AN35" s="711"/>
      <c r="AO35" s="711"/>
      <c r="AP35" s="711"/>
      <c r="AQ35" s="711"/>
      <c r="AR35" s="711"/>
      <c r="AS35" s="711"/>
      <c r="AT35" s="711"/>
      <c r="AU35" s="711"/>
      <c r="AV35" s="711"/>
      <c r="AW35" s="711"/>
      <c r="AX35" s="711"/>
      <c r="AY35" s="711"/>
      <c r="AZ35" s="711"/>
      <c r="BA35" s="711"/>
      <c r="BB35" s="711"/>
      <c r="BC35" s="711"/>
      <c r="BD35" s="711"/>
      <c r="BE35" s="712"/>
    </row>
    <row r="36" spans="3:58" ht="15.95" customHeight="1" x14ac:dyDescent="0.15">
      <c r="D36" s="78"/>
      <c r="E36" s="79"/>
      <c r="F36" s="79"/>
      <c r="G36" s="79"/>
      <c r="H36" s="79"/>
      <c r="I36" s="79"/>
      <c r="J36" s="80"/>
      <c r="K36" s="81"/>
      <c r="L36" s="705"/>
      <c r="M36" s="706"/>
      <c r="N36" s="709"/>
      <c r="O36" s="713" t="s">
        <v>140</v>
      </c>
      <c r="P36" s="714"/>
      <c r="Q36" s="84"/>
      <c r="R36" s="84"/>
      <c r="S36" s="84"/>
      <c r="T36" s="84"/>
      <c r="U36" s="84"/>
      <c r="V36" s="84"/>
      <c r="W36" s="84"/>
      <c r="X36" s="84"/>
      <c r="Y36" s="84"/>
      <c r="Z36" s="84"/>
      <c r="AA36" s="84"/>
      <c r="AB36" s="84"/>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714" t="s">
        <v>141</v>
      </c>
      <c r="BE36" s="715"/>
    </row>
    <row r="37" spans="3:58" ht="15.95" customHeight="1" x14ac:dyDescent="0.15">
      <c r="D37" s="93"/>
      <c r="E37" s="85"/>
      <c r="F37" s="85"/>
      <c r="G37" s="85"/>
      <c r="H37" s="85"/>
      <c r="I37" s="85"/>
      <c r="J37" s="85"/>
      <c r="K37" s="86"/>
      <c r="L37" s="703" t="s">
        <v>137</v>
      </c>
      <c r="M37" s="704"/>
      <c r="N37" s="704"/>
      <c r="O37" s="699" t="s">
        <v>142</v>
      </c>
      <c r="P37" s="699"/>
      <c r="Q37" s="699"/>
      <c r="R37" s="699"/>
      <c r="S37" s="699"/>
      <c r="T37" s="699"/>
      <c r="U37" s="699"/>
      <c r="V37" s="699"/>
      <c r="W37" s="699"/>
      <c r="X37" s="699"/>
      <c r="Y37" s="699"/>
      <c r="Z37" s="699"/>
      <c r="AA37" s="699"/>
      <c r="AB37" s="699"/>
      <c r="AC37" s="699"/>
      <c r="AD37" s="699"/>
      <c r="AE37" s="699"/>
      <c r="AF37" s="699"/>
      <c r="AG37" s="699"/>
      <c r="AH37" s="699"/>
      <c r="AI37" s="699"/>
      <c r="AJ37" s="699"/>
      <c r="AK37" s="699"/>
      <c r="AL37" s="699"/>
      <c r="AM37" s="699"/>
      <c r="AN37" s="699"/>
      <c r="AO37" s="699"/>
      <c r="AP37" s="699"/>
      <c r="AQ37" s="699"/>
      <c r="AR37" s="699"/>
      <c r="AS37" s="699"/>
      <c r="AT37" s="699"/>
      <c r="AU37" s="699"/>
      <c r="AV37" s="699"/>
      <c r="AW37" s="699"/>
      <c r="AX37" s="699"/>
      <c r="AY37" s="699"/>
      <c r="AZ37" s="699"/>
      <c r="BA37" s="699"/>
      <c r="BB37" s="699"/>
      <c r="BC37" s="699"/>
      <c r="BD37" s="699"/>
      <c r="BE37" s="707"/>
    </row>
    <row r="38" spans="3:58" ht="15.95" customHeight="1" x14ac:dyDescent="0.15">
      <c r="D38" s="700" t="s">
        <v>124</v>
      </c>
      <c r="E38" s="701"/>
      <c r="F38" s="701"/>
      <c r="G38" s="701"/>
      <c r="H38" s="701"/>
      <c r="I38" s="701"/>
      <c r="J38" s="701"/>
      <c r="K38" s="702"/>
      <c r="L38" s="705"/>
      <c r="M38" s="706"/>
      <c r="N38" s="706"/>
      <c r="O38" s="688"/>
      <c r="P38" s="688"/>
      <c r="Q38" s="688"/>
      <c r="R38" s="688"/>
      <c r="S38" s="688"/>
      <c r="T38" s="688"/>
      <c r="U38" s="688"/>
      <c r="V38" s="688"/>
      <c r="W38" s="688"/>
      <c r="X38" s="688"/>
      <c r="Y38" s="688"/>
      <c r="Z38" s="688"/>
      <c r="AA38" s="688"/>
      <c r="AB38" s="688"/>
      <c r="AC38" s="688"/>
      <c r="AD38" s="688"/>
      <c r="AE38" s="688"/>
      <c r="AF38" s="688"/>
      <c r="AG38" s="688"/>
      <c r="AH38" s="688"/>
      <c r="AI38" s="688"/>
      <c r="AJ38" s="688"/>
      <c r="AK38" s="688"/>
      <c r="AL38" s="688"/>
      <c r="AM38" s="688"/>
      <c r="AN38" s="688"/>
      <c r="AO38" s="688"/>
      <c r="AP38" s="688"/>
      <c r="AQ38" s="688"/>
      <c r="AR38" s="688"/>
      <c r="AS38" s="688"/>
      <c r="AT38" s="688"/>
      <c r="AU38" s="688"/>
      <c r="AV38" s="688"/>
      <c r="AW38" s="688"/>
      <c r="AX38" s="688"/>
      <c r="AY38" s="688"/>
      <c r="AZ38" s="688"/>
      <c r="BA38" s="688"/>
      <c r="BB38" s="688"/>
      <c r="BC38" s="688"/>
      <c r="BD38" s="688"/>
      <c r="BE38" s="689"/>
    </row>
    <row r="39" spans="3:58" ht="15.95" customHeight="1" x14ac:dyDescent="0.15">
      <c r="D39" s="700" t="s">
        <v>125</v>
      </c>
      <c r="E39" s="701"/>
      <c r="F39" s="701"/>
      <c r="G39" s="701"/>
      <c r="H39" s="701"/>
      <c r="I39" s="701"/>
      <c r="J39" s="701"/>
      <c r="K39" s="702"/>
      <c r="L39" s="703" t="s">
        <v>46</v>
      </c>
      <c r="M39" s="704"/>
      <c r="N39" s="704"/>
      <c r="O39" s="699" t="s">
        <v>115</v>
      </c>
      <c r="P39" s="699"/>
      <c r="Q39" s="699"/>
      <c r="R39" s="699"/>
      <c r="S39" s="699"/>
      <c r="T39" s="699"/>
      <c r="U39" s="699"/>
      <c r="V39" s="699"/>
      <c r="W39" s="707"/>
      <c r="X39" s="703" t="s">
        <v>46</v>
      </c>
      <c r="Y39" s="704"/>
      <c r="Z39" s="704"/>
      <c r="AA39" s="699" t="s">
        <v>47</v>
      </c>
      <c r="AB39" s="699"/>
      <c r="AC39" s="699"/>
      <c r="AD39" s="699"/>
      <c r="AE39" s="699"/>
      <c r="AF39" s="92" t="s">
        <v>116</v>
      </c>
      <c r="AG39" s="90"/>
      <c r="AH39" s="90"/>
      <c r="AI39" s="90"/>
      <c r="AJ39" s="90"/>
      <c r="AK39" s="90"/>
      <c r="AL39" s="90"/>
      <c r="AM39" s="90"/>
      <c r="AN39" s="90"/>
      <c r="AO39" s="90"/>
      <c r="AP39" s="90"/>
      <c r="AQ39" s="90"/>
      <c r="AR39" s="90"/>
      <c r="AS39" s="90"/>
      <c r="AT39" s="90"/>
      <c r="AU39" s="90"/>
      <c r="AV39" s="90"/>
      <c r="AW39" s="90"/>
      <c r="AX39" s="90"/>
      <c r="AY39" s="90"/>
      <c r="AZ39" s="90"/>
      <c r="BA39" s="90"/>
      <c r="BB39" s="90"/>
      <c r="BC39" s="90"/>
      <c r="BD39" s="90"/>
      <c r="BE39" s="91"/>
    </row>
    <row r="40" spans="3:58" ht="15.95" customHeight="1" x14ac:dyDescent="0.15">
      <c r="D40" s="87"/>
      <c r="E40" s="88"/>
      <c r="F40" s="88"/>
      <c r="G40" s="88"/>
      <c r="H40" s="88"/>
      <c r="I40" s="88"/>
      <c r="J40" s="88"/>
      <c r="K40" s="89"/>
      <c r="L40" s="705"/>
      <c r="M40" s="706"/>
      <c r="N40" s="706"/>
      <c r="O40" s="688"/>
      <c r="P40" s="688"/>
      <c r="Q40" s="688"/>
      <c r="R40" s="688"/>
      <c r="S40" s="688"/>
      <c r="T40" s="688"/>
      <c r="U40" s="688"/>
      <c r="V40" s="688"/>
      <c r="W40" s="689"/>
      <c r="X40" s="705"/>
      <c r="Y40" s="706"/>
      <c r="Z40" s="706"/>
      <c r="AA40" s="688"/>
      <c r="AB40" s="688"/>
      <c r="AC40" s="688"/>
      <c r="AD40" s="688"/>
      <c r="AE40" s="688"/>
      <c r="AF40" s="687"/>
      <c r="AG40" s="688"/>
      <c r="AH40" s="688"/>
      <c r="AI40" s="688"/>
      <c r="AJ40" s="688"/>
      <c r="AK40" s="688"/>
      <c r="AL40" s="688"/>
      <c r="AM40" s="688"/>
      <c r="AN40" s="688"/>
      <c r="AO40" s="688"/>
      <c r="AP40" s="688"/>
      <c r="AQ40" s="688"/>
      <c r="AR40" s="688"/>
      <c r="AS40" s="688"/>
      <c r="AT40" s="688"/>
      <c r="AU40" s="688"/>
      <c r="AV40" s="688"/>
      <c r="AW40" s="688"/>
      <c r="AX40" s="688"/>
      <c r="AY40" s="688"/>
      <c r="AZ40" s="688"/>
      <c r="BA40" s="688"/>
      <c r="BB40" s="688"/>
      <c r="BC40" s="688"/>
      <c r="BD40" s="688"/>
      <c r="BE40" s="689"/>
    </row>
    <row r="41" spans="3:58" ht="15.95" customHeight="1" x14ac:dyDescent="0.15">
      <c r="D41" s="64"/>
      <c r="E41" s="64"/>
      <c r="F41" s="64"/>
      <c r="G41" s="64"/>
      <c r="H41" s="64"/>
      <c r="I41" s="64"/>
      <c r="J41" s="65"/>
      <c r="K41" s="65"/>
      <c r="L41" s="65"/>
      <c r="M41" s="65"/>
      <c r="N41" s="65"/>
      <c r="O41" s="65"/>
      <c r="P41" s="65"/>
      <c r="Q41" s="65"/>
      <c r="R41" s="65"/>
      <c r="S41" s="65"/>
      <c r="T41" s="65"/>
      <c r="U41" s="65"/>
      <c r="V41" s="65"/>
      <c r="W41" s="65"/>
      <c r="X41" s="65"/>
      <c r="Y41" s="66"/>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row>
    <row r="42" spans="3:58" ht="15.95" customHeight="1" x14ac:dyDescent="0.15">
      <c r="C42" s="56"/>
      <c r="D42" s="56"/>
      <c r="E42" s="56"/>
      <c r="F42" s="56"/>
      <c r="G42" s="56"/>
      <c r="H42" s="56"/>
      <c r="I42" s="56"/>
      <c r="J42" s="56"/>
      <c r="K42" s="56"/>
      <c r="M42" s="690" t="s">
        <v>37</v>
      </c>
      <c r="N42" s="690"/>
      <c r="O42" s="690"/>
      <c r="P42" s="690"/>
      <c r="Q42" s="690"/>
      <c r="R42" s="690"/>
      <c r="S42" s="691"/>
      <c r="T42" s="692" t="s">
        <v>38</v>
      </c>
      <c r="U42" s="693"/>
      <c r="V42" s="693"/>
      <c r="W42" s="693"/>
      <c r="X42" s="693"/>
      <c r="Y42" s="694"/>
      <c r="Z42" s="695" t="s">
        <v>279</v>
      </c>
      <c r="AA42" s="696"/>
      <c r="AB42" s="696"/>
      <c r="AC42" s="696"/>
      <c r="AD42" s="696"/>
      <c r="AE42" s="696"/>
      <c r="AF42" s="696"/>
      <c r="AG42" s="696"/>
      <c r="AH42" s="696"/>
      <c r="AI42" s="696"/>
      <c r="AJ42" s="696"/>
      <c r="AK42" s="696"/>
      <c r="AL42" s="696"/>
      <c r="AM42" s="696"/>
      <c r="AN42" s="696"/>
      <c r="AO42" s="696"/>
      <c r="AP42" s="696"/>
      <c r="AQ42" s="696"/>
      <c r="AR42" s="697"/>
      <c r="AS42" s="62"/>
      <c r="AT42" s="692" t="s">
        <v>39</v>
      </c>
      <c r="AU42" s="693"/>
      <c r="AV42" s="693"/>
      <c r="AW42" s="693"/>
      <c r="AX42" s="693"/>
      <c r="AY42" s="694"/>
      <c r="AZ42" s="698"/>
      <c r="BA42" s="698"/>
      <c r="BB42" s="698"/>
      <c r="BC42" s="698"/>
      <c r="BD42" s="698"/>
      <c r="BE42" s="698"/>
      <c r="BF42" s="698"/>
    </row>
    <row r="43" spans="3:58" ht="15.95" customHeight="1" x14ac:dyDescent="0.15">
      <c r="C43" s="63"/>
      <c r="D43" s="684" t="s">
        <v>40</v>
      </c>
      <c r="E43" s="684"/>
      <c r="F43" s="684" t="s">
        <v>41</v>
      </c>
      <c r="G43" s="684"/>
      <c r="H43" s="684"/>
      <c r="I43" s="684"/>
      <c r="J43" s="684"/>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row>
    <row r="44" spans="3:58" ht="15.95" customHeight="1" x14ac:dyDescent="0.15">
      <c r="C44" s="63"/>
      <c r="D44" s="95"/>
      <c r="E44" s="686" t="s">
        <v>60</v>
      </c>
      <c r="F44" s="684"/>
      <c r="G44" s="685" t="s">
        <v>143</v>
      </c>
      <c r="H44" s="685"/>
      <c r="I44" s="685"/>
      <c r="J44" s="685"/>
      <c r="K44" s="685"/>
      <c r="L44" s="685"/>
      <c r="M44" s="685"/>
      <c r="N44" s="685"/>
      <c r="O44" s="685"/>
      <c r="P44" s="685"/>
      <c r="Q44" s="685"/>
      <c r="R44" s="685"/>
      <c r="S44" s="685"/>
      <c r="T44" s="685"/>
      <c r="U44" s="685"/>
      <c r="V44" s="685"/>
      <c r="W44" s="685"/>
      <c r="X44" s="685"/>
      <c r="Y44" s="685"/>
      <c r="Z44" s="685"/>
      <c r="AA44" s="685"/>
      <c r="AB44" s="685"/>
      <c r="AC44" s="685"/>
      <c r="AD44" s="685"/>
      <c r="AE44" s="685"/>
      <c r="AF44" s="685"/>
      <c r="AG44" s="685"/>
      <c r="AH44" s="685"/>
      <c r="AI44" s="685"/>
      <c r="AJ44" s="685"/>
      <c r="AK44" s="685"/>
      <c r="AL44" s="685"/>
      <c r="AM44" s="685"/>
      <c r="AN44" s="685"/>
      <c r="AO44" s="685"/>
      <c r="AP44" s="685"/>
      <c r="AQ44" s="685"/>
      <c r="AR44" s="685"/>
      <c r="AS44" s="685"/>
      <c r="AT44" s="685"/>
      <c r="AU44" s="685"/>
      <c r="AV44" s="685"/>
      <c r="AW44" s="685"/>
      <c r="AX44" s="685"/>
      <c r="AY44" s="685"/>
      <c r="AZ44" s="685"/>
      <c r="BA44" s="685"/>
      <c r="BB44" s="685"/>
      <c r="BC44" s="685"/>
      <c r="BD44" s="685"/>
      <c r="BE44" s="685"/>
      <c r="BF44" s="685"/>
    </row>
    <row r="45" spans="3:58" ht="15.95" customHeight="1" x14ac:dyDescent="0.15">
      <c r="C45" s="63"/>
      <c r="D45" s="97"/>
      <c r="E45" s="97"/>
      <c r="F45" s="97"/>
      <c r="G45" s="685" t="s">
        <v>118</v>
      </c>
      <c r="H45" s="685"/>
      <c r="I45" s="685"/>
      <c r="J45" s="685"/>
      <c r="K45" s="685"/>
      <c r="L45" s="685"/>
      <c r="M45" s="685"/>
      <c r="N45" s="685"/>
      <c r="O45" s="685"/>
      <c r="P45" s="685"/>
      <c r="Q45" s="685"/>
      <c r="R45" s="685"/>
      <c r="S45" s="685"/>
      <c r="T45" s="685"/>
      <c r="U45" s="685"/>
      <c r="V45" s="685"/>
      <c r="W45" s="685"/>
      <c r="X45" s="685"/>
      <c r="Y45" s="685"/>
      <c r="Z45" s="685"/>
      <c r="AA45" s="685"/>
      <c r="AB45" s="685"/>
      <c r="AC45" s="685"/>
      <c r="AD45" s="685"/>
      <c r="AE45" s="685"/>
      <c r="AF45" s="685"/>
      <c r="AG45" s="685"/>
      <c r="AH45" s="685"/>
      <c r="AI45" s="685"/>
      <c r="AJ45" s="685"/>
      <c r="AK45" s="685"/>
      <c r="AL45" s="685"/>
      <c r="AM45" s="685"/>
      <c r="AN45" s="685"/>
      <c r="AO45" s="685"/>
      <c r="AP45" s="685"/>
      <c r="AQ45" s="685"/>
      <c r="AR45" s="685"/>
      <c r="AS45" s="685"/>
      <c r="AT45" s="685"/>
      <c r="AU45" s="685"/>
      <c r="AV45" s="685"/>
      <c r="AW45" s="685"/>
      <c r="AX45" s="685"/>
      <c r="AY45" s="685"/>
      <c r="AZ45" s="685"/>
      <c r="BA45" s="685"/>
      <c r="BB45" s="685"/>
      <c r="BC45" s="685"/>
      <c r="BD45" s="685"/>
      <c r="BE45" s="685"/>
      <c r="BF45" s="685"/>
    </row>
    <row r="46" spans="3:58" ht="15.95" customHeight="1" x14ac:dyDescent="0.15">
      <c r="C46" s="63"/>
      <c r="D46" s="97"/>
      <c r="E46" s="686" t="s">
        <v>119</v>
      </c>
      <c r="F46" s="684"/>
      <c r="G46" s="685" t="s">
        <v>144</v>
      </c>
      <c r="H46" s="685"/>
      <c r="I46" s="685"/>
      <c r="J46" s="685"/>
      <c r="K46" s="685"/>
      <c r="L46" s="685"/>
      <c r="M46" s="685"/>
      <c r="N46" s="685"/>
      <c r="O46" s="685"/>
      <c r="P46" s="685"/>
      <c r="Q46" s="685"/>
      <c r="R46" s="685"/>
      <c r="S46" s="685"/>
      <c r="T46" s="685"/>
      <c r="U46" s="685"/>
      <c r="V46" s="685"/>
      <c r="W46" s="685"/>
      <c r="X46" s="685"/>
      <c r="Y46" s="685"/>
      <c r="Z46" s="685"/>
      <c r="AA46" s="685"/>
      <c r="AB46" s="685"/>
      <c r="AC46" s="685"/>
      <c r="AD46" s="685"/>
      <c r="AE46" s="685"/>
      <c r="AF46" s="685"/>
      <c r="AG46" s="685"/>
      <c r="AH46" s="685"/>
      <c r="AI46" s="685"/>
      <c r="AJ46" s="685"/>
      <c r="AK46" s="685"/>
      <c r="AL46" s="685"/>
      <c r="AM46" s="685"/>
      <c r="AN46" s="685"/>
      <c r="AO46" s="685"/>
      <c r="AP46" s="685"/>
      <c r="AQ46" s="685"/>
      <c r="AR46" s="685"/>
      <c r="AS46" s="685"/>
      <c r="AT46" s="685"/>
      <c r="AU46" s="685"/>
      <c r="AV46" s="685"/>
      <c r="AW46" s="685"/>
      <c r="AX46" s="685"/>
      <c r="AY46" s="685"/>
      <c r="AZ46" s="685"/>
      <c r="BA46" s="685"/>
      <c r="BB46" s="685"/>
      <c r="BC46" s="685"/>
      <c r="BD46" s="685"/>
      <c r="BE46" s="685"/>
      <c r="BF46" s="685"/>
    </row>
    <row r="47" spans="3:58" ht="15.95" customHeight="1" x14ac:dyDescent="0.15">
      <c r="C47" s="63"/>
      <c r="D47" s="97"/>
      <c r="E47" s="686" t="s">
        <v>73</v>
      </c>
      <c r="F47" s="684"/>
      <c r="G47" s="685" t="s">
        <v>120</v>
      </c>
      <c r="H47" s="685"/>
      <c r="I47" s="685"/>
      <c r="J47" s="685"/>
      <c r="K47" s="685"/>
      <c r="L47" s="685"/>
      <c r="M47" s="685"/>
      <c r="N47" s="685"/>
      <c r="O47" s="685"/>
      <c r="P47" s="685"/>
      <c r="Q47" s="685"/>
      <c r="R47" s="685"/>
      <c r="S47" s="685"/>
      <c r="T47" s="685"/>
      <c r="U47" s="685"/>
      <c r="V47" s="685"/>
      <c r="W47" s="685"/>
      <c r="X47" s="685"/>
      <c r="Y47" s="685"/>
      <c r="Z47" s="685"/>
      <c r="AA47" s="685"/>
      <c r="AB47" s="685"/>
      <c r="AC47" s="685"/>
      <c r="AD47" s="685"/>
      <c r="AE47" s="685"/>
      <c r="AF47" s="685"/>
      <c r="AG47" s="685"/>
      <c r="AH47" s="685"/>
      <c r="AI47" s="685"/>
      <c r="AJ47" s="685"/>
      <c r="AK47" s="685"/>
      <c r="AL47" s="685"/>
      <c r="AM47" s="685"/>
      <c r="AN47" s="685"/>
      <c r="AO47" s="685"/>
      <c r="AP47" s="685"/>
      <c r="AQ47" s="685"/>
      <c r="AR47" s="685"/>
      <c r="AS47" s="685"/>
      <c r="AT47" s="685"/>
      <c r="AU47" s="685"/>
      <c r="AV47" s="685"/>
      <c r="AW47" s="685"/>
      <c r="AX47" s="685"/>
      <c r="AY47" s="685"/>
      <c r="AZ47" s="685"/>
      <c r="BA47" s="685"/>
      <c r="BB47" s="685"/>
      <c r="BC47" s="685"/>
      <c r="BD47" s="685"/>
      <c r="BE47" s="685"/>
      <c r="BF47" s="685"/>
    </row>
    <row r="48" spans="3:58" ht="15.95" customHeight="1" x14ac:dyDescent="0.15">
      <c r="C48" s="63"/>
      <c r="D48" s="97"/>
      <c r="E48" s="97"/>
      <c r="F48" s="97"/>
      <c r="G48" s="685" t="s">
        <v>121</v>
      </c>
      <c r="H48" s="685"/>
      <c r="I48" s="685"/>
      <c r="J48" s="685"/>
      <c r="K48" s="685"/>
      <c r="L48" s="685"/>
      <c r="M48" s="685"/>
      <c r="N48" s="685"/>
      <c r="O48" s="685"/>
      <c r="P48" s="685"/>
      <c r="Q48" s="685"/>
      <c r="R48" s="685"/>
      <c r="S48" s="685"/>
      <c r="T48" s="685"/>
      <c r="U48" s="685"/>
      <c r="V48" s="685"/>
      <c r="W48" s="685"/>
      <c r="X48" s="685"/>
      <c r="Y48" s="685"/>
      <c r="Z48" s="685"/>
      <c r="AA48" s="685"/>
      <c r="AB48" s="685"/>
      <c r="AC48" s="685"/>
      <c r="AD48" s="685"/>
      <c r="AE48" s="685"/>
      <c r="AF48" s="685"/>
      <c r="AG48" s="685"/>
      <c r="AH48" s="685"/>
      <c r="AI48" s="685"/>
      <c r="AJ48" s="685"/>
      <c r="AK48" s="685"/>
      <c r="AL48" s="685"/>
      <c r="AM48" s="685"/>
      <c r="AN48" s="685"/>
      <c r="AO48" s="685"/>
      <c r="AP48" s="685"/>
      <c r="AQ48" s="685"/>
      <c r="AR48" s="685"/>
      <c r="AS48" s="685"/>
      <c r="AT48" s="685"/>
      <c r="AU48" s="685"/>
      <c r="AV48" s="685"/>
      <c r="AW48" s="685"/>
      <c r="AX48" s="685"/>
      <c r="AY48" s="685"/>
      <c r="AZ48" s="685"/>
      <c r="BA48" s="685"/>
      <c r="BB48" s="685"/>
      <c r="BC48" s="685"/>
      <c r="BD48" s="685"/>
      <c r="BE48" s="685"/>
      <c r="BF48" s="685"/>
    </row>
    <row r="49" spans="3:58" ht="15.95" customHeight="1" x14ac:dyDescent="0.15">
      <c r="C49" s="63"/>
      <c r="D49" s="97"/>
      <c r="E49" s="686" t="s">
        <v>74</v>
      </c>
      <c r="F49" s="684"/>
      <c r="G49" s="685" t="s">
        <v>145</v>
      </c>
      <c r="H49" s="685"/>
      <c r="I49" s="685"/>
      <c r="J49" s="685"/>
      <c r="K49" s="685"/>
      <c r="L49" s="685"/>
      <c r="M49" s="685"/>
      <c r="N49" s="685"/>
      <c r="O49" s="685"/>
      <c r="P49" s="685"/>
      <c r="Q49" s="685"/>
      <c r="R49" s="685"/>
      <c r="S49" s="685"/>
      <c r="T49" s="685"/>
      <c r="U49" s="685"/>
      <c r="V49" s="685"/>
      <c r="W49" s="685"/>
      <c r="X49" s="685"/>
      <c r="Y49" s="685"/>
      <c r="Z49" s="685"/>
      <c r="AA49" s="685"/>
      <c r="AB49" s="685"/>
      <c r="AC49" s="685"/>
      <c r="AD49" s="685"/>
      <c r="AE49" s="685"/>
      <c r="AF49" s="685"/>
      <c r="AG49" s="685"/>
      <c r="AH49" s="685"/>
      <c r="AI49" s="685"/>
      <c r="AJ49" s="685"/>
      <c r="AK49" s="685"/>
      <c r="AL49" s="685"/>
      <c r="AM49" s="685"/>
      <c r="AN49" s="685"/>
      <c r="AO49" s="685"/>
      <c r="AP49" s="685"/>
      <c r="AQ49" s="685"/>
      <c r="AR49" s="685"/>
      <c r="AS49" s="685"/>
      <c r="AT49" s="685"/>
      <c r="AU49" s="685"/>
      <c r="AV49" s="685"/>
      <c r="AW49" s="685"/>
      <c r="AX49" s="685"/>
      <c r="AY49" s="685"/>
      <c r="AZ49" s="685"/>
      <c r="BA49" s="685"/>
      <c r="BB49" s="685"/>
      <c r="BC49" s="685"/>
      <c r="BD49" s="685"/>
      <c r="BE49" s="685"/>
      <c r="BF49" s="685"/>
    </row>
    <row r="50" spans="3:58" ht="15.95" customHeight="1" x14ac:dyDescent="0.15">
      <c r="C50" s="63"/>
      <c r="D50" s="97"/>
      <c r="E50" s="97"/>
      <c r="F50" s="97"/>
      <c r="G50" s="685" t="s">
        <v>146</v>
      </c>
      <c r="H50" s="685"/>
      <c r="I50" s="685"/>
      <c r="J50" s="685"/>
      <c r="K50" s="685"/>
      <c r="L50" s="685"/>
      <c r="M50" s="685"/>
      <c r="N50" s="685"/>
      <c r="O50" s="685"/>
      <c r="P50" s="685"/>
      <c r="Q50" s="685"/>
      <c r="R50" s="685"/>
      <c r="S50" s="685"/>
      <c r="T50" s="685"/>
      <c r="U50" s="685"/>
      <c r="V50" s="685"/>
      <c r="W50" s="685"/>
      <c r="X50" s="685"/>
      <c r="Y50" s="685"/>
      <c r="Z50" s="685"/>
      <c r="AA50" s="685"/>
      <c r="AB50" s="685"/>
      <c r="AC50" s="685"/>
      <c r="AD50" s="685"/>
      <c r="AE50" s="685"/>
      <c r="AF50" s="685"/>
      <c r="AG50" s="685"/>
      <c r="AH50" s="685"/>
      <c r="AI50" s="685"/>
      <c r="AJ50" s="685"/>
      <c r="AK50" s="685"/>
      <c r="AL50" s="685"/>
      <c r="AM50" s="685"/>
      <c r="AN50" s="685"/>
      <c r="AO50" s="685"/>
      <c r="AP50" s="685"/>
      <c r="AQ50" s="685"/>
      <c r="AR50" s="685"/>
      <c r="AS50" s="685"/>
      <c r="AT50" s="685"/>
      <c r="AU50" s="685"/>
      <c r="AV50" s="685"/>
      <c r="AW50" s="685"/>
      <c r="AX50" s="685"/>
      <c r="AY50" s="685"/>
      <c r="AZ50" s="685"/>
      <c r="BA50" s="685"/>
      <c r="BB50" s="685"/>
      <c r="BC50" s="685"/>
      <c r="BD50" s="685"/>
      <c r="BE50" s="685"/>
      <c r="BF50" s="685"/>
    </row>
    <row r="51" spans="3:58" ht="15.95" customHeight="1" x14ac:dyDescent="0.15">
      <c r="C51" s="63"/>
      <c r="D51" s="97"/>
      <c r="E51" s="97"/>
      <c r="F51" s="97"/>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c r="AY51" s="96"/>
      <c r="AZ51" s="96"/>
      <c r="BA51" s="96"/>
      <c r="BB51" s="96"/>
      <c r="BC51" s="96"/>
      <c r="BD51" s="96"/>
      <c r="BE51" s="96"/>
      <c r="BF51" s="96"/>
    </row>
    <row r="52" spans="3:58" ht="15.95" customHeight="1" x14ac:dyDescent="0.15">
      <c r="C52" s="63"/>
      <c r="D52" s="684" t="s">
        <v>147</v>
      </c>
      <c r="E52" s="684"/>
      <c r="F52" s="685" t="s">
        <v>148</v>
      </c>
      <c r="G52" s="685"/>
      <c r="H52" s="685"/>
      <c r="I52" s="685"/>
      <c r="J52" s="685"/>
      <c r="K52" s="685"/>
      <c r="L52" s="685"/>
      <c r="M52" s="685"/>
      <c r="N52" s="685"/>
      <c r="O52" s="685"/>
      <c r="P52" s="685"/>
      <c r="Q52" s="685"/>
      <c r="R52" s="685"/>
      <c r="S52" s="685"/>
      <c r="T52" s="685"/>
      <c r="U52" s="685"/>
      <c r="V52" s="685"/>
      <c r="W52" s="685"/>
      <c r="X52" s="685"/>
      <c r="Y52" s="685"/>
      <c r="Z52" s="685"/>
      <c r="AA52" s="685"/>
      <c r="AB52" s="685"/>
      <c r="AC52" s="685"/>
      <c r="AD52" s="685"/>
      <c r="AE52" s="685"/>
      <c r="AF52" s="685"/>
      <c r="AG52" s="685"/>
      <c r="AH52" s="685"/>
      <c r="AI52" s="685"/>
      <c r="AJ52" s="685"/>
      <c r="AK52" s="685"/>
      <c r="AL52" s="685"/>
      <c r="AM52" s="685"/>
      <c r="AN52" s="685"/>
      <c r="AO52" s="685"/>
      <c r="AP52" s="685"/>
      <c r="AQ52" s="685"/>
      <c r="AR52" s="685"/>
      <c r="AS52" s="685"/>
      <c r="AT52" s="685"/>
      <c r="AU52" s="685"/>
      <c r="AV52" s="685"/>
      <c r="AW52" s="685"/>
      <c r="AX52" s="685"/>
      <c r="AY52" s="685"/>
      <c r="AZ52" s="685"/>
      <c r="BA52" s="685"/>
      <c r="BB52" s="685"/>
      <c r="BC52" s="685"/>
      <c r="BD52" s="685"/>
      <c r="BE52" s="685"/>
      <c r="BF52" s="685"/>
    </row>
    <row r="53" spans="3:58" ht="15.95" customHeight="1" x14ac:dyDescent="0.15">
      <c r="D53" s="95"/>
      <c r="E53" s="95"/>
      <c r="F53" s="685" t="s">
        <v>149</v>
      </c>
      <c r="G53" s="685"/>
      <c r="H53" s="685"/>
      <c r="I53" s="685"/>
      <c r="J53" s="685"/>
      <c r="K53" s="685"/>
      <c r="L53" s="685"/>
      <c r="M53" s="685"/>
      <c r="N53" s="685"/>
      <c r="O53" s="685"/>
      <c r="P53" s="685"/>
      <c r="Q53" s="685"/>
      <c r="R53" s="685"/>
      <c r="S53" s="685"/>
      <c r="T53" s="685"/>
      <c r="U53" s="685"/>
      <c r="V53" s="685"/>
      <c r="W53" s="685"/>
      <c r="X53" s="685"/>
      <c r="Y53" s="685"/>
      <c r="Z53" s="685"/>
      <c r="AA53" s="685"/>
      <c r="AB53" s="685"/>
      <c r="AC53" s="685"/>
      <c r="AD53" s="685"/>
      <c r="AE53" s="685"/>
      <c r="AF53" s="685"/>
      <c r="AG53" s="685"/>
      <c r="AH53" s="685"/>
      <c r="AI53" s="685"/>
      <c r="AJ53" s="685"/>
      <c r="AK53" s="685"/>
      <c r="AL53" s="685"/>
      <c r="AM53" s="685"/>
      <c r="AN53" s="685"/>
      <c r="AO53" s="685"/>
      <c r="AP53" s="685"/>
      <c r="AQ53" s="685"/>
      <c r="AR53" s="685"/>
      <c r="AS53" s="685"/>
      <c r="AT53" s="685"/>
      <c r="AU53" s="685"/>
      <c r="AV53" s="685"/>
      <c r="AW53" s="685"/>
      <c r="AX53" s="685"/>
      <c r="AY53" s="685"/>
      <c r="AZ53" s="685"/>
      <c r="BA53" s="685"/>
      <c r="BB53" s="685"/>
      <c r="BC53" s="685"/>
      <c r="BD53" s="685"/>
      <c r="BE53" s="685"/>
      <c r="BF53" s="685"/>
    </row>
    <row r="54" spans="3:58" ht="15.95" customHeight="1" x14ac:dyDescent="0.1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row>
  </sheetData>
  <mergeCells count="76">
    <mergeCell ref="AM6:BE6"/>
    <mergeCell ref="L19:AD20"/>
    <mergeCell ref="V15:AC15"/>
    <mergeCell ref="AD15:BC15"/>
    <mergeCell ref="B3:H3"/>
    <mergeCell ref="W4:AL5"/>
    <mergeCell ref="C7:Q7"/>
    <mergeCell ref="R7:S7"/>
    <mergeCell ref="V10:Z10"/>
    <mergeCell ref="AA10:AC10"/>
    <mergeCell ref="AD10:AL10"/>
    <mergeCell ref="AD11:BD11"/>
    <mergeCell ref="AD12:BD12"/>
    <mergeCell ref="V13:AC13"/>
    <mergeCell ref="AD13:BD13"/>
    <mergeCell ref="AD14:BD14"/>
    <mergeCell ref="AA18:AD18"/>
    <mergeCell ref="D19:K19"/>
    <mergeCell ref="D20:K20"/>
    <mergeCell ref="D21:K22"/>
    <mergeCell ref="M21:BC22"/>
    <mergeCell ref="L23:N24"/>
    <mergeCell ref="O23:BE23"/>
    <mergeCell ref="O24:BE24"/>
    <mergeCell ref="L25:N26"/>
    <mergeCell ref="O25:BE25"/>
    <mergeCell ref="O26:BE26"/>
    <mergeCell ref="L27:N28"/>
    <mergeCell ref="O27:BE27"/>
    <mergeCell ref="O28:BE28"/>
    <mergeCell ref="D29:K29"/>
    <mergeCell ref="L29:N30"/>
    <mergeCell ref="O29:BE29"/>
    <mergeCell ref="D30:K30"/>
    <mergeCell ref="U30:BE30"/>
    <mergeCell ref="L31:N32"/>
    <mergeCell ref="O31:BE31"/>
    <mergeCell ref="U32:BE32"/>
    <mergeCell ref="L33:N34"/>
    <mergeCell ref="O33:BE33"/>
    <mergeCell ref="O34:AC34"/>
    <mergeCell ref="AD34:BE34"/>
    <mergeCell ref="L35:N36"/>
    <mergeCell ref="O35:BE35"/>
    <mergeCell ref="O36:P36"/>
    <mergeCell ref="BD36:BE36"/>
    <mergeCell ref="L37:N38"/>
    <mergeCell ref="O37:BE38"/>
    <mergeCell ref="D38:K38"/>
    <mergeCell ref="D39:K39"/>
    <mergeCell ref="L39:N40"/>
    <mergeCell ref="O39:W40"/>
    <mergeCell ref="X39:Z40"/>
    <mergeCell ref="E46:F46"/>
    <mergeCell ref="G46:BF46"/>
    <mergeCell ref="AF40:BE40"/>
    <mergeCell ref="M42:S42"/>
    <mergeCell ref="T42:Y42"/>
    <mergeCell ref="Z42:AR42"/>
    <mergeCell ref="AT42:AY42"/>
    <mergeCell ref="AZ42:BF42"/>
    <mergeCell ref="AA39:AE40"/>
    <mergeCell ref="D43:E43"/>
    <mergeCell ref="F43:J43"/>
    <mergeCell ref="E44:F44"/>
    <mergeCell ref="G44:BF44"/>
    <mergeCell ref="G45:BF45"/>
    <mergeCell ref="D52:E52"/>
    <mergeCell ref="F52:BF52"/>
    <mergeCell ref="F53:BF53"/>
    <mergeCell ref="E47:F47"/>
    <mergeCell ref="G47:BF47"/>
    <mergeCell ref="G48:BF48"/>
    <mergeCell ref="E49:F49"/>
    <mergeCell ref="G49:BF49"/>
    <mergeCell ref="G50:BF50"/>
  </mergeCells>
  <phoneticPr fontId="2"/>
  <conditionalFormatting sqref="L19:W19">
    <cfRule type="cellIs" dxfId="58" priority="15" operator="between">
      <formula>"2025.1.1"</formula>
      <formula>"2025.12.31"</formula>
    </cfRule>
    <cfRule type="cellIs" dxfId="57" priority="16" operator="between">
      <formula>"2024.1.1"</formula>
      <formula>"2024.12.31"</formula>
    </cfRule>
    <cfRule type="cellIs" dxfId="56" priority="17" operator="between">
      <formula>"2023.1.1"</formula>
      <formula>"2023.12.31"</formula>
    </cfRule>
    <cfRule type="cellIs" dxfId="55" priority="18" operator="between">
      <formula>"2022.1.1"</formula>
      <formula>"2022.12.31"</formula>
    </cfRule>
    <cfRule type="cellIs" dxfId="54" priority="19" operator="between">
      <formula>"2022.1.1"</formula>
      <formula>"2022.12.31"</formula>
    </cfRule>
    <cfRule type="cellIs" dxfId="53" priority="20" operator="between">
      <formula>43831</formula>
      <formula>44196</formula>
    </cfRule>
    <cfRule type="cellIs" dxfId="52" priority="21" operator="between">
      <formula>43586</formula>
      <formula>43830</formula>
    </cfRule>
  </conditionalFormatting>
  <conditionalFormatting sqref="AM6">
    <cfRule type="cellIs" dxfId="51" priority="1" operator="between">
      <formula>"2025.1.1"</formula>
      <formula>"2025.12.31"</formula>
    </cfRule>
    <cfRule type="cellIs" dxfId="50" priority="2" operator="between">
      <formula>"2024.1.1"</formula>
      <formula>"2024.12.31"</formula>
    </cfRule>
    <cfRule type="cellIs" dxfId="49" priority="3" operator="between">
      <formula>"2023.1.1"</formula>
      <formula>"2023.12.31"</formula>
    </cfRule>
    <cfRule type="cellIs" dxfId="48" priority="4" operator="between">
      <formula>"2022.1.1"</formula>
      <formula>"2022.12.31"</formula>
    </cfRule>
    <cfRule type="cellIs" dxfId="47" priority="5" operator="between">
      <formula>"2022.1.1"</formula>
      <formula>"2022.12.31"</formula>
    </cfRule>
    <cfRule type="cellIs" dxfId="46" priority="6" operator="between">
      <formula>43831</formula>
      <formula>44196</formula>
    </cfRule>
    <cfRule type="cellIs" dxfId="45" priority="7" operator="between">
      <formula>43586</formula>
      <formula>43830</formula>
    </cfRule>
  </conditionalFormatting>
  <dataValidations count="2">
    <dataValidation type="list" operator="greaterThan" allowBlank="1" showInputMessage="1" sqref="L19:W19" xr:uid="{00000000-0002-0000-0600-000000000000}">
      <formula1>"令和２年（2020年）　　月　　日,　　年　　月　　日"</formula1>
    </dataValidation>
    <dataValidation operator="greaterThan" allowBlank="1" showInputMessage="1" sqref="AM6:BE6" xr:uid="{00000000-0002-0000-0600-000001000000}"/>
  </dataValidations>
  <pageMargins left="0.9055118110236221" right="0.19685039370078741" top="0.43307086614173229" bottom="0.43307086614173229" header="0.31496062992125984" footer="0.31496062992125984"/>
  <pageSetup paperSize="9" scale="9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K49"/>
  <sheetViews>
    <sheetView view="pageBreakPreview" zoomScale="90" zoomScaleNormal="100" zoomScaleSheetLayoutView="90" workbookViewId="0">
      <selection activeCell="J38" sqref="J38"/>
    </sheetView>
  </sheetViews>
  <sheetFormatPr defaultColWidth="1.625" defaultRowHeight="15.95" customHeight="1" x14ac:dyDescent="0.15"/>
  <cols>
    <col min="1" max="16384" width="1.625" style="55"/>
  </cols>
  <sheetData>
    <row r="2" spans="2:63" ht="15.95" customHeight="1" x14ac:dyDescent="0.15">
      <c r="B2" s="741" t="s">
        <v>31</v>
      </c>
      <c r="C2" s="741"/>
      <c r="D2" s="741"/>
      <c r="E2" s="741"/>
      <c r="F2" s="741"/>
      <c r="G2" s="741"/>
      <c r="H2" s="741"/>
      <c r="I2" s="56"/>
      <c r="J2" s="56"/>
      <c r="L2" s="56"/>
      <c r="M2" s="56"/>
    </row>
    <row r="3" spans="2:63" ht="15.95" customHeight="1" x14ac:dyDescent="0.15">
      <c r="C3" s="57"/>
      <c r="D3" s="57"/>
      <c r="E3" s="57"/>
      <c r="F3" s="57"/>
      <c r="G3" s="57"/>
      <c r="H3" s="57"/>
      <c r="I3" s="57"/>
      <c r="J3" s="57"/>
      <c r="K3" s="57"/>
      <c r="L3" s="57"/>
      <c r="M3" s="57"/>
      <c r="N3" s="57"/>
      <c r="O3" s="57"/>
      <c r="P3" s="57"/>
      <c r="Q3" s="57"/>
      <c r="R3" s="57"/>
      <c r="T3" s="94"/>
      <c r="V3" s="742" t="s">
        <v>42</v>
      </c>
      <c r="W3" s="395"/>
      <c r="X3" s="395"/>
      <c r="Y3" s="395"/>
      <c r="Z3" s="395"/>
      <c r="AA3" s="395"/>
      <c r="AB3" s="395"/>
      <c r="AC3" s="395"/>
      <c r="AD3" s="395"/>
      <c r="AE3" s="395"/>
      <c r="AF3" s="395"/>
      <c r="AG3" s="395"/>
      <c r="AH3" s="395"/>
      <c r="AI3" s="395"/>
      <c r="AJ3" s="395"/>
      <c r="AK3" s="395"/>
      <c r="AL3" s="395"/>
      <c r="AM3" s="395"/>
      <c r="AN3" s="94"/>
      <c r="AO3" s="94"/>
      <c r="AP3" s="94"/>
      <c r="AQ3" s="57"/>
      <c r="AR3" s="57"/>
      <c r="AS3" s="57"/>
      <c r="AT3" s="57"/>
      <c r="AU3" s="57"/>
      <c r="AV3" s="57"/>
      <c r="AW3" s="57"/>
      <c r="AX3" s="57"/>
      <c r="AY3" s="57"/>
    </row>
    <row r="4" spans="2:63" ht="15.95" customHeight="1" x14ac:dyDescent="0.15">
      <c r="B4" s="56"/>
      <c r="C4" s="56"/>
      <c r="D4" s="56"/>
      <c r="E4" s="56"/>
      <c r="F4" s="56"/>
      <c r="G4" s="56"/>
      <c r="H4" s="56"/>
      <c r="I4" s="56"/>
      <c r="J4" s="56"/>
      <c r="L4" s="56"/>
      <c r="M4" s="56"/>
      <c r="S4" s="94"/>
      <c r="T4" s="94"/>
      <c r="U4" s="94"/>
      <c r="V4" s="395"/>
      <c r="W4" s="395"/>
      <c r="X4" s="395"/>
      <c r="Y4" s="395"/>
      <c r="Z4" s="395"/>
      <c r="AA4" s="395"/>
      <c r="AB4" s="395"/>
      <c r="AC4" s="395"/>
      <c r="AD4" s="395"/>
      <c r="AE4" s="395"/>
      <c r="AF4" s="395"/>
      <c r="AG4" s="395"/>
      <c r="AH4" s="395"/>
      <c r="AI4" s="395"/>
      <c r="AJ4" s="395"/>
      <c r="AK4" s="395"/>
      <c r="AL4" s="395"/>
      <c r="AM4" s="395"/>
      <c r="AN4" s="94"/>
      <c r="AO4" s="94"/>
      <c r="AP4" s="94"/>
    </row>
    <row r="5" spans="2:63" ht="15.95" customHeight="1" x14ac:dyDescent="0.15">
      <c r="B5" s="56"/>
      <c r="C5" s="56"/>
      <c r="D5" s="56"/>
      <c r="E5" s="56"/>
      <c r="F5" s="56"/>
      <c r="G5" s="56"/>
      <c r="H5" s="56"/>
      <c r="I5" s="56"/>
      <c r="J5" s="56"/>
      <c r="L5" s="56"/>
      <c r="M5" s="56"/>
      <c r="S5" s="58"/>
      <c r="T5" s="58"/>
      <c r="U5" s="58"/>
      <c r="V5" s="58"/>
      <c r="W5" s="58"/>
      <c r="X5" s="58"/>
      <c r="Y5" s="58"/>
      <c r="Z5" s="58"/>
      <c r="AA5" s="58"/>
      <c r="AB5" s="58"/>
      <c r="AC5" s="58"/>
      <c r="AD5" s="58"/>
      <c r="AE5" s="58"/>
      <c r="AF5" s="58"/>
      <c r="AG5" s="58"/>
      <c r="AH5" s="58"/>
      <c r="AI5" s="58"/>
      <c r="AJ5" s="58"/>
      <c r="AK5" s="58"/>
      <c r="AL5" s="58"/>
      <c r="AM5" s="58"/>
      <c r="AN5" s="58"/>
      <c r="AO5" s="58"/>
      <c r="AP5" s="58"/>
    </row>
    <row r="6" spans="2:63" ht="15.95" customHeight="1" x14ac:dyDescent="0.15">
      <c r="AM6" s="770" t="str">
        <f>'別記第１号（電子）'!$U$5</f>
        <v>令和８年(2026年)　　月　　日</v>
      </c>
      <c r="AN6" s="770"/>
      <c r="AO6" s="770"/>
      <c r="AP6" s="770"/>
      <c r="AQ6" s="770"/>
      <c r="AR6" s="770"/>
      <c r="AS6" s="770"/>
      <c r="AT6" s="770"/>
      <c r="AU6" s="770"/>
      <c r="AV6" s="770"/>
      <c r="AW6" s="770"/>
      <c r="AX6" s="770"/>
      <c r="AY6" s="771"/>
      <c r="AZ6" s="771"/>
      <c r="BA6" s="771"/>
      <c r="BB6" s="771"/>
      <c r="BC6" s="771"/>
      <c r="BD6" s="771"/>
      <c r="BE6" s="771"/>
      <c r="BK6" s="121" t="s">
        <v>407</v>
      </c>
    </row>
    <row r="7" spans="2:63" ht="15.95" customHeight="1" x14ac:dyDescent="0.15">
      <c r="C7" s="739" t="s">
        <v>104</v>
      </c>
      <c r="D7" s="739"/>
      <c r="E7" s="739"/>
      <c r="F7" s="739"/>
      <c r="G7" s="739"/>
      <c r="H7" s="739"/>
      <c r="I7" s="739"/>
      <c r="J7" s="739"/>
      <c r="K7" s="739"/>
      <c r="L7" s="739"/>
      <c r="M7" s="739"/>
      <c r="N7" s="739"/>
      <c r="O7" s="739"/>
      <c r="P7" s="739"/>
      <c r="Q7" s="739"/>
      <c r="R7" s="741" t="s">
        <v>88</v>
      </c>
      <c r="S7" s="741"/>
    </row>
    <row r="9" spans="2:63" ht="15.95" customHeight="1" x14ac:dyDescent="0.15">
      <c r="U9" s="55" t="s">
        <v>150</v>
      </c>
    </row>
    <row r="10" spans="2:63" ht="15.95" customHeight="1" x14ac:dyDescent="0.15">
      <c r="V10" s="739" t="s">
        <v>18</v>
      </c>
      <c r="W10" s="739"/>
      <c r="X10" s="739"/>
      <c r="Y10" s="739"/>
      <c r="Z10" s="739"/>
      <c r="AA10" s="743" t="s">
        <v>151</v>
      </c>
      <c r="AB10" s="743"/>
      <c r="AC10" s="743"/>
      <c r="AD10" s="739"/>
      <c r="AE10" s="739"/>
      <c r="AF10" s="739"/>
      <c r="AG10" s="739"/>
      <c r="AH10" s="739"/>
      <c r="AI10" s="739"/>
      <c r="AJ10" s="739"/>
      <c r="AK10" s="739"/>
      <c r="AL10" s="739"/>
    </row>
    <row r="11" spans="2:63" ht="15.95" customHeight="1" x14ac:dyDescent="0.15">
      <c r="AD11" s="739"/>
      <c r="AE11" s="739"/>
      <c r="AF11" s="739"/>
      <c r="AG11" s="739"/>
      <c r="AH11" s="739"/>
      <c r="AI11" s="739"/>
      <c r="AJ11" s="739"/>
      <c r="AK11" s="739"/>
      <c r="AL11" s="739"/>
      <c r="AM11" s="739"/>
      <c r="AN11" s="739"/>
      <c r="AO11" s="739"/>
      <c r="AP11" s="739"/>
      <c r="AQ11" s="739"/>
      <c r="AR11" s="739"/>
      <c r="AS11" s="739"/>
      <c r="AT11" s="739"/>
      <c r="AU11" s="739"/>
      <c r="AV11" s="739"/>
      <c r="AW11" s="739"/>
      <c r="AX11" s="739"/>
      <c r="AY11" s="739"/>
      <c r="AZ11" s="739"/>
      <c r="BA11" s="739"/>
      <c r="BB11" s="739"/>
      <c r="BC11" s="739"/>
      <c r="BD11" s="739"/>
    </row>
    <row r="12" spans="2:63" ht="15.95" customHeight="1" x14ac:dyDescent="0.15">
      <c r="W12" s="59"/>
      <c r="AD12" s="739"/>
      <c r="AE12" s="739"/>
      <c r="AF12" s="739"/>
      <c r="AG12" s="739"/>
      <c r="AH12" s="739"/>
      <c r="AI12" s="739"/>
      <c r="AJ12" s="739"/>
      <c r="AK12" s="739"/>
      <c r="AL12" s="739"/>
      <c r="AM12" s="739"/>
      <c r="AN12" s="739"/>
      <c r="AO12" s="739"/>
      <c r="AP12" s="739"/>
      <c r="AQ12" s="739"/>
      <c r="AR12" s="739"/>
      <c r="AS12" s="739"/>
      <c r="AT12" s="739"/>
      <c r="AU12" s="739"/>
      <c r="AV12" s="739"/>
      <c r="AW12" s="739"/>
      <c r="AX12" s="739"/>
      <c r="AY12" s="739"/>
      <c r="AZ12" s="739"/>
      <c r="BA12" s="739"/>
      <c r="BB12" s="739"/>
      <c r="BC12" s="739"/>
      <c r="BD12" s="739"/>
    </row>
    <row r="13" spans="2:63" ht="15.95" customHeight="1" x14ac:dyDescent="0.15">
      <c r="V13" s="739" t="s">
        <v>34</v>
      </c>
      <c r="W13" s="739"/>
      <c r="X13" s="739"/>
      <c r="Y13" s="739"/>
      <c r="Z13" s="739"/>
      <c r="AA13" s="739"/>
      <c r="AB13" s="739"/>
      <c r="AC13" s="739"/>
      <c r="AD13" s="739"/>
      <c r="AE13" s="739"/>
      <c r="AF13" s="739"/>
      <c r="AG13" s="739"/>
      <c r="AH13" s="739"/>
      <c r="AI13" s="739"/>
      <c r="AJ13" s="739"/>
      <c r="AK13" s="739"/>
      <c r="AL13" s="739"/>
      <c r="AM13" s="739"/>
      <c r="AN13" s="739"/>
      <c r="AO13" s="739"/>
      <c r="AP13" s="739"/>
      <c r="AQ13" s="739"/>
      <c r="AR13" s="739"/>
      <c r="AS13" s="739"/>
      <c r="AT13" s="739"/>
      <c r="AU13" s="739"/>
      <c r="AV13" s="739"/>
      <c r="AW13" s="739"/>
      <c r="AX13" s="739"/>
      <c r="AY13" s="739"/>
      <c r="AZ13" s="739"/>
      <c r="BA13" s="739"/>
      <c r="BB13" s="739"/>
      <c r="BC13" s="739"/>
      <c r="BD13" s="739"/>
    </row>
    <row r="14" spans="2:63" ht="15.95" customHeight="1" x14ac:dyDescent="0.15">
      <c r="W14" s="59"/>
      <c r="AD14" s="739"/>
      <c r="AE14" s="739"/>
      <c r="AF14" s="739"/>
      <c r="AG14" s="739"/>
      <c r="AH14" s="739"/>
      <c r="AI14" s="739"/>
      <c r="AJ14" s="739"/>
      <c r="AK14" s="739"/>
      <c r="AL14" s="739"/>
      <c r="AM14" s="739"/>
      <c r="AN14" s="739"/>
      <c r="AO14" s="739"/>
      <c r="AP14" s="739"/>
      <c r="AQ14" s="739"/>
      <c r="AR14" s="739"/>
      <c r="AS14" s="739"/>
      <c r="AT14" s="739"/>
      <c r="AU14" s="739"/>
      <c r="AV14" s="739"/>
      <c r="AW14" s="739"/>
      <c r="AX14" s="739"/>
      <c r="AY14" s="739"/>
      <c r="AZ14" s="739"/>
      <c r="BA14" s="739"/>
      <c r="BB14" s="739"/>
      <c r="BC14" s="739"/>
      <c r="BD14" s="739"/>
    </row>
    <row r="15" spans="2:63" ht="15.95" customHeight="1" x14ac:dyDescent="0.15">
      <c r="V15" s="739" t="s">
        <v>35</v>
      </c>
      <c r="W15" s="739"/>
      <c r="X15" s="739"/>
      <c r="Y15" s="739"/>
      <c r="Z15" s="739"/>
      <c r="AA15" s="739"/>
      <c r="AB15" s="739"/>
      <c r="AC15" s="739"/>
      <c r="AD15" s="740"/>
      <c r="AE15" s="740"/>
      <c r="AF15" s="740"/>
      <c r="AG15" s="740"/>
      <c r="AH15" s="740"/>
      <c r="AI15" s="740"/>
      <c r="AJ15" s="740"/>
      <c r="AK15" s="740"/>
      <c r="AL15" s="740"/>
      <c r="AM15" s="740"/>
      <c r="AN15" s="740"/>
      <c r="AO15" s="740"/>
      <c r="AP15" s="740"/>
      <c r="AQ15" s="740"/>
      <c r="AR15" s="740"/>
      <c r="AS15" s="740"/>
      <c r="AT15" s="740"/>
      <c r="AU15" s="740"/>
      <c r="AV15" s="740"/>
      <c r="AW15" s="740"/>
      <c r="AX15" s="740"/>
      <c r="AY15" s="740"/>
      <c r="AZ15" s="740"/>
      <c r="BA15" s="740"/>
      <c r="BB15" s="740"/>
      <c r="BC15" s="740"/>
      <c r="BD15" s="55" t="s">
        <v>36</v>
      </c>
    </row>
    <row r="16" spans="2:63" ht="15.95" customHeight="1" x14ac:dyDescent="0.15">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row>
    <row r="17" spans="2:57" ht="15.95" customHeight="1" x14ac:dyDescent="0.15">
      <c r="G17" s="55" t="s">
        <v>152</v>
      </c>
    </row>
    <row r="18" spans="2:57" ht="15.95" customHeight="1" x14ac:dyDescent="0.15">
      <c r="B18" s="56"/>
      <c r="C18" s="56"/>
      <c r="D18" s="56"/>
      <c r="F18" s="56"/>
      <c r="G18" s="56" t="s">
        <v>153</v>
      </c>
      <c r="H18" s="56"/>
      <c r="I18" s="56"/>
      <c r="J18" s="56"/>
      <c r="L18" s="56"/>
      <c r="M18" s="56"/>
    </row>
    <row r="19" spans="2:57" ht="15.95" customHeight="1" x14ac:dyDescent="0.15">
      <c r="B19" s="56"/>
      <c r="C19" s="56"/>
      <c r="D19" s="56"/>
      <c r="E19" s="56"/>
      <c r="F19" s="56"/>
      <c r="G19" s="56"/>
      <c r="H19" s="56"/>
      <c r="I19" s="56"/>
      <c r="J19" s="56"/>
      <c r="L19" s="56"/>
      <c r="M19" s="56"/>
    </row>
    <row r="20" spans="2:57" ht="15.95" customHeight="1" x14ac:dyDescent="0.15">
      <c r="B20" s="56"/>
      <c r="C20" s="56"/>
      <c r="D20" s="56"/>
      <c r="E20" s="56"/>
      <c r="F20" s="56"/>
      <c r="G20" s="56"/>
      <c r="H20" s="56"/>
      <c r="I20" s="56"/>
      <c r="J20" s="56"/>
      <c r="L20" s="56"/>
      <c r="M20" s="56"/>
      <c r="AD20" s="741" t="s">
        <v>29</v>
      </c>
      <c r="AE20" s="741"/>
    </row>
    <row r="21" spans="2:57" ht="15.95" customHeight="1" x14ac:dyDescent="0.15">
      <c r="B21" s="56"/>
      <c r="C21" s="56"/>
      <c r="D21" s="56"/>
      <c r="E21" s="56"/>
      <c r="F21" s="56"/>
      <c r="G21" s="56"/>
      <c r="H21" s="56"/>
      <c r="I21" s="56"/>
      <c r="J21" s="56"/>
      <c r="L21" s="56"/>
      <c r="M21" s="56"/>
    </row>
    <row r="22" spans="2:57" ht="15.95" customHeight="1" x14ac:dyDescent="0.15">
      <c r="B22" s="56"/>
      <c r="C22" s="56"/>
      <c r="D22" s="56"/>
      <c r="E22" s="56"/>
      <c r="F22" s="56"/>
      <c r="G22" s="754" t="s">
        <v>43</v>
      </c>
      <c r="H22" s="755"/>
      <c r="I22" s="755"/>
      <c r="J22" s="755"/>
      <c r="K22" s="755"/>
      <c r="L22" s="755"/>
      <c r="M22" s="756"/>
      <c r="N22" s="766" t="str">
        <f>'別記第１号（電子）'!D15</f>
        <v>令和８年(2026年)10月16日</v>
      </c>
      <c r="O22" s="767"/>
      <c r="P22" s="767"/>
      <c r="Q22" s="767"/>
      <c r="R22" s="767"/>
      <c r="S22" s="767"/>
      <c r="T22" s="767"/>
      <c r="U22" s="767"/>
      <c r="V22" s="767"/>
      <c r="W22" s="767"/>
      <c r="X22" s="767"/>
      <c r="Y22" s="767"/>
      <c r="Z22" s="768"/>
      <c r="AA22" s="768"/>
      <c r="AB22" s="768"/>
      <c r="AC22" s="768"/>
      <c r="AD22" s="768"/>
      <c r="AE22" s="768"/>
      <c r="AF22" s="768"/>
      <c r="AG22" s="769"/>
      <c r="AH22" s="769"/>
      <c r="AI22" s="769"/>
      <c r="AJ22" s="769"/>
      <c r="AK22" s="769"/>
      <c r="AL22" s="769"/>
      <c r="AM22" s="769"/>
      <c r="AN22" s="769"/>
      <c r="AO22" s="769"/>
      <c r="AP22" s="769"/>
      <c r="AQ22" s="769"/>
      <c r="AR22" s="769"/>
      <c r="AS22" s="769"/>
      <c r="AT22" s="769"/>
      <c r="AU22" s="769"/>
      <c r="AV22" s="769"/>
      <c r="AW22" s="769"/>
      <c r="AX22" s="769"/>
      <c r="AY22" s="769"/>
      <c r="AZ22" s="769"/>
      <c r="BA22" s="104"/>
      <c r="BB22" s="104"/>
      <c r="BC22" s="104"/>
      <c r="BD22" s="104"/>
      <c r="BE22" s="105"/>
    </row>
    <row r="23" spans="2:57" ht="15.95" customHeight="1" x14ac:dyDescent="0.15">
      <c r="B23" s="56"/>
      <c r="C23" s="56"/>
      <c r="D23" s="56"/>
      <c r="E23" s="56"/>
      <c r="F23" s="56"/>
      <c r="G23" s="754" t="s">
        <v>108</v>
      </c>
      <c r="H23" s="755"/>
      <c r="I23" s="755"/>
      <c r="J23" s="755"/>
      <c r="K23" s="755"/>
      <c r="L23" s="755"/>
      <c r="M23" s="756"/>
      <c r="N23" s="757" t="str">
        <f>'別記第１号（電子）'!J21</f>
        <v>岩戸地区その２小規模治山工事</v>
      </c>
      <c r="O23" s="758"/>
      <c r="P23" s="758"/>
      <c r="Q23" s="758"/>
      <c r="R23" s="758"/>
      <c r="S23" s="758"/>
      <c r="T23" s="758"/>
      <c r="U23" s="758"/>
      <c r="V23" s="758"/>
      <c r="W23" s="758"/>
      <c r="X23" s="758"/>
      <c r="Y23" s="758"/>
      <c r="Z23" s="758"/>
      <c r="AA23" s="758"/>
      <c r="AB23" s="758"/>
      <c r="AC23" s="758"/>
      <c r="AD23" s="758"/>
      <c r="AE23" s="758"/>
      <c r="AF23" s="758"/>
      <c r="AG23" s="758"/>
      <c r="AH23" s="758"/>
      <c r="AI23" s="758"/>
      <c r="AJ23" s="758"/>
      <c r="AK23" s="758"/>
      <c r="AL23" s="758"/>
      <c r="AM23" s="758"/>
      <c r="AN23" s="758"/>
      <c r="AO23" s="758"/>
      <c r="AP23" s="758"/>
      <c r="AQ23" s="758"/>
      <c r="AR23" s="758"/>
      <c r="AS23" s="758"/>
      <c r="AT23" s="758"/>
      <c r="AU23" s="758"/>
      <c r="AV23" s="758"/>
      <c r="AW23" s="758"/>
      <c r="AX23" s="758"/>
      <c r="AY23" s="758"/>
      <c r="AZ23" s="758"/>
      <c r="BA23" s="758"/>
      <c r="BB23" s="758"/>
      <c r="BC23" s="758"/>
      <c r="BD23" s="758"/>
      <c r="BE23" s="759"/>
    </row>
    <row r="24" spans="2:57" ht="15.95" customHeight="1" x14ac:dyDescent="0.15">
      <c r="B24" s="56"/>
      <c r="C24" s="56"/>
      <c r="D24" s="56"/>
      <c r="E24" s="56"/>
      <c r="F24" s="56"/>
      <c r="G24" s="106"/>
      <c r="H24" s="107"/>
      <c r="I24" s="107"/>
      <c r="J24" s="107"/>
      <c r="K24" s="107"/>
      <c r="L24" s="107"/>
      <c r="M24" s="108"/>
      <c r="N24" s="106"/>
      <c r="O24" s="107"/>
      <c r="P24" s="107"/>
      <c r="Q24" s="107"/>
      <c r="R24" s="107"/>
      <c r="S24" s="107"/>
      <c r="T24" s="107"/>
      <c r="U24" s="107"/>
      <c r="V24" s="108"/>
      <c r="W24" s="760" t="s">
        <v>44</v>
      </c>
      <c r="X24" s="761"/>
      <c r="Y24" s="762"/>
      <c r="Z24" s="728" t="s">
        <v>154</v>
      </c>
      <c r="AA24" s="729"/>
      <c r="AB24" s="72" t="s">
        <v>155</v>
      </c>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3"/>
    </row>
    <row r="25" spans="2:57" ht="15.95" customHeight="1" x14ac:dyDescent="0.15">
      <c r="B25" s="56"/>
      <c r="C25" s="56"/>
      <c r="D25" s="56"/>
      <c r="E25" s="56"/>
      <c r="F25" s="56"/>
      <c r="G25" s="109"/>
      <c r="H25" s="60"/>
      <c r="I25" s="60"/>
      <c r="J25" s="60"/>
      <c r="K25" s="60"/>
      <c r="L25" s="60"/>
      <c r="M25" s="110"/>
      <c r="N25" s="109"/>
      <c r="O25" s="60"/>
      <c r="P25" s="60"/>
      <c r="Q25" s="60"/>
      <c r="R25" s="60"/>
      <c r="S25" s="60"/>
      <c r="T25" s="60"/>
      <c r="U25" s="60"/>
      <c r="V25" s="110"/>
      <c r="W25" s="751"/>
      <c r="X25" s="752"/>
      <c r="Y25" s="753"/>
      <c r="Z25" s="744" t="s">
        <v>119</v>
      </c>
      <c r="AA25" s="745"/>
      <c r="AB25" s="76" t="s">
        <v>156</v>
      </c>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7"/>
    </row>
    <row r="26" spans="2:57" ht="15.95" customHeight="1" x14ac:dyDescent="0.15">
      <c r="B26" s="56"/>
      <c r="C26" s="56"/>
      <c r="D26" s="56"/>
      <c r="E26" s="56"/>
      <c r="F26" s="56"/>
      <c r="G26" s="109"/>
      <c r="H26" s="60"/>
      <c r="I26" s="60"/>
      <c r="J26" s="60"/>
      <c r="K26" s="60"/>
      <c r="L26" s="60"/>
      <c r="M26" s="110"/>
      <c r="N26" s="109"/>
      <c r="O26" s="60"/>
      <c r="P26" s="60"/>
      <c r="Q26" s="60"/>
      <c r="R26" s="60"/>
      <c r="S26" s="60"/>
      <c r="T26" s="60"/>
      <c r="U26" s="60"/>
      <c r="V26" s="110"/>
      <c r="W26" s="751"/>
      <c r="X26" s="752"/>
      <c r="Y26" s="753"/>
      <c r="Z26" s="744" t="s">
        <v>73</v>
      </c>
      <c r="AA26" s="745"/>
      <c r="AB26" s="76" t="s">
        <v>157</v>
      </c>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7"/>
    </row>
    <row r="27" spans="2:57" ht="15.95" customHeight="1" x14ac:dyDescent="0.15">
      <c r="B27" s="56"/>
      <c r="C27" s="56"/>
      <c r="D27" s="56"/>
      <c r="E27" s="56"/>
      <c r="F27" s="56"/>
      <c r="G27" s="109"/>
      <c r="H27" s="60"/>
      <c r="I27" s="60"/>
      <c r="J27" s="60"/>
      <c r="K27" s="60"/>
      <c r="L27" s="60"/>
      <c r="M27" s="110"/>
      <c r="N27" s="109"/>
      <c r="O27" s="60"/>
      <c r="P27" s="60"/>
      <c r="Q27" s="60"/>
      <c r="R27" s="60"/>
      <c r="S27" s="60"/>
      <c r="T27" s="60"/>
      <c r="U27" s="60"/>
      <c r="V27" s="110"/>
      <c r="W27" s="763"/>
      <c r="X27" s="764"/>
      <c r="Y27" s="765"/>
      <c r="Z27" s="713" t="s">
        <v>74</v>
      </c>
      <c r="AA27" s="714"/>
      <c r="AB27" s="80" t="s">
        <v>64</v>
      </c>
      <c r="AC27" s="80"/>
      <c r="AD27" s="80"/>
      <c r="AE27" s="80"/>
      <c r="AF27" s="80"/>
      <c r="AG27" s="80"/>
      <c r="AH27" s="80"/>
      <c r="AI27" s="80"/>
      <c r="AJ27" s="80"/>
      <c r="AK27" s="80"/>
      <c r="AL27" s="80"/>
      <c r="AM27" s="80"/>
      <c r="AN27" s="80"/>
      <c r="AO27" s="80"/>
      <c r="AP27" s="80"/>
      <c r="AQ27" s="80"/>
      <c r="AR27" s="80"/>
      <c r="AS27" s="80"/>
      <c r="AT27" s="80"/>
      <c r="AU27" s="80"/>
      <c r="AV27" s="80"/>
      <c r="AW27" s="80"/>
      <c r="AX27" s="80"/>
      <c r="AY27" s="80"/>
      <c r="AZ27" s="80"/>
      <c r="BA27" s="80"/>
      <c r="BB27" s="80"/>
      <c r="BC27" s="80"/>
      <c r="BD27" s="80"/>
      <c r="BE27" s="81"/>
    </row>
    <row r="28" spans="2:57" ht="15.95" customHeight="1" x14ac:dyDescent="0.15">
      <c r="B28" s="56"/>
      <c r="C28" s="56"/>
      <c r="D28" s="56"/>
      <c r="E28" s="56"/>
      <c r="F28" s="56"/>
      <c r="G28" s="109"/>
      <c r="H28" s="60"/>
      <c r="I28" s="60"/>
      <c r="J28" s="60"/>
      <c r="K28" s="60"/>
      <c r="L28" s="60"/>
      <c r="M28" s="110"/>
      <c r="N28" s="748" t="s">
        <v>158</v>
      </c>
      <c r="O28" s="727"/>
      <c r="P28" s="727"/>
      <c r="Q28" s="727"/>
      <c r="R28" s="727"/>
      <c r="S28" s="727"/>
      <c r="T28" s="727"/>
      <c r="U28" s="727"/>
      <c r="V28" s="749"/>
      <c r="W28" s="60"/>
      <c r="X28" s="107"/>
      <c r="Y28" s="108"/>
      <c r="Z28" s="728" t="s">
        <v>154</v>
      </c>
      <c r="AA28" s="729"/>
      <c r="AB28" s="72" t="s">
        <v>159</v>
      </c>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3"/>
    </row>
    <row r="29" spans="2:57" ht="15.95" customHeight="1" x14ac:dyDescent="0.15">
      <c r="B29" s="56"/>
      <c r="C29" s="56"/>
      <c r="D29" s="56"/>
      <c r="E29" s="56"/>
      <c r="F29" s="56"/>
      <c r="G29" s="113"/>
      <c r="H29" s="114"/>
      <c r="I29" s="114"/>
      <c r="J29" s="114"/>
      <c r="K29" s="114"/>
      <c r="L29" s="114"/>
      <c r="M29" s="115"/>
      <c r="N29" s="748" t="s">
        <v>160</v>
      </c>
      <c r="O29" s="727"/>
      <c r="P29" s="727"/>
      <c r="Q29" s="727"/>
      <c r="R29" s="727"/>
      <c r="S29" s="727"/>
      <c r="T29" s="727"/>
      <c r="U29" s="727"/>
      <c r="V29" s="749"/>
      <c r="W29" s="109"/>
      <c r="X29" s="60"/>
      <c r="Y29" s="110"/>
      <c r="Z29" s="111"/>
      <c r="AA29" s="112"/>
      <c r="AB29" s="76" t="s">
        <v>161</v>
      </c>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7"/>
    </row>
    <row r="30" spans="2:57" ht="15.95" customHeight="1" x14ac:dyDescent="0.15">
      <c r="B30" s="56"/>
      <c r="C30" s="56"/>
      <c r="D30" s="56"/>
      <c r="E30" s="56"/>
      <c r="F30" s="56"/>
      <c r="G30" s="748" t="s">
        <v>162</v>
      </c>
      <c r="H30" s="383"/>
      <c r="I30" s="383"/>
      <c r="J30" s="383"/>
      <c r="K30" s="383"/>
      <c r="L30" s="383"/>
      <c r="M30" s="750"/>
      <c r="N30" s="748" t="s">
        <v>163</v>
      </c>
      <c r="O30" s="727"/>
      <c r="P30" s="727"/>
      <c r="Q30" s="727"/>
      <c r="R30" s="727"/>
      <c r="S30" s="727"/>
      <c r="T30" s="727"/>
      <c r="U30" s="727"/>
      <c r="V30" s="749"/>
      <c r="W30" s="751" t="s">
        <v>45</v>
      </c>
      <c r="X30" s="752"/>
      <c r="Y30" s="753"/>
      <c r="Z30" s="744" t="s">
        <v>119</v>
      </c>
      <c r="AA30" s="745"/>
      <c r="AB30" s="76" t="s">
        <v>164</v>
      </c>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7"/>
    </row>
    <row r="31" spans="2:57" ht="15.95" customHeight="1" x14ac:dyDescent="0.15">
      <c r="B31" s="56"/>
      <c r="C31" s="56"/>
      <c r="D31" s="56"/>
      <c r="E31" s="56"/>
      <c r="F31" s="56"/>
      <c r="G31" s="748" t="s">
        <v>165</v>
      </c>
      <c r="H31" s="383"/>
      <c r="I31" s="383"/>
      <c r="J31" s="383"/>
      <c r="K31" s="383"/>
      <c r="L31" s="383"/>
      <c r="M31" s="750"/>
      <c r="N31" s="748" t="s">
        <v>166</v>
      </c>
      <c r="O31" s="727"/>
      <c r="P31" s="727"/>
      <c r="Q31" s="727"/>
      <c r="R31" s="727"/>
      <c r="S31" s="727"/>
      <c r="T31" s="727"/>
      <c r="U31" s="727"/>
      <c r="V31" s="749"/>
      <c r="W31" s="751"/>
      <c r="X31" s="752"/>
      <c r="Y31" s="753"/>
      <c r="Z31" s="744" t="s">
        <v>73</v>
      </c>
      <c r="AA31" s="745"/>
      <c r="AB31" s="76" t="s">
        <v>167</v>
      </c>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7"/>
    </row>
    <row r="32" spans="2:57" ht="15.95" customHeight="1" x14ac:dyDescent="0.15">
      <c r="B32" s="56"/>
      <c r="C32" s="56"/>
      <c r="D32" s="56"/>
      <c r="E32" s="56"/>
      <c r="F32" s="56"/>
      <c r="G32" s="113"/>
      <c r="H32" s="114"/>
      <c r="I32" s="114"/>
      <c r="J32" s="114"/>
      <c r="K32" s="114"/>
      <c r="L32" s="114"/>
      <c r="M32" s="115"/>
      <c r="N32" s="109"/>
      <c r="O32" s="60"/>
      <c r="P32" s="60"/>
      <c r="Q32" s="60"/>
      <c r="R32" s="60"/>
      <c r="S32" s="60"/>
      <c r="T32" s="60"/>
      <c r="U32" s="60"/>
      <c r="V32" s="110"/>
      <c r="W32" s="751"/>
      <c r="X32" s="752"/>
      <c r="Y32" s="753"/>
      <c r="Z32" s="744" t="s">
        <v>74</v>
      </c>
      <c r="AA32" s="745"/>
      <c r="AB32" s="76" t="s">
        <v>168</v>
      </c>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7"/>
    </row>
    <row r="33" spans="2:60" ht="15.95" customHeight="1" x14ac:dyDescent="0.15">
      <c r="B33" s="56"/>
      <c r="C33" s="56"/>
      <c r="D33" s="56"/>
      <c r="E33" s="56"/>
      <c r="F33" s="56"/>
      <c r="G33" s="113"/>
      <c r="H33" s="114"/>
      <c r="I33" s="114"/>
      <c r="J33" s="114"/>
      <c r="K33" s="114"/>
      <c r="L33" s="114"/>
      <c r="M33" s="115"/>
      <c r="N33" s="109"/>
      <c r="O33" s="60"/>
      <c r="P33" s="60"/>
      <c r="Q33" s="60"/>
      <c r="R33" s="60"/>
      <c r="S33" s="60"/>
      <c r="T33" s="60"/>
      <c r="U33" s="60"/>
      <c r="V33" s="110"/>
      <c r="W33" s="751"/>
      <c r="X33" s="752"/>
      <c r="Y33" s="753"/>
      <c r="Z33" s="744" t="s">
        <v>75</v>
      </c>
      <c r="AA33" s="745"/>
      <c r="AB33" s="76" t="s">
        <v>169</v>
      </c>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7"/>
    </row>
    <row r="34" spans="2:60" ht="15.95" customHeight="1" x14ac:dyDescent="0.15">
      <c r="B34" s="56"/>
      <c r="C34" s="56"/>
      <c r="D34" s="56"/>
      <c r="E34" s="56"/>
      <c r="F34" s="56"/>
      <c r="G34" s="113"/>
      <c r="H34" s="114"/>
      <c r="I34" s="114"/>
      <c r="J34" s="114"/>
      <c r="K34" s="114"/>
      <c r="L34" s="114"/>
      <c r="M34" s="115"/>
      <c r="N34" s="109"/>
      <c r="O34" s="60"/>
      <c r="P34" s="60"/>
      <c r="Q34" s="60"/>
      <c r="R34" s="60"/>
      <c r="S34" s="60"/>
      <c r="T34" s="60"/>
      <c r="U34" s="60"/>
      <c r="V34" s="110"/>
      <c r="W34" s="109"/>
      <c r="X34" s="60"/>
      <c r="Y34" s="110"/>
      <c r="Z34" s="111"/>
      <c r="AA34" s="112"/>
      <c r="AB34" s="76" t="s">
        <v>170</v>
      </c>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7"/>
    </row>
    <row r="35" spans="2:60" ht="15.95" customHeight="1" x14ac:dyDescent="0.15">
      <c r="B35" s="56"/>
      <c r="C35" s="56"/>
      <c r="D35" s="56"/>
      <c r="E35" s="56"/>
      <c r="F35" s="56"/>
      <c r="G35" s="113"/>
      <c r="H35" s="114"/>
      <c r="I35" s="114"/>
      <c r="J35" s="114"/>
      <c r="K35" s="114"/>
      <c r="L35" s="114"/>
      <c r="M35" s="115"/>
      <c r="N35" s="116"/>
      <c r="O35" s="117"/>
      <c r="P35" s="117"/>
      <c r="Q35" s="117"/>
      <c r="R35" s="117"/>
      <c r="S35" s="117"/>
      <c r="T35" s="117"/>
      <c r="U35" s="117"/>
      <c r="V35" s="118"/>
      <c r="W35" s="116"/>
      <c r="X35" s="117"/>
      <c r="Y35" s="118"/>
      <c r="Z35" s="713" t="s">
        <v>76</v>
      </c>
      <c r="AA35" s="714"/>
      <c r="AB35" s="80" t="s">
        <v>171</v>
      </c>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1"/>
    </row>
    <row r="36" spans="2:60" ht="15.95" customHeight="1" x14ac:dyDescent="0.15">
      <c r="G36" s="109"/>
      <c r="H36" s="60"/>
      <c r="I36" s="60"/>
      <c r="J36" s="60"/>
      <c r="K36" s="60"/>
      <c r="L36" s="60"/>
      <c r="M36" s="110"/>
      <c r="N36" s="746" t="s">
        <v>172</v>
      </c>
      <c r="O36" s="747"/>
      <c r="P36" s="107" t="s">
        <v>47</v>
      </c>
      <c r="Q36" s="107"/>
      <c r="R36" s="107"/>
      <c r="S36" s="107"/>
      <c r="T36" s="107"/>
      <c r="U36" s="107"/>
      <c r="V36" s="107"/>
      <c r="W36" s="107"/>
      <c r="X36" s="107"/>
      <c r="Y36" s="108"/>
      <c r="Z36" s="106"/>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8"/>
    </row>
    <row r="37" spans="2:60" ht="15.95" customHeight="1" x14ac:dyDescent="0.15">
      <c r="G37" s="116"/>
      <c r="H37" s="117"/>
      <c r="I37" s="117"/>
      <c r="J37" s="117"/>
      <c r="K37" s="117"/>
      <c r="L37" s="117"/>
      <c r="M37" s="118"/>
      <c r="N37" s="116"/>
      <c r="O37" s="117"/>
      <c r="P37" s="117"/>
      <c r="Q37" s="117"/>
      <c r="R37" s="117"/>
      <c r="S37" s="117"/>
      <c r="T37" s="117"/>
      <c r="U37" s="117"/>
      <c r="V37" s="117"/>
      <c r="W37" s="117"/>
      <c r="X37" s="117"/>
      <c r="Y37" s="118"/>
      <c r="Z37" s="116"/>
      <c r="AA37" s="117"/>
      <c r="AB37" s="117"/>
      <c r="AC37" s="117"/>
      <c r="AD37" s="117"/>
      <c r="AE37" s="117"/>
      <c r="AF37" s="117"/>
      <c r="AG37" s="117"/>
      <c r="AH37" s="117"/>
      <c r="AI37" s="117"/>
      <c r="AJ37" s="117"/>
      <c r="AK37" s="117"/>
      <c r="AL37" s="117"/>
      <c r="AM37" s="117"/>
      <c r="AN37" s="117"/>
      <c r="AO37" s="117"/>
      <c r="AP37" s="117"/>
      <c r="AQ37" s="117"/>
      <c r="AR37" s="117"/>
      <c r="AS37" s="117"/>
      <c r="AT37" s="117"/>
      <c r="AU37" s="117"/>
      <c r="AV37" s="117"/>
      <c r="AW37" s="117"/>
      <c r="AX37" s="117"/>
      <c r="AY37" s="117"/>
      <c r="AZ37" s="117"/>
      <c r="BA37" s="117"/>
      <c r="BB37" s="117"/>
      <c r="BC37" s="117"/>
      <c r="BD37" s="117"/>
      <c r="BE37" s="118"/>
    </row>
    <row r="39" spans="2:60" ht="15.95" customHeight="1" x14ac:dyDescent="0.15">
      <c r="E39" s="63"/>
      <c r="F39" s="684" t="s">
        <v>173</v>
      </c>
      <c r="G39" s="684"/>
      <c r="H39" s="684" t="s">
        <v>41</v>
      </c>
      <c r="I39" s="684"/>
      <c r="J39" s="684"/>
      <c r="K39" s="684"/>
      <c r="L39" s="684"/>
      <c r="M39" s="95"/>
      <c r="N39" s="95"/>
      <c r="O39" s="95"/>
      <c r="P39" s="95"/>
      <c r="Q39" s="95"/>
      <c r="R39" s="95"/>
      <c r="S39" s="95"/>
      <c r="T39" s="95"/>
      <c r="U39" s="95"/>
      <c r="V39" s="95"/>
      <c r="W39" s="95"/>
      <c r="X39" s="95"/>
      <c r="Y39" s="95"/>
      <c r="Z39" s="95"/>
      <c r="AA39" s="95"/>
      <c r="AB39" s="95"/>
      <c r="AC39" s="95"/>
      <c r="AD39" s="95"/>
      <c r="AE39" s="95"/>
      <c r="AF39" s="95"/>
      <c r="AG39" s="95"/>
      <c r="AH39" s="95"/>
      <c r="AI39" s="95"/>
      <c r="AJ39" s="95"/>
      <c r="AK39" s="95"/>
      <c r="AL39" s="95"/>
      <c r="AM39" s="95"/>
      <c r="AN39" s="95"/>
      <c r="AO39" s="95"/>
      <c r="AP39" s="95"/>
      <c r="AQ39" s="95"/>
      <c r="AR39" s="95"/>
      <c r="AS39" s="95"/>
      <c r="AT39" s="95"/>
      <c r="AU39" s="95"/>
      <c r="AV39" s="95"/>
      <c r="AW39" s="95"/>
      <c r="AX39" s="95"/>
      <c r="AY39" s="95"/>
      <c r="AZ39" s="95"/>
      <c r="BA39" s="95"/>
      <c r="BB39" s="95"/>
      <c r="BC39" s="95"/>
      <c r="BD39" s="95"/>
      <c r="BE39" s="95"/>
      <c r="BF39" s="95"/>
      <c r="BG39" s="95"/>
      <c r="BH39" s="95"/>
    </row>
    <row r="40" spans="2:60" ht="15.95" customHeight="1" x14ac:dyDescent="0.15">
      <c r="E40" s="63"/>
      <c r="F40" s="95"/>
      <c r="G40" s="686" t="s">
        <v>154</v>
      </c>
      <c r="H40" s="684"/>
      <c r="I40" s="685" t="s">
        <v>117</v>
      </c>
      <c r="J40" s="685"/>
      <c r="K40" s="685"/>
      <c r="L40" s="685"/>
      <c r="M40" s="685"/>
      <c r="N40" s="685"/>
      <c r="O40" s="685"/>
      <c r="P40" s="685"/>
      <c r="Q40" s="685"/>
      <c r="R40" s="685"/>
      <c r="S40" s="685"/>
      <c r="T40" s="685"/>
      <c r="U40" s="685"/>
      <c r="V40" s="685"/>
      <c r="W40" s="685"/>
      <c r="X40" s="685"/>
      <c r="Y40" s="685"/>
      <c r="Z40" s="685"/>
      <c r="AA40" s="685"/>
      <c r="AB40" s="685"/>
      <c r="AC40" s="685"/>
      <c r="AD40" s="685"/>
      <c r="AE40" s="685"/>
      <c r="AF40" s="685"/>
      <c r="AG40" s="685"/>
      <c r="AH40" s="685"/>
      <c r="AI40" s="685"/>
      <c r="AJ40" s="685"/>
      <c r="AK40" s="685"/>
      <c r="AL40" s="685"/>
      <c r="AM40" s="685"/>
      <c r="AN40" s="685"/>
      <c r="AO40" s="685"/>
      <c r="AP40" s="685"/>
      <c r="AQ40" s="685"/>
      <c r="AR40" s="685"/>
      <c r="AS40" s="685"/>
      <c r="AT40" s="685"/>
      <c r="AU40" s="685"/>
      <c r="AV40" s="685"/>
      <c r="AW40" s="685"/>
      <c r="AX40" s="685"/>
      <c r="AY40" s="685"/>
      <c r="AZ40" s="685"/>
      <c r="BA40" s="685"/>
      <c r="BB40" s="685"/>
      <c r="BC40" s="685"/>
      <c r="BD40" s="685"/>
      <c r="BE40" s="685"/>
      <c r="BF40" s="685"/>
      <c r="BG40" s="685"/>
      <c r="BH40" s="685"/>
    </row>
    <row r="41" spans="2:60" ht="15.95" customHeight="1" x14ac:dyDescent="0.15">
      <c r="E41" s="63"/>
      <c r="F41" s="97"/>
      <c r="G41" s="97"/>
      <c r="H41" s="97"/>
      <c r="I41" s="685" t="s">
        <v>118</v>
      </c>
      <c r="J41" s="685"/>
      <c r="K41" s="685"/>
      <c r="L41" s="685"/>
      <c r="M41" s="685"/>
      <c r="N41" s="685"/>
      <c r="O41" s="685"/>
      <c r="P41" s="685"/>
      <c r="Q41" s="685"/>
      <c r="R41" s="685"/>
      <c r="S41" s="685"/>
      <c r="T41" s="685"/>
      <c r="U41" s="685"/>
      <c r="V41" s="685"/>
      <c r="W41" s="685"/>
      <c r="X41" s="685"/>
      <c r="Y41" s="685"/>
      <c r="Z41" s="685"/>
      <c r="AA41" s="685"/>
      <c r="AB41" s="685"/>
      <c r="AC41" s="685"/>
      <c r="AD41" s="685"/>
      <c r="AE41" s="685"/>
      <c r="AF41" s="685"/>
      <c r="AG41" s="685"/>
      <c r="AH41" s="685"/>
      <c r="AI41" s="685"/>
      <c r="AJ41" s="685"/>
      <c r="AK41" s="685"/>
      <c r="AL41" s="685"/>
      <c r="AM41" s="685"/>
      <c r="AN41" s="685"/>
      <c r="AO41" s="685"/>
      <c r="AP41" s="685"/>
      <c r="AQ41" s="685"/>
      <c r="AR41" s="685"/>
      <c r="AS41" s="685"/>
      <c r="AT41" s="685"/>
      <c r="AU41" s="685"/>
      <c r="AV41" s="685"/>
      <c r="AW41" s="685"/>
      <c r="AX41" s="685"/>
      <c r="AY41" s="685"/>
      <c r="AZ41" s="685"/>
      <c r="BA41" s="685"/>
      <c r="BB41" s="685"/>
      <c r="BC41" s="685"/>
      <c r="BD41" s="685"/>
      <c r="BE41" s="685"/>
      <c r="BF41" s="685"/>
      <c r="BG41" s="685"/>
      <c r="BH41" s="685"/>
    </row>
    <row r="42" spans="2:60" ht="15.95" customHeight="1" x14ac:dyDescent="0.15">
      <c r="E42" s="63"/>
      <c r="F42" s="97"/>
      <c r="G42" s="686" t="s">
        <v>119</v>
      </c>
      <c r="H42" s="684"/>
      <c r="I42" s="685" t="s">
        <v>174</v>
      </c>
      <c r="J42" s="685"/>
      <c r="K42" s="685"/>
      <c r="L42" s="685"/>
      <c r="M42" s="685"/>
      <c r="N42" s="685"/>
      <c r="O42" s="685"/>
      <c r="P42" s="685"/>
      <c r="Q42" s="685"/>
      <c r="R42" s="685"/>
      <c r="S42" s="685"/>
      <c r="T42" s="685"/>
      <c r="U42" s="685"/>
      <c r="V42" s="685"/>
      <c r="W42" s="685"/>
      <c r="X42" s="685"/>
      <c r="Y42" s="685"/>
      <c r="Z42" s="685"/>
      <c r="AA42" s="685"/>
      <c r="AB42" s="685"/>
      <c r="AC42" s="685"/>
      <c r="AD42" s="685"/>
      <c r="AE42" s="685"/>
      <c r="AF42" s="685"/>
      <c r="AG42" s="685"/>
      <c r="AH42" s="685"/>
      <c r="AI42" s="685"/>
      <c r="AJ42" s="685"/>
      <c r="AK42" s="685"/>
      <c r="AL42" s="685"/>
      <c r="AM42" s="685"/>
      <c r="AN42" s="685"/>
      <c r="AO42" s="685"/>
      <c r="AP42" s="685"/>
      <c r="AQ42" s="685"/>
      <c r="AR42" s="685"/>
      <c r="AS42" s="685"/>
      <c r="AT42" s="685"/>
      <c r="AU42" s="685"/>
      <c r="AV42" s="685"/>
      <c r="AW42" s="685"/>
      <c r="AX42" s="685"/>
      <c r="AY42" s="685"/>
      <c r="AZ42" s="685"/>
      <c r="BA42" s="685"/>
      <c r="BB42" s="685"/>
      <c r="BC42" s="685"/>
      <c r="BD42" s="685"/>
      <c r="BE42" s="685"/>
      <c r="BF42" s="685"/>
      <c r="BG42" s="685"/>
      <c r="BH42" s="685"/>
    </row>
    <row r="43" spans="2:60" ht="15.95" customHeight="1" x14ac:dyDescent="0.15">
      <c r="E43" s="63"/>
      <c r="F43" s="97"/>
      <c r="G43" s="686" t="s">
        <v>73</v>
      </c>
      <c r="H43" s="684"/>
      <c r="I43" s="685" t="s">
        <v>175</v>
      </c>
      <c r="J43" s="685"/>
      <c r="K43" s="685"/>
      <c r="L43" s="685"/>
      <c r="M43" s="685"/>
      <c r="N43" s="685"/>
      <c r="O43" s="685"/>
      <c r="P43" s="685"/>
      <c r="Q43" s="685"/>
      <c r="R43" s="685"/>
      <c r="S43" s="685"/>
      <c r="T43" s="685"/>
      <c r="U43" s="685"/>
      <c r="V43" s="685"/>
      <c r="W43" s="685"/>
      <c r="X43" s="685"/>
      <c r="Y43" s="685"/>
      <c r="Z43" s="685"/>
      <c r="AA43" s="685"/>
      <c r="AB43" s="685"/>
      <c r="AC43" s="685"/>
      <c r="AD43" s="685"/>
      <c r="AE43" s="685"/>
      <c r="AF43" s="685"/>
      <c r="AG43" s="685"/>
      <c r="AH43" s="685"/>
      <c r="AI43" s="685"/>
      <c r="AJ43" s="685"/>
      <c r="AK43" s="685"/>
      <c r="AL43" s="685"/>
      <c r="AM43" s="685"/>
      <c r="AN43" s="685"/>
      <c r="AO43" s="685"/>
      <c r="AP43" s="685"/>
      <c r="AQ43" s="685"/>
      <c r="AR43" s="685"/>
      <c r="AS43" s="685"/>
      <c r="AT43" s="685"/>
      <c r="AU43" s="685"/>
      <c r="AV43" s="685"/>
      <c r="AW43" s="685"/>
      <c r="AX43" s="685"/>
      <c r="AY43" s="685"/>
      <c r="AZ43" s="685"/>
      <c r="BA43" s="685"/>
      <c r="BB43" s="685"/>
      <c r="BC43" s="685"/>
      <c r="BD43" s="685"/>
      <c r="BE43" s="685"/>
      <c r="BF43" s="685"/>
      <c r="BG43" s="685"/>
      <c r="BH43" s="685"/>
    </row>
    <row r="44" spans="2:60" ht="15.95" customHeight="1" x14ac:dyDescent="0.15">
      <c r="E44" s="63"/>
      <c r="F44" s="97"/>
      <c r="G44" s="97"/>
      <c r="H44" s="97"/>
      <c r="I44" s="685" t="s">
        <v>176</v>
      </c>
      <c r="J44" s="685"/>
      <c r="K44" s="685"/>
      <c r="L44" s="685"/>
      <c r="M44" s="685"/>
      <c r="N44" s="685"/>
      <c r="O44" s="685"/>
      <c r="P44" s="685"/>
      <c r="Q44" s="685"/>
      <c r="R44" s="685"/>
      <c r="S44" s="685"/>
      <c r="T44" s="685"/>
      <c r="U44" s="685"/>
      <c r="V44" s="685"/>
      <c r="W44" s="685"/>
      <c r="X44" s="685"/>
      <c r="Y44" s="685"/>
      <c r="Z44" s="685"/>
      <c r="AA44" s="685"/>
      <c r="AB44" s="685"/>
      <c r="AC44" s="685"/>
      <c r="AD44" s="685"/>
      <c r="AE44" s="685"/>
      <c r="AF44" s="685"/>
      <c r="AG44" s="685"/>
      <c r="AH44" s="685"/>
      <c r="AI44" s="685"/>
      <c r="AJ44" s="685"/>
      <c r="AK44" s="685"/>
      <c r="AL44" s="685"/>
      <c r="AM44" s="685"/>
      <c r="AN44" s="685"/>
      <c r="AO44" s="685"/>
      <c r="AP44" s="685"/>
      <c r="AQ44" s="685"/>
      <c r="AR44" s="685"/>
      <c r="AS44" s="685"/>
      <c r="AT44" s="685"/>
      <c r="AU44" s="685"/>
      <c r="AV44" s="685"/>
      <c r="AW44" s="685"/>
      <c r="AX44" s="685"/>
      <c r="AY44" s="685"/>
      <c r="AZ44" s="685"/>
      <c r="BA44" s="685"/>
      <c r="BB44" s="685"/>
      <c r="BC44" s="685"/>
      <c r="BD44" s="685"/>
      <c r="BE44" s="685"/>
      <c r="BF44" s="685"/>
      <c r="BG44" s="685"/>
      <c r="BH44" s="685"/>
    </row>
    <row r="45" spans="2:60" ht="15.95" customHeight="1" x14ac:dyDescent="0.15">
      <c r="E45" s="63"/>
      <c r="F45" s="97"/>
      <c r="G45" s="97"/>
      <c r="H45" s="97"/>
      <c r="I45" s="685" t="s">
        <v>177</v>
      </c>
      <c r="J45" s="685"/>
      <c r="K45" s="685"/>
      <c r="L45" s="685"/>
      <c r="M45" s="685"/>
      <c r="N45" s="685"/>
      <c r="O45" s="685"/>
      <c r="P45" s="685"/>
      <c r="Q45" s="685"/>
      <c r="R45" s="685"/>
      <c r="S45" s="685"/>
      <c r="T45" s="685"/>
      <c r="U45" s="685"/>
      <c r="V45" s="685"/>
      <c r="W45" s="685"/>
      <c r="X45" s="685"/>
      <c r="Y45" s="685"/>
      <c r="Z45" s="685"/>
      <c r="AA45" s="685"/>
      <c r="AB45" s="685"/>
      <c r="AC45" s="685"/>
      <c r="AD45" s="685"/>
      <c r="AE45" s="685"/>
      <c r="AF45" s="685"/>
      <c r="AG45" s="685"/>
      <c r="AH45" s="685"/>
      <c r="AI45" s="685"/>
      <c r="AJ45" s="685"/>
      <c r="AK45" s="685"/>
      <c r="AL45" s="685"/>
      <c r="AM45" s="685"/>
      <c r="AN45" s="685"/>
      <c r="AO45" s="685"/>
      <c r="AP45" s="685"/>
      <c r="AQ45" s="685"/>
      <c r="AR45" s="685"/>
      <c r="AS45" s="685"/>
      <c r="AT45" s="685"/>
      <c r="AU45" s="685"/>
      <c r="AV45" s="685"/>
      <c r="AW45" s="685"/>
      <c r="AX45" s="685"/>
      <c r="AY45" s="685"/>
      <c r="AZ45" s="685"/>
      <c r="BA45" s="685"/>
      <c r="BB45" s="685"/>
      <c r="BC45" s="685"/>
      <c r="BD45" s="685"/>
      <c r="BE45" s="685"/>
      <c r="BF45" s="685"/>
      <c r="BG45" s="685"/>
      <c r="BH45" s="685"/>
    </row>
    <row r="46" spans="2:60" ht="15.95" customHeight="1" x14ac:dyDescent="0.15">
      <c r="E46" s="63"/>
      <c r="F46" s="97"/>
      <c r="G46" s="97"/>
      <c r="H46" s="97"/>
      <c r="I46" s="685" t="s">
        <v>178</v>
      </c>
      <c r="J46" s="685"/>
      <c r="K46" s="685"/>
      <c r="L46" s="685"/>
      <c r="M46" s="685"/>
      <c r="N46" s="685"/>
      <c r="O46" s="685"/>
      <c r="P46" s="685"/>
      <c r="Q46" s="685"/>
      <c r="R46" s="685"/>
      <c r="S46" s="685"/>
      <c r="T46" s="685"/>
      <c r="U46" s="685"/>
      <c r="V46" s="685"/>
      <c r="W46" s="685"/>
      <c r="X46" s="685"/>
      <c r="Y46" s="685"/>
      <c r="Z46" s="685"/>
      <c r="AA46" s="685"/>
      <c r="AB46" s="685"/>
      <c r="AC46" s="685"/>
      <c r="AD46" s="685"/>
      <c r="AE46" s="685"/>
      <c r="AF46" s="685"/>
      <c r="AG46" s="685"/>
      <c r="AH46" s="685"/>
      <c r="AI46" s="685"/>
      <c r="AJ46" s="685"/>
      <c r="AK46" s="685"/>
      <c r="AL46" s="685"/>
      <c r="AM46" s="685"/>
      <c r="AN46" s="685"/>
      <c r="AO46" s="685"/>
      <c r="AP46" s="685"/>
      <c r="AQ46" s="685"/>
      <c r="AR46" s="685"/>
      <c r="AS46" s="685"/>
      <c r="AT46" s="685"/>
      <c r="AU46" s="685"/>
      <c r="AV46" s="685"/>
      <c r="AW46" s="685"/>
      <c r="AX46" s="685"/>
      <c r="AY46" s="685"/>
      <c r="AZ46" s="685"/>
      <c r="BA46" s="685"/>
      <c r="BB46" s="685"/>
      <c r="BC46" s="685"/>
      <c r="BD46" s="685"/>
      <c r="BE46" s="685"/>
      <c r="BF46" s="685"/>
      <c r="BG46" s="685"/>
      <c r="BH46" s="685"/>
    </row>
    <row r="47" spans="2:60" ht="15.95" customHeight="1" x14ac:dyDescent="0.15">
      <c r="E47" s="63"/>
      <c r="F47" s="97"/>
      <c r="G47" s="686" t="s">
        <v>74</v>
      </c>
      <c r="H47" s="684"/>
      <c r="I47" s="685" t="s">
        <v>179</v>
      </c>
      <c r="J47" s="685"/>
      <c r="K47" s="685"/>
      <c r="L47" s="685"/>
      <c r="M47" s="685"/>
      <c r="N47" s="685"/>
      <c r="O47" s="685"/>
      <c r="P47" s="685"/>
      <c r="Q47" s="685"/>
      <c r="R47" s="685"/>
      <c r="S47" s="685"/>
      <c r="T47" s="685"/>
      <c r="U47" s="685"/>
      <c r="V47" s="685"/>
      <c r="W47" s="685"/>
      <c r="X47" s="685"/>
      <c r="Y47" s="685"/>
      <c r="Z47" s="685"/>
      <c r="AA47" s="685"/>
      <c r="AB47" s="685"/>
      <c r="AC47" s="685"/>
      <c r="AD47" s="685"/>
      <c r="AE47" s="685"/>
      <c r="AF47" s="685"/>
      <c r="AG47" s="685"/>
      <c r="AH47" s="685"/>
      <c r="AI47" s="685"/>
      <c r="AJ47" s="685"/>
      <c r="AK47" s="685"/>
      <c r="AL47" s="685"/>
      <c r="AM47" s="685"/>
      <c r="AN47" s="685"/>
      <c r="AO47" s="685"/>
      <c r="AP47" s="685"/>
      <c r="AQ47" s="685"/>
      <c r="AR47" s="685"/>
      <c r="AS47" s="685"/>
      <c r="AT47" s="685"/>
      <c r="AU47" s="685"/>
      <c r="AV47" s="685"/>
      <c r="AW47" s="685"/>
      <c r="AX47" s="685"/>
      <c r="AY47" s="685"/>
      <c r="AZ47" s="685"/>
      <c r="BA47" s="685"/>
      <c r="BB47" s="685"/>
      <c r="BC47" s="685"/>
      <c r="BD47" s="685"/>
      <c r="BE47" s="685"/>
      <c r="BF47" s="685"/>
      <c r="BG47" s="685"/>
      <c r="BH47" s="685"/>
    </row>
    <row r="48" spans="2:60" ht="15.95" customHeight="1" x14ac:dyDescent="0.15">
      <c r="B48" s="63"/>
      <c r="C48" s="97"/>
      <c r="D48" s="97"/>
      <c r="E48" s="97"/>
      <c r="F48" s="96"/>
      <c r="G48" s="96"/>
      <c r="H48" s="96"/>
      <c r="I48" s="96"/>
      <c r="J48" s="96"/>
      <c r="K48" s="96"/>
      <c r="L48" s="96"/>
      <c r="M48" s="96"/>
      <c r="N48" s="96"/>
      <c r="O48" s="96"/>
      <c r="P48" s="96"/>
      <c r="Q48" s="96"/>
      <c r="R48" s="96"/>
      <c r="S48" s="96"/>
      <c r="T48" s="96"/>
      <c r="U48" s="96"/>
      <c r="V48" s="96"/>
      <c r="W48" s="96"/>
      <c r="X48" s="96"/>
      <c r="Y48" s="96"/>
      <c r="Z48" s="96"/>
      <c r="AA48" s="96"/>
      <c r="AB48" s="96"/>
      <c r="AC48" s="96"/>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row>
    <row r="49" spans="3:57" ht="15.95" customHeight="1" x14ac:dyDescent="0.1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row>
  </sheetData>
  <mergeCells count="53">
    <mergeCell ref="AM6:BE6"/>
    <mergeCell ref="V15:AC15"/>
    <mergeCell ref="AD15:BC15"/>
    <mergeCell ref="B2:H2"/>
    <mergeCell ref="V3:AM4"/>
    <mergeCell ref="C7:Q7"/>
    <mergeCell ref="R7:S7"/>
    <mergeCell ref="V10:Z10"/>
    <mergeCell ref="AA10:AC10"/>
    <mergeCell ref="AD10:AL10"/>
    <mergeCell ref="AD11:BD11"/>
    <mergeCell ref="AD12:BD12"/>
    <mergeCell ref="V13:AC13"/>
    <mergeCell ref="AD13:BD13"/>
    <mergeCell ref="AD14:BD14"/>
    <mergeCell ref="AD20:AE20"/>
    <mergeCell ref="G22:M22"/>
    <mergeCell ref="G23:M23"/>
    <mergeCell ref="N23:BE23"/>
    <mergeCell ref="W24:Y27"/>
    <mergeCell ref="Z24:AA24"/>
    <mergeCell ref="Z25:AA25"/>
    <mergeCell ref="Z26:AA26"/>
    <mergeCell ref="Z27:AA27"/>
    <mergeCell ref="N22:AZ22"/>
    <mergeCell ref="N28:V28"/>
    <mergeCell ref="Z28:AA28"/>
    <mergeCell ref="N29:V29"/>
    <mergeCell ref="G30:M30"/>
    <mergeCell ref="N30:V30"/>
    <mergeCell ref="W30:Y33"/>
    <mergeCell ref="Z30:AA30"/>
    <mergeCell ref="G31:M31"/>
    <mergeCell ref="N31:V31"/>
    <mergeCell ref="Z31:AA31"/>
    <mergeCell ref="G43:H43"/>
    <mergeCell ref="I43:BH43"/>
    <mergeCell ref="Z32:AA32"/>
    <mergeCell ref="Z33:AA33"/>
    <mergeCell ref="Z35:AA35"/>
    <mergeCell ref="N36:O36"/>
    <mergeCell ref="F39:G39"/>
    <mergeCell ref="H39:L39"/>
    <mergeCell ref="G40:H40"/>
    <mergeCell ref="I40:BH40"/>
    <mergeCell ref="I41:BH41"/>
    <mergeCell ref="G42:H42"/>
    <mergeCell ref="I42:BH42"/>
    <mergeCell ref="I44:BH44"/>
    <mergeCell ref="I45:BH45"/>
    <mergeCell ref="I46:BH46"/>
    <mergeCell ref="G47:H47"/>
    <mergeCell ref="I47:BH47"/>
  </mergeCells>
  <phoneticPr fontId="2"/>
  <conditionalFormatting sqref="N22:Y22">
    <cfRule type="cellIs" dxfId="44" priority="1" operator="between">
      <formula>"2025.1.1"</formula>
      <formula>"2025.12.31"</formula>
    </cfRule>
    <cfRule type="cellIs" dxfId="43" priority="2" operator="between">
      <formula>"2024.1.1"</formula>
      <formula>"2024.12.31"</formula>
    </cfRule>
    <cfRule type="cellIs" dxfId="42" priority="3" operator="between">
      <formula>"2023.1.1"</formula>
      <formula>"2023.12.31"</formula>
    </cfRule>
    <cfRule type="cellIs" dxfId="41" priority="4" operator="between">
      <formula>"2022.1.1"</formula>
      <formula>"2022.12.31"</formula>
    </cfRule>
    <cfRule type="cellIs" dxfId="40" priority="5" operator="between">
      <formula>"2022.1.1"</formula>
      <formula>"2022.12.31"</formula>
    </cfRule>
    <cfRule type="cellIs" dxfId="39" priority="6" operator="between">
      <formula>43831</formula>
      <formula>44196</formula>
    </cfRule>
    <cfRule type="cellIs" dxfId="38" priority="7" operator="between">
      <formula>43586</formula>
      <formula>43830</formula>
    </cfRule>
  </conditionalFormatting>
  <conditionalFormatting sqref="AM6:AX6">
    <cfRule type="cellIs" dxfId="37" priority="17" operator="between">
      <formula>"2025.1.1"</formula>
      <formula>"2025.12.31"</formula>
    </cfRule>
    <cfRule type="cellIs" dxfId="36" priority="18" operator="between">
      <formula>"2024.1.1"</formula>
      <formula>"2024.12.31"</formula>
    </cfRule>
    <cfRule type="cellIs" dxfId="35" priority="19" operator="between">
      <formula>"2023.1.1"</formula>
      <formula>"2023.12.31"</formula>
    </cfRule>
    <cfRule type="cellIs" dxfId="34" priority="20" operator="between">
      <formula>"2022.1.1"</formula>
      <formula>"2022.12.31"</formula>
    </cfRule>
    <cfRule type="cellIs" dxfId="33" priority="21" operator="between">
      <formula>"2022.1.1"</formula>
      <formula>"2022.12.31"</formula>
    </cfRule>
    <cfRule type="cellIs" dxfId="32" priority="22" operator="between">
      <formula>43831</formula>
      <formula>44196</formula>
    </cfRule>
    <cfRule type="cellIs" dxfId="31" priority="23" operator="between">
      <formula>43586</formula>
      <formula>43830</formula>
    </cfRule>
  </conditionalFormatting>
  <dataValidations count="2">
    <dataValidation type="list" operator="greaterThan" allowBlank="1" showInputMessage="1" sqref="N22:Y22" xr:uid="{00000000-0002-0000-0700-000000000000}">
      <formula1>"令和２年（2020年）　　月　　日,　　年　　月　　日"</formula1>
    </dataValidation>
    <dataValidation operator="greaterThan" allowBlank="1" showInputMessage="1" sqref="AM6:BE6" xr:uid="{00000000-0002-0000-0700-000001000000}"/>
  </dataValidations>
  <pageMargins left="0.9055118110236221" right="0.19685039370078741" top="0.43307086614173229" bottom="0.43307086614173229" header="0.31496062992125984" footer="0.31496062992125984"/>
  <pageSetup paperSize="9" scale="95"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N31"/>
  <sheetViews>
    <sheetView view="pageBreakPreview" zoomScale="80" zoomScaleNormal="100" zoomScaleSheetLayoutView="80" workbookViewId="0">
      <selection activeCell="J38" sqref="J38"/>
    </sheetView>
  </sheetViews>
  <sheetFormatPr defaultColWidth="1.625" defaultRowHeight="21.95" customHeight="1" x14ac:dyDescent="0.15"/>
  <cols>
    <col min="1" max="16384" width="1.625" style="121"/>
  </cols>
  <sheetData>
    <row r="2" spans="2:66" ht="21.95" customHeight="1" x14ac:dyDescent="0.15">
      <c r="B2" s="120" t="s">
        <v>48</v>
      </c>
      <c r="C2" s="120"/>
      <c r="D2" s="120"/>
      <c r="E2" s="120"/>
      <c r="F2" s="120"/>
      <c r="G2" s="120"/>
      <c r="H2" s="120"/>
      <c r="I2" s="120"/>
      <c r="J2" s="120"/>
      <c r="K2" s="120"/>
      <c r="L2" s="120"/>
      <c r="M2" s="120"/>
      <c r="N2" s="120"/>
      <c r="O2" s="120"/>
      <c r="P2" s="120"/>
      <c r="Q2" s="120"/>
      <c r="R2" s="120"/>
    </row>
    <row r="3" spans="2:66" ht="21.95" customHeight="1" x14ac:dyDescent="0.15">
      <c r="B3" s="119"/>
      <c r="C3" s="119"/>
      <c r="D3" s="119"/>
      <c r="E3" s="119"/>
      <c r="F3" s="119"/>
      <c r="G3" s="119"/>
      <c r="H3" s="119"/>
      <c r="I3" s="119"/>
      <c r="J3" s="120"/>
      <c r="K3" s="120"/>
      <c r="L3" s="120"/>
      <c r="M3" s="120"/>
      <c r="N3" s="120"/>
      <c r="O3" s="120"/>
      <c r="P3" s="120"/>
      <c r="Q3" s="120"/>
      <c r="R3" s="120"/>
    </row>
    <row r="4" spans="2:66" ht="21.95" customHeight="1" x14ac:dyDescent="0.15">
      <c r="B4" s="119"/>
      <c r="C4" s="119"/>
      <c r="D4" s="119"/>
      <c r="E4" s="119"/>
      <c r="F4" s="119"/>
      <c r="G4" s="119"/>
      <c r="H4" s="119"/>
      <c r="I4" s="119"/>
      <c r="J4" s="120"/>
      <c r="K4" s="120"/>
      <c r="L4" s="120"/>
      <c r="M4" s="120"/>
      <c r="N4" s="120"/>
      <c r="O4" s="120"/>
      <c r="P4" s="120"/>
      <c r="Q4" s="120"/>
      <c r="R4" s="120"/>
    </row>
    <row r="5" spans="2:66" ht="21.95" customHeight="1" x14ac:dyDescent="0.15">
      <c r="F5" s="120"/>
      <c r="G5" s="120"/>
      <c r="H5" s="120"/>
      <c r="I5" s="120"/>
      <c r="J5" s="120"/>
      <c r="K5" s="120"/>
      <c r="L5" s="120"/>
      <c r="M5" s="120"/>
      <c r="Z5" s="120"/>
      <c r="AA5" s="120"/>
      <c r="AB5" s="120"/>
      <c r="AC5" s="120"/>
      <c r="AD5" s="120"/>
      <c r="AI5" s="804" t="s">
        <v>49</v>
      </c>
      <c r="AJ5" s="805"/>
      <c r="AK5" s="805"/>
      <c r="AL5" s="805"/>
      <c r="AM5" s="805"/>
      <c r="AN5" s="806"/>
      <c r="AO5" s="766" t="str">
        <f>'別記第１号（電子）'!$U$5</f>
        <v>令和８年(2026年)　　月　　日</v>
      </c>
      <c r="AP5" s="767"/>
      <c r="AQ5" s="767"/>
      <c r="AR5" s="767"/>
      <c r="AS5" s="767"/>
      <c r="AT5" s="767"/>
      <c r="AU5" s="767"/>
      <c r="AV5" s="767"/>
      <c r="AW5" s="767"/>
      <c r="AX5" s="767"/>
      <c r="AY5" s="767"/>
      <c r="AZ5" s="767"/>
      <c r="BA5" s="768"/>
      <c r="BB5" s="768"/>
      <c r="BC5" s="768"/>
      <c r="BD5" s="779"/>
      <c r="BN5" s="121" t="s">
        <v>407</v>
      </c>
    </row>
    <row r="6" spans="2:66" ht="21.95" customHeight="1" x14ac:dyDescent="0.15">
      <c r="E6" s="122"/>
      <c r="F6" s="123"/>
      <c r="G6" s="124"/>
      <c r="H6" s="124"/>
      <c r="I6" s="124"/>
      <c r="J6" s="124"/>
      <c r="K6" s="124"/>
      <c r="L6" s="124"/>
      <c r="M6" s="124"/>
      <c r="N6" s="124"/>
      <c r="O6" s="124"/>
      <c r="P6" s="124"/>
      <c r="Q6" s="124"/>
      <c r="R6" s="124"/>
      <c r="S6" s="124"/>
      <c r="T6" s="124"/>
      <c r="U6" s="807" t="s">
        <v>50</v>
      </c>
      <c r="V6" s="807"/>
      <c r="W6" s="807"/>
      <c r="X6" s="807"/>
      <c r="Y6" s="807"/>
      <c r="Z6" s="807"/>
      <c r="AA6" s="807"/>
      <c r="AB6" s="807"/>
      <c r="AC6" s="807"/>
      <c r="AD6" s="807"/>
      <c r="AE6" s="807"/>
      <c r="AF6" s="807"/>
      <c r="AG6" s="807"/>
      <c r="AH6" s="807"/>
      <c r="AI6" s="807"/>
      <c r="AJ6" s="807"/>
      <c r="AK6" s="807"/>
      <c r="AL6" s="807"/>
      <c r="AM6" s="807"/>
      <c r="AN6" s="807"/>
      <c r="AO6" s="124"/>
      <c r="AP6" s="124"/>
      <c r="AQ6" s="124"/>
      <c r="AR6" s="124"/>
      <c r="AS6" s="124"/>
      <c r="AT6" s="124"/>
      <c r="AU6" s="124"/>
      <c r="AV6" s="124"/>
      <c r="AW6" s="124"/>
      <c r="AX6" s="124"/>
      <c r="AY6" s="124"/>
      <c r="AZ6" s="124"/>
      <c r="BA6" s="124"/>
      <c r="BB6" s="124"/>
      <c r="BC6" s="124"/>
      <c r="BD6" s="125"/>
    </row>
    <row r="7" spans="2:66" ht="21.95" customHeight="1" x14ac:dyDescent="0.15">
      <c r="E7" s="126"/>
      <c r="F7" s="778" t="s">
        <v>34</v>
      </c>
      <c r="G7" s="778"/>
      <c r="H7" s="778"/>
      <c r="I7" s="778"/>
      <c r="J7" s="778"/>
      <c r="K7" s="778"/>
      <c r="L7" s="778"/>
      <c r="M7" s="778"/>
      <c r="N7" s="778"/>
      <c r="O7" s="778"/>
      <c r="P7" s="778"/>
      <c r="Q7" s="127"/>
      <c r="R7" s="808"/>
      <c r="S7" s="809"/>
      <c r="T7" s="809"/>
      <c r="U7" s="809"/>
      <c r="V7" s="809"/>
      <c r="W7" s="809"/>
      <c r="X7" s="809"/>
      <c r="Y7" s="809"/>
      <c r="Z7" s="809"/>
      <c r="AA7" s="809"/>
      <c r="AB7" s="809"/>
      <c r="AC7" s="809"/>
      <c r="AD7" s="809"/>
      <c r="AE7" s="809"/>
      <c r="AF7" s="809"/>
      <c r="AG7" s="809"/>
      <c r="AH7" s="809"/>
      <c r="AI7" s="809"/>
      <c r="AJ7" s="809"/>
      <c r="AK7" s="809"/>
      <c r="AL7" s="809"/>
      <c r="AM7" s="809"/>
      <c r="AN7" s="809"/>
      <c r="AO7" s="809"/>
      <c r="AP7" s="809"/>
      <c r="AQ7" s="809"/>
      <c r="AR7" s="809"/>
      <c r="AS7" s="809"/>
      <c r="AT7" s="809"/>
      <c r="AU7" s="809"/>
      <c r="AV7" s="809"/>
      <c r="AW7" s="809"/>
      <c r="AX7" s="809"/>
      <c r="AY7" s="809"/>
      <c r="AZ7" s="809"/>
      <c r="BA7" s="809"/>
      <c r="BB7" s="809"/>
      <c r="BC7" s="809"/>
      <c r="BD7" s="810"/>
    </row>
    <row r="8" spans="2:66" ht="21.95" customHeight="1" x14ac:dyDescent="0.15">
      <c r="E8" s="126"/>
      <c r="F8" s="778" t="s">
        <v>180</v>
      </c>
      <c r="G8" s="778"/>
      <c r="H8" s="778"/>
      <c r="I8" s="778"/>
      <c r="J8" s="778"/>
      <c r="K8" s="778"/>
      <c r="L8" s="778"/>
      <c r="M8" s="778"/>
      <c r="N8" s="778"/>
      <c r="O8" s="778"/>
      <c r="P8" s="778"/>
      <c r="Q8" s="127"/>
      <c r="R8" s="789" t="str">
        <f>'別記第１号（電子）'!J21</f>
        <v>岩戸地区その２小規模治山工事</v>
      </c>
      <c r="S8" s="790"/>
      <c r="T8" s="790"/>
      <c r="U8" s="790"/>
      <c r="V8" s="790"/>
      <c r="W8" s="790"/>
      <c r="X8" s="790"/>
      <c r="Y8" s="790"/>
      <c r="Z8" s="790"/>
      <c r="AA8" s="790"/>
      <c r="AB8" s="790"/>
      <c r="AC8" s="790"/>
      <c r="AD8" s="790"/>
      <c r="AE8" s="790"/>
      <c r="AF8" s="790"/>
      <c r="AG8" s="790"/>
      <c r="AH8" s="790"/>
      <c r="AI8" s="790"/>
      <c r="AJ8" s="790"/>
      <c r="AK8" s="790"/>
      <c r="AL8" s="790"/>
      <c r="AM8" s="790"/>
      <c r="AN8" s="790"/>
      <c r="AO8" s="790"/>
      <c r="AP8" s="790"/>
      <c r="AQ8" s="790"/>
      <c r="AR8" s="790"/>
      <c r="AS8" s="790"/>
      <c r="AT8" s="790"/>
      <c r="AU8" s="790"/>
      <c r="AV8" s="790"/>
      <c r="AW8" s="790"/>
      <c r="AX8" s="790"/>
      <c r="AY8" s="790"/>
      <c r="AZ8" s="790"/>
      <c r="BA8" s="790"/>
      <c r="BB8" s="790"/>
      <c r="BC8" s="790"/>
      <c r="BD8" s="791"/>
    </row>
    <row r="9" spans="2:66" ht="21.95" customHeight="1" x14ac:dyDescent="0.15">
      <c r="E9" s="128"/>
      <c r="F9" s="780" t="s">
        <v>181</v>
      </c>
      <c r="G9" s="781"/>
      <c r="H9" s="781"/>
      <c r="I9" s="781"/>
      <c r="J9" s="781"/>
      <c r="K9" s="781"/>
      <c r="L9" s="781"/>
      <c r="M9" s="781"/>
      <c r="N9" s="781"/>
      <c r="O9" s="781"/>
      <c r="P9" s="781"/>
      <c r="Q9" s="129"/>
      <c r="R9" s="792" t="s">
        <v>182</v>
      </c>
      <c r="S9" s="793"/>
      <c r="T9" s="793"/>
      <c r="U9" s="793"/>
      <c r="V9" s="793"/>
      <c r="W9" s="793"/>
      <c r="X9" s="793"/>
      <c r="Y9" s="793"/>
      <c r="Z9" s="793"/>
      <c r="AA9" s="794"/>
      <c r="AB9" s="782"/>
      <c r="AC9" s="755"/>
      <c r="AD9" s="756"/>
      <c r="AE9" s="788" t="s">
        <v>51</v>
      </c>
      <c r="AF9" s="783"/>
      <c r="AG9" s="783"/>
      <c r="AH9" s="783"/>
      <c r="AI9" s="783"/>
      <c r="AJ9" s="783"/>
      <c r="AK9" s="783"/>
      <c r="AL9" s="783"/>
      <c r="AM9" s="783"/>
      <c r="AN9" s="783"/>
      <c r="AO9" s="783"/>
      <c r="AP9" s="783"/>
      <c r="AQ9" s="783"/>
      <c r="AR9" s="783"/>
      <c r="AS9" s="783"/>
      <c r="AT9" s="783"/>
      <c r="AU9" s="783"/>
      <c r="AV9" s="783"/>
      <c r="AW9" s="783"/>
      <c r="AX9" s="783"/>
      <c r="AY9" s="783"/>
      <c r="AZ9" s="783"/>
      <c r="BA9" s="783"/>
      <c r="BB9" s="783"/>
      <c r="BC9" s="783"/>
      <c r="BD9" s="784"/>
    </row>
    <row r="10" spans="2:66" ht="21.95" customHeight="1" x14ac:dyDescent="0.15">
      <c r="E10" s="128"/>
      <c r="F10" s="780"/>
      <c r="G10" s="781"/>
      <c r="H10" s="781"/>
      <c r="I10" s="781"/>
      <c r="J10" s="781"/>
      <c r="K10" s="781"/>
      <c r="L10" s="781"/>
      <c r="M10" s="781"/>
      <c r="N10" s="781"/>
      <c r="O10" s="781"/>
      <c r="P10" s="781"/>
      <c r="Q10" s="129"/>
      <c r="R10" s="795" t="s">
        <v>183</v>
      </c>
      <c r="S10" s="384"/>
      <c r="T10" s="384"/>
      <c r="U10" s="384"/>
      <c r="V10" s="384"/>
      <c r="W10" s="384"/>
      <c r="X10" s="384"/>
      <c r="Y10" s="384"/>
      <c r="Z10" s="384"/>
      <c r="AA10" s="796"/>
      <c r="AB10" s="797"/>
      <c r="AC10" s="383"/>
      <c r="AD10" s="750"/>
      <c r="AE10" s="792" t="s">
        <v>184</v>
      </c>
      <c r="AF10" s="793"/>
      <c r="AG10" s="793"/>
      <c r="AH10" s="793"/>
      <c r="AI10" s="793"/>
      <c r="AJ10" s="794"/>
      <c r="AK10" s="800"/>
      <c r="AL10" s="800"/>
      <c r="AM10" s="800"/>
      <c r="AN10" s="800"/>
      <c r="AO10" s="800"/>
      <c r="AP10" s="800"/>
      <c r="AQ10" s="800"/>
      <c r="AR10" s="800"/>
      <c r="AS10" s="800"/>
      <c r="AT10" s="800"/>
      <c r="AU10" s="800"/>
      <c r="AV10" s="800"/>
      <c r="AW10" s="800"/>
      <c r="AX10" s="800"/>
      <c r="AY10" s="800"/>
      <c r="AZ10" s="800"/>
      <c r="BA10" s="800"/>
      <c r="BB10" s="800"/>
      <c r="BC10" s="800"/>
      <c r="BD10" s="801"/>
    </row>
    <row r="11" spans="2:66" ht="21.95" customHeight="1" x14ac:dyDescent="0.15">
      <c r="E11" s="128"/>
      <c r="F11" s="780"/>
      <c r="G11" s="781"/>
      <c r="H11" s="781"/>
      <c r="I11" s="781"/>
      <c r="J11" s="781"/>
      <c r="K11" s="781"/>
      <c r="L11" s="781"/>
      <c r="M11" s="781"/>
      <c r="N11" s="781"/>
      <c r="O11" s="781"/>
      <c r="P11" s="781"/>
      <c r="Q11" s="129"/>
      <c r="R11" s="798" t="s">
        <v>185</v>
      </c>
      <c r="S11" s="385"/>
      <c r="T11" s="385"/>
      <c r="U11" s="385"/>
      <c r="V11" s="385"/>
      <c r="W11" s="385"/>
      <c r="X11" s="385"/>
      <c r="Y11" s="385"/>
      <c r="Z11" s="385"/>
      <c r="AA11" s="799"/>
      <c r="AB11" s="785"/>
      <c r="AC11" s="786"/>
      <c r="AD11" s="787"/>
      <c r="AE11" s="798"/>
      <c r="AF11" s="385"/>
      <c r="AG11" s="385"/>
      <c r="AH11" s="385"/>
      <c r="AI11" s="385"/>
      <c r="AJ11" s="799"/>
      <c r="AK11" s="802"/>
      <c r="AL11" s="802"/>
      <c r="AM11" s="802"/>
      <c r="AN11" s="802"/>
      <c r="AO11" s="802"/>
      <c r="AP11" s="802"/>
      <c r="AQ11" s="802"/>
      <c r="AR11" s="802"/>
      <c r="AS11" s="802"/>
      <c r="AT11" s="802"/>
      <c r="AU11" s="802"/>
      <c r="AV11" s="802"/>
      <c r="AW11" s="802"/>
      <c r="AX11" s="802"/>
      <c r="AY11" s="802"/>
      <c r="AZ11" s="802"/>
      <c r="BA11" s="802"/>
      <c r="BB11" s="802"/>
      <c r="BC11" s="802"/>
      <c r="BD11" s="803"/>
    </row>
    <row r="12" spans="2:66" ht="21.95" customHeight="1" x14ac:dyDescent="0.15">
      <c r="E12" s="126"/>
      <c r="F12" s="778"/>
      <c r="G12" s="778"/>
      <c r="H12" s="778"/>
      <c r="I12" s="778"/>
      <c r="J12" s="778"/>
      <c r="K12" s="778"/>
      <c r="L12" s="778"/>
      <c r="M12" s="778"/>
      <c r="N12" s="778"/>
      <c r="O12" s="778"/>
      <c r="P12" s="778"/>
      <c r="Q12" s="127"/>
      <c r="R12" s="782"/>
      <c r="S12" s="755"/>
      <c r="T12" s="755"/>
      <c r="U12" s="756"/>
      <c r="V12" s="783" t="s">
        <v>52</v>
      </c>
      <c r="W12" s="783"/>
      <c r="X12" s="783"/>
      <c r="Y12" s="783"/>
      <c r="Z12" s="783"/>
      <c r="AA12" s="783"/>
      <c r="AB12" s="783"/>
      <c r="AC12" s="783"/>
      <c r="AD12" s="783"/>
      <c r="AE12" s="783"/>
      <c r="AF12" s="783"/>
      <c r="AG12" s="783"/>
      <c r="AH12" s="783"/>
      <c r="AI12" s="783"/>
      <c r="AJ12" s="783"/>
      <c r="AK12" s="783"/>
      <c r="AL12" s="783"/>
      <c r="AM12" s="783"/>
      <c r="AN12" s="783"/>
      <c r="AO12" s="783"/>
      <c r="AP12" s="783"/>
      <c r="AQ12" s="783"/>
      <c r="AR12" s="783"/>
      <c r="AS12" s="783"/>
      <c r="AT12" s="783"/>
      <c r="AU12" s="783"/>
      <c r="AV12" s="783"/>
      <c r="AW12" s="783"/>
      <c r="AX12" s="783"/>
      <c r="AY12" s="783"/>
      <c r="AZ12" s="783"/>
      <c r="BA12" s="783"/>
      <c r="BB12" s="783"/>
      <c r="BC12" s="783"/>
      <c r="BD12" s="784"/>
    </row>
    <row r="13" spans="2:66" ht="21.95" customHeight="1" x14ac:dyDescent="0.15">
      <c r="E13" s="128"/>
      <c r="F13" s="780" t="s">
        <v>53</v>
      </c>
      <c r="G13" s="781"/>
      <c r="H13" s="781"/>
      <c r="I13" s="781"/>
      <c r="J13" s="781"/>
      <c r="K13" s="781"/>
      <c r="L13" s="781"/>
      <c r="M13" s="781"/>
      <c r="N13" s="781"/>
      <c r="O13" s="781"/>
      <c r="P13" s="781"/>
      <c r="Q13" s="129"/>
      <c r="R13" s="782"/>
      <c r="S13" s="755"/>
      <c r="T13" s="755"/>
      <c r="U13" s="756"/>
      <c r="V13" s="783" t="s">
        <v>54</v>
      </c>
      <c r="W13" s="783"/>
      <c r="X13" s="783"/>
      <c r="Y13" s="783"/>
      <c r="Z13" s="783"/>
      <c r="AA13" s="783"/>
      <c r="AB13" s="783"/>
      <c r="AC13" s="783"/>
      <c r="AD13" s="783"/>
      <c r="AE13" s="783"/>
      <c r="AF13" s="783"/>
      <c r="AG13" s="783"/>
      <c r="AH13" s="783"/>
      <c r="AI13" s="783"/>
      <c r="AJ13" s="783"/>
      <c r="AK13" s="783"/>
      <c r="AL13" s="783"/>
      <c r="AM13" s="783"/>
      <c r="AN13" s="783"/>
      <c r="AO13" s="783"/>
      <c r="AP13" s="783"/>
      <c r="AQ13" s="783"/>
      <c r="AR13" s="783"/>
      <c r="AS13" s="783"/>
      <c r="AT13" s="783"/>
      <c r="AU13" s="783"/>
      <c r="AV13" s="783"/>
      <c r="AW13" s="783"/>
      <c r="AX13" s="783"/>
      <c r="AY13" s="783"/>
      <c r="AZ13" s="783"/>
      <c r="BA13" s="783"/>
      <c r="BB13" s="783"/>
      <c r="BC13" s="783"/>
      <c r="BD13" s="784"/>
    </row>
    <row r="14" spans="2:66" ht="21.95" customHeight="1" x14ac:dyDescent="0.15">
      <c r="E14" s="126"/>
      <c r="F14" s="778"/>
      <c r="G14" s="778"/>
      <c r="H14" s="778"/>
      <c r="I14" s="778"/>
      <c r="J14" s="778"/>
      <c r="K14" s="778"/>
      <c r="L14" s="778"/>
      <c r="M14" s="778"/>
      <c r="N14" s="778"/>
      <c r="O14" s="778"/>
      <c r="P14" s="778"/>
      <c r="Q14" s="127"/>
      <c r="R14" s="785"/>
      <c r="S14" s="786"/>
      <c r="T14" s="786"/>
      <c r="U14" s="787"/>
      <c r="V14" s="788" t="s">
        <v>47</v>
      </c>
      <c r="W14" s="783"/>
      <c r="X14" s="783"/>
      <c r="Y14" s="783"/>
      <c r="Z14" s="783"/>
      <c r="AA14" s="783"/>
      <c r="AB14" s="783"/>
      <c r="AC14" s="783"/>
      <c r="AD14" s="783"/>
      <c r="AE14" s="783"/>
      <c r="AF14" s="783"/>
      <c r="AG14" s="783"/>
      <c r="AH14" s="783"/>
      <c r="AI14" s="783"/>
      <c r="AJ14" s="783"/>
      <c r="AK14" s="783"/>
      <c r="AL14" s="783"/>
      <c r="AM14" s="783"/>
      <c r="AN14" s="783"/>
      <c r="AO14" s="783"/>
      <c r="AP14" s="783"/>
      <c r="AQ14" s="783"/>
      <c r="AR14" s="783"/>
      <c r="AS14" s="783"/>
      <c r="AT14" s="783"/>
      <c r="AU14" s="783"/>
      <c r="AV14" s="783"/>
      <c r="AW14" s="783"/>
      <c r="AX14" s="783"/>
      <c r="AY14" s="783"/>
      <c r="AZ14" s="783"/>
      <c r="BA14" s="783"/>
      <c r="BB14" s="783"/>
      <c r="BC14" s="783"/>
      <c r="BD14" s="784"/>
    </row>
    <row r="15" spans="2:66" ht="21.95" customHeight="1" x14ac:dyDescent="0.15">
      <c r="E15" s="126"/>
      <c r="F15" s="778" t="s">
        <v>186</v>
      </c>
      <c r="G15" s="778"/>
      <c r="H15" s="778"/>
      <c r="I15" s="778"/>
      <c r="J15" s="778"/>
      <c r="K15" s="778"/>
      <c r="L15" s="778"/>
      <c r="M15" s="778"/>
      <c r="N15" s="778"/>
      <c r="O15" s="778"/>
      <c r="P15" s="778"/>
      <c r="Q15" s="127"/>
      <c r="R15" s="766" t="s">
        <v>276</v>
      </c>
      <c r="S15" s="767"/>
      <c r="T15" s="767"/>
      <c r="U15" s="767"/>
      <c r="V15" s="767"/>
      <c r="W15" s="767"/>
      <c r="X15" s="767"/>
      <c r="Y15" s="767"/>
      <c r="Z15" s="767"/>
      <c r="AA15" s="767"/>
      <c r="AB15" s="767"/>
      <c r="AC15" s="767"/>
      <c r="AD15" s="768"/>
      <c r="AE15" s="768"/>
      <c r="AF15" s="768"/>
      <c r="AG15" s="768"/>
      <c r="AH15" s="768"/>
      <c r="AI15" s="768"/>
      <c r="AJ15" s="768"/>
      <c r="AK15" s="768"/>
      <c r="AL15" s="768"/>
      <c r="AM15" s="768"/>
      <c r="AN15" s="768"/>
      <c r="AO15" s="768"/>
      <c r="AP15" s="768"/>
      <c r="AQ15" s="768"/>
      <c r="AR15" s="768"/>
      <c r="AS15" s="768"/>
      <c r="AT15" s="768"/>
      <c r="AU15" s="768"/>
      <c r="AV15" s="768"/>
      <c r="AW15" s="768"/>
      <c r="AX15" s="768"/>
      <c r="AY15" s="768"/>
      <c r="AZ15" s="768"/>
      <c r="BA15" s="768"/>
      <c r="BB15" s="768"/>
      <c r="BC15" s="768"/>
      <c r="BD15" s="779"/>
    </row>
    <row r="16" spans="2:66" ht="21.95" customHeight="1" x14ac:dyDescent="0.15">
      <c r="F16" s="120"/>
      <c r="G16" s="120"/>
      <c r="H16" s="120"/>
      <c r="I16" s="120"/>
      <c r="J16" s="120"/>
      <c r="K16" s="120"/>
      <c r="L16" s="120"/>
      <c r="M16" s="120"/>
      <c r="N16" s="120"/>
      <c r="O16" s="120"/>
      <c r="P16" s="120"/>
      <c r="Q16" s="120"/>
      <c r="R16" s="120"/>
      <c r="S16" s="120"/>
      <c r="T16" s="120"/>
    </row>
    <row r="17" spans="3:58" ht="21.95" customHeight="1" x14ac:dyDescent="0.15">
      <c r="D17" s="775" t="s">
        <v>187</v>
      </c>
      <c r="E17" s="775"/>
      <c r="F17" s="775" t="s">
        <v>41</v>
      </c>
      <c r="G17" s="775"/>
      <c r="H17" s="775"/>
      <c r="I17" s="775"/>
      <c r="J17" s="775"/>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row>
    <row r="18" spans="3:58" ht="21.95" customHeight="1" x14ac:dyDescent="0.15">
      <c r="D18" s="63"/>
      <c r="E18" s="774" t="s">
        <v>188</v>
      </c>
      <c r="F18" s="775"/>
      <c r="G18" s="777" t="s">
        <v>189</v>
      </c>
      <c r="H18" s="777"/>
      <c r="I18" s="777"/>
      <c r="J18" s="777"/>
      <c r="K18" s="777"/>
      <c r="L18" s="777"/>
      <c r="M18" s="777"/>
      <c r="N18" s="777"/>
      <c r="O18" s="777"/>
      <c r="P18" s="777"/>
      <c r="Q18" s="777"/>
      <c r="R18" s="777"/>
      <c r="S18" s="777"/>
      <c r="T18" s="777"/>
      <c r="U18" s="777"/>
      <c r="V18" s="777"/>
      <c r="W18" s="777"/>
      <c r="X18" s="777"/>
      <c r="Y18" s="777"/>
      <c r="Z18" s="777"/>
      <c r="AA18" s="777"/>
      <c r="AB18" s="777"/>
      <c r="AC18" s="777"/>
      <c r="AD18" s="777"/>
      <c r="AE18" s="777"/>
      <c r="AF18" s="777"/>
      <c r="AG18" s="777"/>
      <c r="AH18" s="777"/>
      <c r="AI18" s="777"/>
      <c r="AJ18" s="777"/>
      <c r="AK18" s="777"/>
      <c r="AL18" s="777"/>
      <c r="AM18" s="777"/>
      <c r="AN18" s="777"/>
      <c r="AO18" s="777"/>
      <c r="AP18" s="777"/>
      <c r="AQ18" s="777"/>
      <c r="AR18" s="777"/>
      <c r="AS18" s="777"/>
      <c r="AT18" s="777"/>
      <c r="AU18" s="777"/>
      <c r="AV18" s="777"/>
      <c r="AW18" s="777"/>
      <c r="AX18" s="777"/>
      <c r="AY18" s="777"/>
      <c r="AZ18" s="777"/>
      <c r="BA18" s="777"/>
      <c r="BB18" s="777"/>
      <c r="BC18" s="777"/>
      <c r="BD18" s="777"/>
      <c r="BE18" s="777"/>
      <c r="BF18" s="777"/>
    </row>
    <row r="19" spans="3:58" ht="21.95" customHeight="1" x14ac:dyDescent="0.15">
      <c r="D19" s="132"/>
      <c r="E19" s="774" t="s">
        <v>119</v>
      </c>
      <c r="F19" s="775"/>
      <c r="G19" s="690" t="s">
        <v>190</v>
      </c>
      <c r="H19" s="777"/>
      <c r="I19" s="777"/>
      <c r="J19" s="777"/>
      <c r="K19" s="777"/>
      <c r="L19" s="777"/>
      <c r="M19" s="777"/>
      <c r="N19" s="777"/>
      <c r="O19" s="777"/>
      <c r="P19" s="777"/>
      <c r="Q19" s="777"/>
      <c r="R19" s="777"/>
      <c r="S19" s="777"/>
      <c r="T19" s="777"/>
      <c r="U19" s="777"/>
      <c r="V19" s="777"/>
      <c r="W19" s="777"/>
      <c r="X19" s="777"/>
      <c r="Y19" s="777"/>
      <c r="Z19" s="777"/>
      <c r="AA19" s="777"/>
      <c r="AB19" s="777"/>
      <c r="AC19" s="777"/>
      <c r="AD19" s="777"/>
      <c r="AE19" s="777"/>
      <c r="AF19" s="777"/>
      <c r="AG19" s="777"/>
      <c r="AH19" s="777"/>
      <c r="AI19" s="777"/>
      <c r="AJ19" s="777"/>
      <c r="AK19" s="777"/>
      <c r="AL19" s="777"/>
      <c r="AM19" s="777"/>
      <c r="AN19" s="777"/>
      <c r="AO19" s="777"/>
      <c r="AP19" s="777"/>
      <c r="AQ19" s="777"/>
      <c r="AR19" s="777"/>
      <c r="AS19" s="777"/>
      <c r="AT19" s="777"/>
      <c r="AU19" s="777"/>
      <c r="AV19" s="777"/>
      <c r="AW19" s="777"/>
      <c r="AX19" s="777"/>
      <c r="AY19" s="777"/>
      <c r="AZ19" s="777"/>
      <c r="BA19" s="777"/>
      <c r="BB19" s="777"/>
      <c r="BC19" s="777"/>
      <c r="BD19" s="777"/>
      <c r="BE19" s="777"/>
      <c r="BF19" s="777"/>
    </row>
    <row r="20" spans="3:58" ht="21.95" customHeight="1" x14ac:dyDescent="0.15">
      <c r="D20" s="27"/>
      <c r="E20" s="27"/>
      <c r="F20" s="27"/>
      <c r="G20" s="690" t="s">
        <v>191</v>
      </c>
      <c r="H20" s="777"/>
      <c r="I20" s="777"/>
      <c r="J20" s="777"/>
      <c r="K20" s="777"/>
      <c r="L20" s="777"/>
      <c r="M20" s="777"/>
      <c r="N20" s="777"/>
      <c r="O20" s="777"/>
      <c r="P20" s="777"/>
      <c r="Q20" s="777"/>
      <c r="R20" s="777"/>
      <c r="S20" s="777"/>
      <c r="T20" s="777"/>
      <c r="U20" s="777"/>
      <c r="V20" s="777"/>
      <c r="W20" s="777"/>
      <c r="X20" s="777"/>
      <c r="Y20" s="777"/>
      <c r="Z20" s="777"/>
      <c r="AA20" s="777"/>
      <c r="AB20" s="777"/>
      <c r="AC20" s="777"/>
      <c r="AD20" s="777"/>
      <c r="AE20" s="777"/>
      <c r="AF20" s="777"/>
      <c r="AG20" s="777"/>
      <c r="AH20" s="777"/>
      <c r="AI20" s="777"/>
      <c r="AJ20" s="777"/>
      <c r="AK20" s="777"/>
      <c r="AL20" s="777"/>
      <c r="AM20" s="777"/>
      <c r="AN20" s="777"/>
      <c r="AO20" s="777"/>
      <c r="AP20" s="777"/>
      <c r="AQ20" s="777"/>
      <c r="AR20" s="777"/>
      <c r="AS20" s="777"/>
      <c r="AT20" s="777"/>
      <c r="AU20" s="777"/>
      <c r="AV20" s="777"/>
      <c r="AW20" s="777"/>
      <c r="AX20" s="777"/>
      <c r="AY20" s="777"/>
      <c r="AZ20" s="777"/>
      <c r="BA20" s="777"/>
      <c r="BB20" s="777"/>
      <c r="BC20" s="777"/>
      <c r="BD20" s="777"/>
      <c r="BE20" s="777"/>
      <c r="BF20" s="777"/>
    </row>
    <row r="21" spans="3:58" ht="21.95" customHeight="1" x14ac:dyDescent="0.15">
      <c r="D21" s="27"/>
      <c r="E21" s="774" t="s">
        <v>192</v>
      </c>
      <c r="F21" s="775"/>
      <c r="G21" s="690" t="s">
        <v>193</v>
      </c>
      <c r="H21" s="777"/>
      <c r="I21" s="777"/>
      <c r="J21" s="777"/>
      <c r="K21" s="777"/>
      <c r="L21" s="777"/>
      <c r="M21" s="777"/>
      <c r="N21" s="777"/>
      <c r="O21" s="777"/>
      <c r="P21" s="777"/>
      <c r="Q21" s="777"/>
      <c r="R21" s="777"/>
      <c r="S21" s="777"/>
      <c r="T21" s="777"/>
      <c r="U21" s="777"/>
      <c r="V21" s="777"/>
      <c r="W21" s="777"/>
      <c r="X21" s="777"/>
      <c r="Y21" s="777"/>
      <c r="Z21" s="777"/>
      <c r="AA21" s="777"/>
      <c r="AB21" s="777"/>
      <c r="AC21" s="777"/>
      <c r="AD21" s="777"/>
      <c r="AE21" s="777"/>
      <c r="AF21" s="777"/>
      <c r="AG21" s="777"/>
      <c r="AH21" s="777"/>
      <c r="AI21" s="777"/>
      <c r="AJ21" s="777"/>
      <c r="AK21" s="777"/>
      <c r="AL21" s="777"/>
      <c r="AM21" s="777"/>
      <c r="AN21" s="777"/>
      <c r="AO21" s="777"/>
      <c r="AP21" s="777"/>
      <c r="AQ21" s="777"/>
      <c r="AR21" s="777"/>
      <c r="AS21" s="777"/>
      <c r="AT21" s="777"/>
      <c r="AU21" s="777"/>
      <c r="AV21" s="777"/>
      <c r="AW21" s="777"/>
      <c r="AX21" s="777"/>
      <c r="AY21" s="777"/>
      <c r="AZ21" s="777"/>
      <c r="BA21" s="777"/>
      <c r="BB21" s="777"/>
      <c r="BC21" s="777"/>
      <c r="BD21" s="777"/>
      <c r="BE21" s="777"/>
      <c r="BF21" s="777"/>
    </row>
    <row r="22" spans="3:58" ht="21.95" customHeight="1" x14ac:dyDescent="0.15">
      <c r="D22" s="27"/>
      <c r="E22" s="27"/>
      <c r="F22" s="27"/>
      <c r="G22" s="690" t="s">
        <v>194</v>
      </c>
      <c r="H22" s="777"/>
      <c r="I22" s="777"/>
      <c r="J22" s="777"/>
      <c r="K22" s="777"/>
      <c r="L22" s="777"/>
      <c r="M22" s="777"/>
      <c r="N22" s="777"/>
      <c r="O22" s="777"/>
      <c r="P22" s="777"/>
      <c r="Q22" s="777"/>
      <c r="R22" s="777"/>
      <c r="S22" s="777"/>
      <c r="T22" s="777"/>
      <c r="U22" s="777"/>
      <c r="V22" s="777"/>
      <c r="W22" s="777"/>
      <c r="X22" s="777"/>
      <c r="Y22" s="777"/>
      <c r="Z22" s="777"/>
      <c r="AA22" s="777"/>
      <c r="AB22" s="777"/>
      <c r="AC22" s="777"/>
      <c r="AD22" s="777"/>
      <c r="AE22" s="777"/>
      <c r="AF22" s="777"/>
      <c r="AG22" s="777"/>
      <c r="AH22" s="777"/>
      <c r="AI22" s="777"/>
      <c r="AJ22" s="777"/>
      <c r="AK22" s="777"/>
      <c r="AL22" s="777"/>
      <c r="AM22" s="777"/>
      <c r="AN22" s="777"/>
      <c r="AO22" s="777"/>
      <c r="AP22" s="777"/>
      <c r="AQ22" s="777"/>
      <c r="AR22" s="777"/>
      <c r="AS22" s="777"/>
      <c r="AT22" s="777"/>
      <c r="AU22" s="777"/>
      <c r="AV22" s="777"/>
      <c r="AW22" s="777"/>
      <c r="AX22" s="777"/>
      <c r="AY22" s="777"/>
      <c r="AZ22" s="777"/>
      <c r="BA22" s="777"/>
      <c r="BB22" s="777"/>
      <c r="BC22" s="777"/>
      <c r="BD22" s="777"/>
      <c r="BE22" s="777"/>
      <c r="BF22" s="777"/>
    </row>
    <row r="23" spans="3:58" ht="21.95" customHeight="1" x14ac:dyDescent="0.15">
      <c r="D23" s="27"/>
      <c r="E23" s="774" t="s">
        <v>195</v>
      </c>
      <c r="F23" s="775"/>
      <c r="G23" s="776" t="s">
        <v>196</v>
      </c>
      <c r="H23" s="776"/>
      <c r="I23" s="776"/>
      <c r="J23" s="776"/>
      <c r="K23" s="776"/>
      <c r="L23" s="776"/>
      <c r="M23" s="776"/>
      <c r="N23" s="776"/>
      <c r="O23" s="776"/>
      <c r="P23" s="776"/>
      <c r="Q23" s="776"/>
      <c r="R23" s="776"/>
      <c r="S23" s="776"/>
      <c r="T23" s="776"/>
      <c r="U23" s="776"/>
      <c r="V23" s="776"/>
      <c r="W23" s="776"/>
      <c r="X23" s="776"/>
      <c r="Y23" s="776"/>
      <c r="Z23" s="776"/>
      <c r="AA23" s="776"/>
      <c r="AB23" s="776"/>
      <c r="AC23" s="776"/>
      <c r="AD23" s="776"/>
      <c r="AE23" s="776"/>
      <c r="AF23" s="776"/>
      <c r="AG23" s="776"/>
      <c r="AH23" s="776"/>
      <c r="AI23" s="776"/>
      <c r="AJ23" s="776"/>
      <c r="AK23" s="776"/>
      <c r="AL23" s="776"/>
      <c r="AM23" s="776"/>
      <c r="AN23" s="776"/>
      <c r="AO23" s="776"/>
      <c r="AP23" s="776"/>
      <c r="AQ23" s="776"/>
      <c r="AR23" s="776"/>
      <c r="AS23" s="776"/>
      <c r="AT23" s="776"/>
      <c r="AU23" s="776"/>
      <c r="AV23" s="776"/>
      <c r="AW23" s="776"/>
      <c r="AX23" s="776"/>
      <c r="AY23" s="776"/>
      <c r="AZ23" s="776"/>
      <c r="BA23" s="776"/>
      <c r="BB23" s="776"/>
      <c r="BC23" s="776"/>
      <c r="BD23" s="776"/>
      <c r="BE23" s="776"/>
      <c r="BF23" s="776"/>
    </row>
    <row r="24" spans="3:58" ht="21.95" customHeight="1" x14ac:dyDescent="0.15">
      <c r="D24" s="27"/>
      <c r="E24" s="774" t="s">
        <v>197</v>
      </c>
      <c r="F24" s="775"/>
      <c r="G24" s="776" t="s">
        <v>198</v>
      </c>
      <c r="H24" s="776"/>
      <c r="I24" s="776"/>
      <c r="J24" s="776"/>
      <c r="K24" s="776"/>
      <c r="L24" s="776"/>
      <c r="M24" s="776"/>
      <c r="N24" s="776"/>
      <c r="O24" s="776"/>
      <c r="P24" s="776"/>
      <c r="Q24" s="776"/>
      <c r="R24" s="776"/>
      <c r="S24" s="776"/>
      <c r="T24" s="776"/>
      <c r="U24" s="776"/>
      <c r="V24" s="776"/>
      <c r="W24" s="776"/>
      <c r="X24" s="776"/>
      <c r="Y24" s="776"/>
      <c r="Z24" s="776"/>
      <c r="AA24" s="776"/>
      <c r="AB24" s="776"/>
      <c r="AC24" s="776"/>
      <c r="AD24" s="776"/>
      <c r="AE24" s="776"/>
      <c r="AF24" s="776"/>
      <c r="AG24" s="776"/>
      <c r="AH24" s="776"/>
      <c r="AI24" s="776"/>
      <c r="AJ24" s="776"/>
      <c r="AK24" s="776"/>
      <c r="AL24" s="776"/>
      <c r="AM24" s="776"/>
      <c r="AN24" s="776"/>
      <c r="AO24" s="776"/>
      <c r="AP24" s="776"/>
      <c r="AQ24" s="776"/>
      <c r="AR24" s="776"/>
      <c r="AS24" s="776"/>
      <c r="AT24" s="776"/>
      <c r="AU24" s="776"/>
      <c r="AV24" s="776"/>
      <c r="AW24" s="776"/>
      <c r="AX24" s="776"/>
      <c r="AY24" s="776"/>
      <c r="AZ24" s="776"/>
      <c r="BA24" s="776"/>
      <c r="BB24" s="776"/>
      <c r="BC24" s="776"/>
      <c r="BD24" s="776"/>
      <c r="BE24" s="776"/>
      <c r="BF24" s="776"/>
    </row>
    <row r="25" spans="3:58" ht="21.95" customHeight="1" x14ac:dyDescent="0.15">
      <c r="D25" s="27"/>
      <c r="E25" s="131"/>
      <c r="F25" s="130"/>
      <c r="G25" s="776" t="s">
        <v>199</v>
      </c>
      <c r="H25" s="776"/>
      <c r="I25" s="776"/>
      <c r="J25" s="776"/>
      <c r="K25" s="776"/>
      <c r="L25" s="776"/>
      <c r="M25" s="776"/>
      <c r="N25" s="776"/>
      <c r="O25" s="776"/>
      <c r="P25" s="776"/>
      <c r="Q25" s="776"/>
      <c r="R25" s="776"/>
      <c r="S25" s="776"/>
      <c r="T25" s="776"/>
      <c r="U25" s="776"/>
      <c r="V25" s="776"/>
      <c r="W25" s="776"/>
      <c r="X25" s="776"/>
      <c r="Y25" s="776"/>
      <c r="Z25" s="776"/>
      <c r="AA25" s="776"/>
      <c r="AB25" s="776"/>
      <c r="AC25" s="776"/>
      <c r="AD25" s="776"/>
      <c r="AE25" s="776"/>
      <c r="AF25" s="776"/>
      <c r="AG25" s="776"/>
      <c r="AH25" s="776"/>
      <c r="AI25" s="776"/>
      <c r="AJ25" s="776"/>
      <c r="AK25" s="776"/>
      <c r="AL25" s="776"/>
      <c r="AM25" s="776"/>
      <c r="AN25" s="776"/>
      <c r="AO25" s="776"/>
      <c r="AP25" s="776"/>
      <c r="AQ25" s="776"/>
      <c r="AR25" s="776"/>
      <c r="AS25" s="776"/>
      <c r="AT25" s="776"/>
      <c r="AU25" s="776"/>
      <c r="AV25" s="776"/>
      <c r="AW25" s="776"/>
      <c r="AX25" s="776"/>
      <c r="AY25" s="776"/>
      <c r="AZ25" s="776"/>
      <c r="BA25" s="776"/>
      <c r="BB25" s="776"/>
      <c r="BC25" s="776"/>
      <c r="BD25" s="776"/>
      <c r="BE25" s="776"/>
      <c r="BF25" s="776"/>
    </row>
    <row r="26" spans="3:58" ht="21.95" customHeight="1" x14ac:dyDescent="0.15">
      <c r="C26" s="103"/>
      <c r="D26" s="102"/>
      <c r="E26" s="133"/>
      <c r="F26" s="134"/>
      <c r="G26" s="134"/>
      <c r="H26" s="134"/>
      <c r="I26" s="134"/>
      <c r="J26" s="134"/>
      <c r="K26" s="134"/>
      <c r="L26" s="134"/>
      <c r="M26" s="134"/>
      <c r="N26" s="134"/>
      <c r="O26" s="134"/>
      <c r="P26" s="134"/>
      <c r="Q26" s="134"/>
      <c r="R26" s="134"/>
      <c r="S26" s="134"/>
      <c r="T26" s="134"/>
      <c r="U26" s="134"/>
      <c r="V26" s="134"/>
      <c r="W26" s="134"/>
      <c r="X26" s="134"/>
      <c r="Y26" s="134"/>
      <c r="Z26" s="134"/>
      <c r="AA26" s="134"/>
      <c r="AB26" s="134"/>
      <c r="AC26" s="134"/>
      <c r="AD26" s="134"/>
      <c r="AE26" s="134"/>
      <c r="AF26" s="134"/>
      <c r="AG26" s="134"/>
      <c r="AH26" s="134"/>
      <c r="AI26" s="134"/>
      <c r="AJ26" s="134"/>
      <c r="AK26" s="134"/>
      <c r="AL26" s="134"/>
      <c r="AM26" s="134"/>
      <c r="AN26" s="134"/>
      <c r="AO26" s="134"/>
      <c r="AP26" s="134"/>
      <c r="AQ26" s="134"/>
      <c r="AR26" s="134"/>
      <c r="AS26" s="134"/>
      <c r="AT26" s="134"/>
      <c r="AU26" s="134"/>
      <c r="AV26" s="134"/>
      <c r="AW26" s="134"/>
      <c r="AX26" s="134"/>
      <c r="AY26" s="134"/>
      <c r="AZ26" s="134"/>
      <c r="BA26" s="134"/>
      <c r="BB26" s="134"/>
      <c r="BC26" s="134"/>
      <c r="BD26" s="134"/>
    </row>
    <row r="27" spans="3:58" ht="21.95" customHeight="1" x14ac:dyDescent="0.15">
      <c r="D27" s="772" t="s">
        <v>187</v>
      </c>
      <c r="E27" s="772"/>
      <c r="F27" s="120" t="s">
        <v>55</v>
      </c>
    </row>
    <row r="28" spans="3:58" ht="21.95" customHeight="1" x14ac:dyDescent="0.15">
      <c r="D28" s="120"/>
      <c r="F28" s="772" t="s">
        <v>200</v>
      </c>
      <c r="G28" s="772"/>
      <c r="H28" s="121" t="s">
        <v>201</v>
      </c>
    </row>
    <row r="29" spans="3:58" ht="21.95" customHeight="1" x14ac:dyDescent="0.15">
      <c r="D29" s="120"/>
      <c r="F29" s="772" t="s">
        <v>200</v>
      </c>
      <c r="G29" s="772"/>
      <c r="H29" s="121" t="s">
        <v>202</v>
      </c>
    </row>
    <row r="30" spans="3:58" ht="21.95" customHeight="1" x14ac:dyDescent="0.15">
      <c r="D30" s="120"/>
      <c r="F30" s="773" t="s">
        <v>203</v>
      </c>
      <c r="G30" s="773"/>
      <c r="H30" s="773"/>
      <c r="I30" s="773"/>
      <c r="J30" s="773"/>
      <c r="K30" s="773"/>
      <c r="L30" s="773"/>
      <c r="M30" s="773"/>
      <c r="N30" s="773"/>
      <c r="O30" s="773"/>
      <c r="P30" s="773"/>
      <c r="Q30" s="773"/>
      <c r="R30" s="773"/>
      <c r="S30" s="773"/>
      <c r="T30" s="773"/>
      <c r="U30" s="773"/>
      <c r="V30" s="773"/>
      <c r="W30" s="773"/>
      <c r="X30" s="773"/>
      <c r="Y30" s="773"/>
      <c r="Z30" s="773"/>
      <c r="AA30" s="773"/>
      <c r="AB30" s="773"/>
      <c r="AC30" s="773"/>
      <c r="AD30" s="773"/>
      <c r="AE30" s="773"/>
      <c r="AF30" s="773"/>
      <c r="AG30" s="773"/>
      <c r="AH30" s="773"/>
      <c r="AI30" s="773"/>
      <c r="AJ30" s="773"/>
      <c r="AK30" s="773"/>
      <c r="AL30" s="773"/>
      <c r="AM30" s="773"/>
      <c r="AN30" s="773"/>
      <c r="AO30" s="773"/>
      <c r="AP30" s="773"/>
      <c r="AQ30" s="773"/>
      <c r="AR30" s="773"/>
      <c r="AS30" s="773"/>
      <c r="AT30" s="773"/>
      <c r="AU30" s="773"/>
      <c r="AV30" s="773"/>
      <c r="AW30" s="773"/>
      <c r="AX30" s="773"/>
      <c r="AY30" s="773"/>
      <c r="AZ30" s="773"/>
      <c r="BA30" s="773"/>
      <c r="BB30" s="773"/>
      <c r="BC30" s="773"/>
      <c r="BD30" s="773"/>
    </row>
    <row r="31" spans="3:58" ht="21.95" customHeight="1" x14ac:dyDescent="0.15">
      <c r="F31" s="773" t="s">
        <v>204</v>
      </c>
      <c r="G31" s="773"/>
      <c r="H31" s="773"/>
      <c r="I31" s="773"/>
      <c r="J31" s="773"/>
      <c r="K31" s="773"/>
      <c r="L31" s="773"/>
      <c r="M31" s="773"/>
      <c r="N31" s="773"/>
      <c r="O31" s="773"/>
      <c r="P31" s="773"/>
      <c r="Q31" s="773"/>
      <c r="R31" s="773"/>
      <c r="S31" s="773"/>
      <c r="T31" s="773"/>
      <c r="U31" s="773"/>
      <c r="V31" s="773"/>
      <c r="W31" s="773"/>
      <c r="X31" s="773"/>
      <c r="Y31" s="773"/>
      <c r="Z31" s="773"/>
      <c r="AA31" s="773"/>
      <c r="AB31" s="773"/>
      <c r="AC31" s="773"/>
      <c r="AD31" s="773"/>
      <c r="AE31" s="773"/>
      <c r="AF31" s="773"/>
      <c r="AG31" s="773"/>
      <c r="AH31" s="773"/>
      <c r="AI31" s="773"/>
      <c r="AJ31" s="773"/>
      <c r="AK31" s="773"/>
      <c r="AL31" s="773"/>
      <c r="AM31" s="773"/>
      <c r="AN31" s="773"/>
      <c r="AO31" s="773"/>
      <c r="AP31" s="773"/>
      <c r="AQ31" s="773"/>
      <c r="AR31" s="773"/>
      <c r="AS31" s="773"/>
      <c r="AT31" s="773"/>
      <c r="AU31" s="773"/>
      <c r="AV31" s="773"/>
      <c r="AW31" s="773"/>
      <c r="AX31" s="773"/>
      <c r="AY31" s="773"/>
      <c r="AZ31" s="773"/>
      <c r="BA31" s="773"/>
      <c r="BB31" s="773"/>
      <c r="BC31" s="773"/>
      <c r="BD31" s="773"/>
    </row>
  </sheetData>
  <mergeCells count="47">
    <mergeCell ref="AI5:AN5"/>
    <mergeCell ref="U6:AN6"/>
    <mergeCell ref="F7:P7"/>
    <mergeCell ref="R7:BD7"/>
    <mergeCell ref="AO5:BD5"/>
    <mergeCell ref="F8:P8"/>
    <mergeCell ref="R8:BD8"/>
    <mergeCell ref="F9:P12"/>
    <mergeCell ref="R9:AA9"/>
    <mergeCell ref="AB9:AD9"/>
    <mergeCell ref="AE9:BD9"/>
    <mergeCell ref="R10:AA10"/>
    <mergeCell ref="AB10:AD11"/>
    <mergeCell ref="AE10:AJ11"/>
    <mergeCell ref="AK10:BD10"/>
    <mergeCell ref="R11:AA11"/>
    <mergeCell ref="AK11:BD11"/>
    <mergeCell ref="R12:U12"/>
    <mergeCell ref="V12:BD12"/>
    <mergeCell ref="F13:P14"/>
    <mergeCell ref="R13:U13"/>
    <mergeCell ref="V13:BD13"/>
    <mergeCell ref="R14:U14"/>
    <mergeCell ref="V14:AA14"/>
    <mergeCell ref="AB14:BD14"/>
    <mergeCell ref="G22:BF22"/>
    <mergeCell ref="F15:P15"/>
    <mergeCell ref="D17:E17"/>
    <mergeCell ref="F17:J17"/>
    <mergeCell ref="E18:F18"/>
    <mergeCell ref="G18:BF18"/>
    <mergeCell ref="E19:F19"/>
    <mergeCell ref="G19:BF19"/>
    <mergeCell ref="G20:BF20"/>
    <mergeCell ref="E21:F21"/>
    <mergeCell ref="G21:BF21"/>
    <mergeCell ref="R15:BD15"/>
    <mergeCell ref="F28:G28"/>
    <mergeCell ref="F29:G29"/>
    <mergeCell ref="F30:BD30"/>
    <mergeCell ref="F31:BD31"/>
    <mergeCell ref="E23:F23"/>
    <mergeCell ref="G23:BF23"/>
    <mergeCell ref="E24:F24"/>
    <mergeCell ref="G24:BF24"/>
    <mergeCell ref="G25:BF25"/>
    <mergeCell ref="D27:E27"/>
  </mergeCells>
  <phoneticPr fontId="2"/>
  <conditionalFormatting sqref="R15:AC15">
    <cfRule type="cellIs" dxfId="30" priority="8" operator="between">
      <formula>"2025.1.1"</formula>
      <formula>"2025.12.31"</formula>
    </cfRule>
    <cfRule type="cellIs" dxfId="29" priority="9" operator="between">
      <formula>"2024.1.1"</formula>
      <formula>"2024.12.31"</formula>
    </cfRule>
    <cfRule type="cellIs" dxfId="28" priority="10" operator="between">
      <formula>"2023.1.1"</formula>
      <formula>"2023.12.31"</formula>
    </cfRule>
    <cfRule type="cellIs" dxfId="27" priority="11" operator="between">
      <formula>"2022.1.1"</formula>
      <formula>"2022.12.31"</formula>
    </cfRule>
    <cfRule type="cellIs" dxfId="26" priority="12" operator="between">
      <formula>"2022.1.1"</formula>
      <formula>"2022.12.31"</formula>
    </cfRule>
    <cfRule type="cellIs" dxfId="25" priority="13" operator="between">
      <formula>43831</formula>
      <formula>44196</formula>
    </cfRule>
    <cfRule type="cellIs" dxfId="24" priority="14" operator="between">
      <formula>43586</formula>
      <formula>43830</formula>
    </cfRule>
  </conditionalFormatting>
  <conditionalFormatting sqref="AO5:AZ5">
    <cfRule type="cellIs" dxfId="23" priority="1" operator="between">
      <formula>"2025.1.1"</formula>
      <formula>"2025.12.31"</formula>
    </cfRule>
    <cfRule type="cellIs" dxfId="22" priority="2" operator="between">
      <formula>"2024.1.1"</formula>
      <formula>"2024.12.31"</formula>
    </cfRule>
    <cfRule type="cellIs" dxfId="21" priority="3" operator="between">
      <formula>"2023.1.1"</formula>
      <formula>"2023.12.31"</formula>
    </cfRule>
    <cfRule type="cellIs" dxfId="20" priority="4" operator="between">
      <formula>"2022.1.1"</formula>
      <formula>"2022.12.31"</formula>
    </cfRule>
    <cfRule type="cellIs" dxfId="19" priority="5" operator="between">
      <formula>"2022.1.1"</formula>
      <formula>"2022.12.31"</formula>
    </cfRule>
    <cfRule type="cellIs" dxfId="18" priority="6" operator="between">
      <formula>43831</formula>
      <formula>44196</formula>
    </cfRule>
    <cfRule type="cellIs" dxfId="17" priority="7" operator="between">
      <formula>43586</formula>
      <formula>43830</formula>
    </cfRule>
  </conditionalFormatting>
  <dataValidations count="2">
    <dataValidation type="list" operator="greaterThan" allowBlank="1" showInputMessage="1" sqref="R15:AC15" xr:uid="{00000000-0002-0000-0800-000000000000}">
      <formula1>"令和２年（2020年）　　月　　日,　　年　　月　　日"</formula1>
    </dataValidation>
    <dataValidation operator="greaterThan" allowBlank="1" showInputMessage="1" sqref="AO5:BD5" xr:uid="{00000000-0002-0000-0800-000001000000}"/>
  </dataValidations>
  <pageMargins left="0.9055118110236221" right="0.19685039370078741" top="0.43307086614173229" bottom="0.43307086614173229"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4817" r:id="rId4" name="Option Button 1">
              <controlPr defaultSize="0" autoFill="0" autoLine="0" autoPict="0">
                <anchor moveWithCells="1">
                  <from>
                    <xdr:col>18</xdr:col>
                    <xdr:colOff>0</xdr:colOff>
                    <xdr:row>11</xdr:row>
                    <xdr:rowOff>47625</xdr:rowOff>
                  </from>
                  <to>
                    <xdr:col>20</xdr:col>
                    <xdr:colOff>47625</xdr:colOff>
                    <xdr:row>11</xdr:row>
                    <xdr:rowOff>257175</xdr:rowOff>
                  </to>
                </anchor>
              </controlPr>
            </control>
          </mc:Choice>
        </mc:AlternateContent>
        <mc:AlternateContent xmlns:mc="http://schemas.openxmlformats.org/markup-compatibility/2006">
          <mc:Choice Requires="x14">
            <control shapeId="34818" r:id="rId5" name="Option Button 2">
              <controlPr defaultSize="0" autoFill="0" autoLine="0" autoPict="0">
                <anchor moveWithCells="1">
                  <from>
                    <xdr:col>27</xdr:col>
                    <xdr:colOff>47625</xdr:colOff>
                    <xdr:row>8</xdr:row>
                    <xdr:rowOff>38100</xdr:rowOff>
                  </from>
                  <to>
                    <xdr:col>29</xdr:col>
                    <xdr:colOff>85725</xdr:colOff>
                    <xdr:row>8</xdr:row>
                    <xdr:rowOff>247650</xdr:rowOff>
                  </to>
                </anchor>
              </controlPr>
            </control>
          </mc:Choice>
        </mc:AlternateContent>
        <mc:AlternateContent xmlns:mc="http://schemas.openxmlformats.org/markup-compatibility/2006">
          <mc:Choice Requires="x14">
            <control shapeId="34819" r:id="rId6" name="Check Box 3">
              <controlPr defaultSize="0" autoFill="0" autoLine="0" autoPict="0">
                <anchor moveWithCells="1">
                  <from>
                    <xdr:col>18</xdr:col>
                    <xdr:colOff>0</xdr:colOff>
                    <xdr:row>12</xdr:row>
                    <xdr:rowOff>47625</xdr:rowOff>
                  </from>
                  <to>
                    <xdr:col>20</xdr:col>
                    <xdr:colOff>47625</xdr:colOff>
                    <xdr:row>12</xdr:row>
                    <xdr:rowOff>257175</xdr:rowOff>
                  </to>
                </anchor>
              </controlPr>
            </control>
          </mc:Choice>
        </mc:AlternateContent>
        <mc:AlternateContent xmlns:mc="http://schemas.openxmlformats.org/markup-compatibility/2006">
          <mc:Choice Requires="x14">
            <control shapeId="34820" r:id="rId7" name="Option Button 4">
              <controlPr defaultSize="0" autoFill="0" autoLine="0" autoPict="0">
                <anchor moveWithCells="1">
                  <from>
                    <xdr:col>27</xdr:col>
                    <xdr:colOff>57150</xdr:colOff>
                    <xdr:row>9</xdr:row>
                    <xdr:rowOff>161925</xdr:rowOff>
                  </from>
                  <to>
                    <xdr:col>29</xdr:col>
                    <xdr:colOff>104775</xdr:colOff>
                    <xdr:row>10</xdr:row>
                    <xdr:rowOff>95250</xdr:rowOff>
                  </to>
                </anchor>
              </controlPr>
            </control>
          </mc:Choice>
        </mc:AlternateContent>
        <mc:AlternateContent xmlns:mc="http://schemas.openxmlformats.org/markup-compatibility/2006">
          <mc:Choice Requires="x14">
            <control shapeId="34821" r:id="rId8" name="Check Box 5">
              <controlPr defaultSize="0" autoFill="0" autoLine="0" autoPict="0">
                <anchor moveWithCells="1">
                  <from>
                    <xdr:col>18</xdr:col>
                    <xdr:colOff>0</xdr:colOff>
                    <xdr:row>13</xdr:row>
                    <xdr:rowOff>47625</xdr:rowOff>
                  </from>
                  <to>
                    <xdr:col>20</xdr:col>
                    <xdr:colOff>57150</xdr:colOff>
                    <xdr:row>13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別記第１号（電子）</vt:lpstr>
      <vt:lpstr>別記第２号</vt:lpstr>
      <vt:lpstr>別記第３号</vt:lpstr>
      <vt:lpstr>別記第５号</vt:lpstr>
      <vt:lpstr>確認表</vt:lpstr>
      <vt:lpstr>別記第１号（紙参加）</vt:lpstr>
      <vt:lpstr>紙様式３</vt:lpstr>
      <vt:lpstr>紙様式６</vt:lpstr>
      <vt:lpstr>電子様式１（紙参加）</vt:lpstr>
      <vt:lpstr>確認表!Print_Area</vt:lpstr>
      <vt:lpstr>紙様式３!Print_Area</vt:lpstr>
      <vt:lpstr>紙様式６!Print_Area</vt:lpstr>
      <vt:lpstr>'電子様式１（紙参加）'!Print_Area</vt:lpstr>
      <vt:lpstr>'別記第１号（紙参加）'!Print_Area</vt:lpstr>
      <vt:lpstr>'別記第１号（電子）'!Print_Area</vt:lpstr>
      <vt:lpstr>別記第２号!Print_Area</vt:lpstr>
      <vt:lpstr>別記第３号!Print_Area</vt:lpstr>
      <vt:lpstr>別記第５号!Print_Area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伊藤＿裕一</dc:creator>
  <cp:lastModifiedBy>小林＿直樹</cp:lastModifiedBy>
  <cp:lastPrinted>2026-10-13T09:06:13Z</cp:lastPrinted>
  <dcterms:created xsi:type="dcterms:W3CDTF">1997-01-08T22:48:59Z</dcterms:created>
  <dcterms:modified xsi:type="dcterms:W3CDTF">2026-10-13T09:07:13Z</dcterms:modified>
</cp:coreProperties>
</file>