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D:\南丹広域振興局\建設部\T01総務契約室\中井\契約\R7契約\南丹７防災安全（交安加）第999号の１の１４\02公告\"/>
    </mc:Choice>
  </mc:AlternateContent>
  <xr:revisionPtr revIDLastSave="0" documentId="13_ncr:1_{7890143F-1DD0-43E7-9D55-08FD730E669A}" xr6:coauthVersionLast="47" xr6:coauthVersionMax="47" xr10:uidLastSave="{00000000-0000-0000-0000-000000000000}"/>
  <bookViews>
    <workbookView xWindow="13590" yWindow="990" windowWidth="15210" windowHeight="13980" xr2:uid="{00000000-000D-0000-FFFF-FFFF00000000}"/>
  </bookViews>
  <sheets>
    <sheet name="申請書" sheetId="5" r:id="rId1"/>
    <sheet name="申請書 (記入例；単体)" sheetId="7" r:id="rId2"/>
    <sheet name="技術者調書" sheetId="9" r:id="rId3"/>
    <sheet name="技術者調書（記入例）" sheetId="10" r:id="rId4"/>
    <sheet name="総・府内下請" sheetId="11" r:id="rId5"/>
    <sheet name="総・資材調達" sheetId="12" r:id="rId6"/>
    <sheet name="総・加算点算出書" sheetId="16" r:id="rId7"/>
    <sheet name="設計質疑書" sheetId="13" r:id="rId8"/>
  </sheets>
  <externalReferences>
    <externalReference r:id="rId9"/>
  </externalReferences>
  <definedNames>
    <definedName name="_xlnm._FilterDatabase" localSheetId="6" hidden="1">総・加算点算出書!#REF!</definedName>
    <definedName name="_Order1" hidden="1">255</definedName>
    <definedName name="_Order2" hidden="1">255</definedName>
    <definedName name="_xlnm.Print_Area" localSheetId="2">技術者調書!$A$1:$J$37</definedName>
    <definedName name="_xlnm.Print_Area" localSheetId="3">'技術者調書（記入例）'!$A$1:$J$37</definedName>
    <definedName name="_xlnm.Print_Area" localSheetId="0">申請書!$A$1:$AI$42</definedName>
    <definedName name="_xlnm.Print_Area" localSheetId="1">'申請書 (記入例；単体)'!$A$1:$AI$42</definedName>
    <definedName name="_xlnm.Print_Area" localSheetId="7">設計質疑書!$A$1:$K$58</definedName>
    <definedName name="_xlnm.Print_Area" localSheetId="6">総・加算点算出書!$A$1:$AI$42</definedName>
    <definedName name="_xlnm.Print_Area" localSheetId="4">総・府内下請!$A$1:$E$30</definedName>
    <definedName name="異動">#REF!</definedName>
    <definedName name="仮">#REF!</definedName>
    <definedName name="完工高" localSheetId="7">#REF!</definedName>
    <definedName name="完工高">#REF!</definedName>
    <definedName name="技術職員数" localSheetId="7">#REF!</definedName>
    <definedName name="技術職員数">#REF!</definedName>
    <definedName name="業種">[1]不要!#REF!</definedName>
    <definedName name="自己資本" localSheetId="7">#REF!</definedName>
    <definedName name="自己資本">#REF!</definedName>
    <definedName name="自資と職員" localSheetId="7">#REF!</definedName>
    <definedName name="自資と職員">#REF!</definedName>
    <definedName name="職員数" localSheetId="7">#REF!</definedName>
    <definedName name="職員数">#REF!</definedName>
    <definedName name="置く">#REF!</definedName>
    <definedName name="土木">[1]不要!#REF!</definedName>
    <definedName name="舗装">[1]不要!#REF!</definedName>
    <definedName name="舗装２">[1]不要!#REF!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7" i="16" l="1"/>
  <c r="AE34" i="16" a="1"/>
  <c r="AE34" i="16" s="1"/>
  <c r="AE31" i="16" a="1"/>
  <c r="AE31" i="16" s="1"/>
  <c r="AE30" i="16" a="1"/>
  <c r="AE30" i="16" s="1"/>
  <c r="AE28" i="16"/>
  <c r="AE24" i="16"/>
  <c r="AE24" i="16" a="1"/>
  <c r="AE22" i="16"/>
  <c r="AE22" i="16" a="1"/>
  <c r="AE21" i="16"/>
  <c r="AE21" i="16" a="1"/>
  <c r="AE18" i="16" a="1"/>
  <c r="AE18" i="16" s="1"/>
  <c r="E8" i="11"/>
  <c r="E7" i="11"/>
  <c r="AE20" i="16" l="1"/>
  <c r="AE40" i="16" s="1"/>
  <c r="AE42" i="16" s="1"/>
  <c r="C11" i="11"/>
  <c r="C12" i="11" s="1"/>
  <c r="F12" i="11"/>
  <c r="C13" i="11" l="1"/>
  <c r="C14"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
  </authors>
  <commentList>
    <comment ref="D29" authorId="0" shapeId="0" xr:uid="{00000000-0006-0000-0000-000001000000}">
      <text>
        <r>
          <rPr>
            <b/>
            <sz val="12"/>
            <color indexed="81"/>
            <rFont val="ＭＳ Ｐゴシック"/>
            <family val="3"/>
            <charset val="128"/>
          </rPr>
          <t>ドロップリストから選択</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
  </authors>
  <commentList>
    <comment ref="D29" authorId="0" shapeId="0" xr:uid="{9D06B077-13C0-4603-9079-2D812AC3503B}">
      <text>
        <r>
          <rPr>
            <b/>
            <sz val="12"/>
            <color indexed="81"/>
            <rFont val="ＭＳ Ｐゴシック"/>
            <family val="3"/>
            <charset val="128"/>
          </rPr>
          <t>ドロップリストから選択</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setup</author>
  </authors>
  <commentList>
    <comment ref="F35" authorId="0" shapeId="0" xr:uid="{58BDF288-6A27-4CDB-8C29-B5F527CBC423}">
      <text>
        <r>
          <rPr>
            <b/>
            <sz val="9"/>
            <color indexed="81"/>
            <rFont val="ＭＳ Ｐゴシック"/>
            <family val="3"/>
            <charset val="128"/>
          </rPr>
          <t>一部府外調達があるので、評価点は0.5点</t>
        </r>
        <r>
          <rPr>
            <sz val="9"/>
            <color indexed="81"/>
            <rFont val="ＭＳ Ｐゴシック"/>
            <family val="3"/>
            <charset val="128"/>
          </rPr>
          <t xml:space="preserv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<sst xmlns="http://schemas.openxmlformats.org/spreadsheetml/2006/main" count="1818" uniqueCount="228">
  <si>
    <t>一般競争入札参加資格確認申請書</t>
    <phoneticPr fontId="1"/>
  </si>
  <si>
    <t>記</t>
    <phoneticPr fontId="1"/>
  </si>
  <si>
    <t xml:space="preserve">会社・部課名    </t>
    <phoneticPr fontId="1"/>
  </si>
  <si>
    <t xml:space="preserve">氏名                      </t>
    <phoneticPr fontId="1"/>
  </si>
  <si>
    <t>電話</t>
    <phoneticPr fontId="1"/>
  </si>
  <si>
    <t>２　工事番号</t>
    <rPh sb="2" eb="4">
      <t>コウジ</t>
    </rPh>
    <rPh sb="4" eb="6">
      <t>バンゴウ</t>
    </rPh>
    <phoneticPr fontId="1"/>
  </si>
  <si>
    <t>連絡先</t>
    <phoneticPr fontId="1"/>
  </si>
  <si>
    <t>：</t>
    <phoneticPr fontId="1"/>
  </si>
  <si>
    <t>住所</t>
    <rPh sb="0" eb="2">
      <t>ジュウショ</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</si>
  <si>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</si>
  <si>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</si>
  <si>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一般競争入札参加資格確認申請書</t>
    <phoneticPr fontId="1"/>
  </si>
  <si>
    <t>記</t>
    <phoneticPr fontId="1"/>
  </si>
  <si>
    <t>連絡先</t>
    <phoneticPr fontId="1"/>
  </si>
  <si>
    <t xml:space="preserve">会社・部課名    </t>
    <phoneticPr fontId="1"/>
  </si>
  <si>
    <t>：</t>
    <phoneticPr fontId="1"/>
  </si>
  <si>
    <t xml:space="preserve">氏名                      </t>
    <phoneticPr fontId="1"/>
  </si>
  <si>
    <t>電話</t>
    <phoneticPr fontId="1"/>
  </si>
  <si>
    <t>ファクシミリ</t>
    <phoneticPr fontId="1"/>
  </si>
  <si>
    <t>令和    年    月    日</t>
    <rPh sb="0" eb="2">
      <t>レイワ</t>
    </rPh>
    <phoneticPr fontId="1"/>
  </si>
  <si>
    <t>１　工 事 名</t>
    <phoneticPr fontId="1"/>
  </si>
  <si>
    <t>３　工事場所</t>
    <phoneticPr fontId="1"/>
  </si>
  <si>
    <t>４　低入札価格調査における意向確認</t>
    <rPh sb="2" eb="3">
      <t>テイ</t>
    </rPh>
    <rPh sb="3" eb="5">
      <t>ニュウサツ</t>
    </rPh>
    <rPh sb="5" eb="7">
      <t>カカク</t>
    </rPh>
    <rPh sb="7" eb="9">
      <t>チョウサ</t>
    </rPh>
    <rPh sb="13" eb="15">
      <t>イコウ</t>
    </rPh>
    <rPh sb="15" eb="17">
      <t>カクニン</t>
    </rPh>
    <phoneticPr fontId="1"/>
  </si>
  <si>
    <t>（※本工事が低入札価格調査における意向確認の対象工事の場合のみ記載してください。）</t>
    <rPh sb="17" eb="19">
      <t>イコウ</t>
    </rPh>
    <rPh sb="19" eb="21">
      <t>カクニン</t>
    </rPh>
    <rPh sb="22" eb="24">
      <t>タイショウ</t>
    </rPh>
    <rPh sb="24" eb="26">
      <t>コウジ</t>
    </rPh>
    <phoneticPr fontId="1"/>
  </si>
  <si>
    <t>令和○○年○○月○○日</t>
    <rPh sb="0" eb="2">
      <t>レイワ</t>
    </rPh>
    <phoneticPr fontId="1"/>
  </si>
  <si>
    <t>京都府○○土木事務所長 　様</t>
    <rPh sb="0" eb="2">
      <t>キョウト</t>
    </rPh>
    <rPh sb="2" eb="3">
      <t>フ</t>
    </rPh>
    <rPh sb="5" eb="7">
      <t>ドボク</t>
    </rPh>
    <rPh sb="7" eb="9">
      <t>ジム</t>
    </rPh>
    <rPh sb="9" eb="11">
      <t>ショチョウ</t>
    </rPh>
    <rPh sb="13" eb="14">
      <t>サマ</t>
    </rPh>
    <phoneticPr fontId="1"/>
  </si>
  <si>
    <t>（株）○○建設</t>
    <rPh sb="1" eb="2">
      <t>カブ</t>
    </rPh>
    <rPh sb="5" eb="7">
      <t>ケンセツ</t>
    </rPh>
    <phoneticPr fontId="1"/>
  </si>
  <si>
    <t>代表取締役社長　○○　○○</t>
    <rPh sb="0" eb="2">
      <t>ダイヒョウ</t>
    </rPh>
    <rPh sb="2" eb="5">
      <t>トリシマリヤク</t>
    </rPh>
    <rPh sb="5" eb="7">
      <t>シャチョウ</t>
    </rPh>
    <phoneticPr fontId="1"/>
  </si>
  <si>
    <t>意向なし（低入札価格調査における資料を提出しません。）</t>
  </si>
  <si>
    <t>○○　○○</t>
    <phoneticPr fontId="1"/>
  </si>
  <si>
    <t>075-414-XXXX</t>
    <phoneticPr fontId="1"/>
  </si>
  <si>
    <t>京都府○○市○○町○番地の○</t>
    <rPh sb="0" eb="3">
      <t>キョウトフ</t>
    </rPh>
    <rPh sb="5" eb="6">
      <t>シ</t>
    </rPh>
    <rPh sb="8" eb="9">
      <t>マチ</t>
    </rPh>
    <rPh sb="10" eb="12">
      <t>バンチ</t>
    </rPh>
    <phoneticPr fontId="1"/>
  </si>
  <si>
    <t>(株)○○建設　営業部　第１営業課</t>
    <rPh sb="8" eb="11">
      <t>エイギョウブ</t>
    </rPh>
    <rPh sb="12" eb="13">
      <t>ダイ</t>
    </rPh>
    <rPh sb="14" eb="16">
      <t>エイギョウ</t>
    </rPh>
    <rPh sb="16" eb="17">
      <t>カ</t>
    </rPh>
    <phoneticPr fontId="1"/>
  </si>
  <si>
    <t>様式（申請書）</t>
    <rPh sb="0" eb="2">
      <t>ヨウシキ</t>
    </rPh>
    <rPh sb="3" eb="6">
      <t>シンセイショ</t>
    </rPh>
    <phoneticPr fontId="1"/>
  </si>
  <si>
    <t>　令和○○年○○月○○日に入札公告のありました下記工事の一般競争入札に参加する資格の確認について申請します。</t>
    <rPh sb="1" eb="3">
      <t>レイワ</t>
    </rPh>
    <phoneticPr fontId="1"/>
  </si>
  <si>
    <t>虚偽の記載をしたことが判明した者は、京都府の指名停止措置を行うことがある。</t>
    <phoneticPr fontId="1"/>
  </si>
  <si>
    <t>落札者は、契約前に配置予定技術者調書から１名の技術者を選定し、現場代理人等通知書により、発注者あて通知すること。技術者の資格要件及び専任要件の確認については、選定された１名の技術者のみ実施する。</t>
    <rPh sb="0" eb="3">
      <t>ラクサツシャ</t>
    </rPh>
    <rPh sb="5" eb="8">
      <t>ケイヤクマエ</t>
    </rPh>
    <rPh sb="9" eb="16">
      <t>ハイチヨテイギジュツシャ</t>
    </rPh>
    <rPh sb="16" eb="18">
      <t>チョウショ</t>
    </rPh>
    <rPh sb="21" eb="22">
      <t>メイ</t>
    </rPh>
    <rPh sb="23" eb="26">
      <t>ギジュツシャ</t>
    </rPh>
    <rPh sb="27" eb="29">
      <t>センテイ</t>
    </rPh>
    <rPh sb="31" eb="33">
      <t>ゲンバ</t>
    </rPh>
    <rPh sb="33" eb="36">
      <t>ダイリニン</t>
    </rPh>
    <rPh sb="36" eb="37">
      <t>ナド</t>
    </rPh>
    <rPh sb="37" eb="40">
      <t>ツウチショ</t>
    </rPh>
    <rPh sb="44" eb="47">
      <t>ハッチュウシャ</t>
    </rPh>
    <rPh sb="49" eb="51">
      <t>ツウチ</t>
    </rPh>
    <rPh sb="56" eb="59">
      <t>ギジュツシャ</t>
    </rPh>
    <rPh sb="60" eb="64">
      <t>シカクヨウケン</t>
    </rPh>
    <rPh sb="64" eb="65">
      <t>オヨ</t>
    </rPh>
    <rPh sb="66" eb="70">
      <t>センニンヨウケン</t>
    </rPh>
    <rPh sb="71" eb="73">
      <t>カクニン</t>
    </rPh>
    <rPh sb="79" eb="81">
      <t>センテイ</t>
    </rPh>
    <rPh sb="85" eb="86">
      <t>メイ</t>
    </rPh>
    <rPh sb="87" eb="90">
      <t>ギジュツシャ</t>
    </rPh>
    <rPh sb="92" eb="94">
      <t>ジッシ</t>
    </rPh>
    <phoneticPr fontId="1"/>
  </si>
  <si>
    <t>配置技術者に類似工事の従事経験を求める工事の場合は、「工事経歴」欄に必要事項を記入し、その証明が出来る書類（請負契約書及び図面等又はコリンズ)の写しを添付すること。また、受注形態がJVの場合は、共同企業体協定書の写しを添付すること。</t>
    <rPh sb="0" eb="2">
      <t>ハイチ</t>
    </rPh>
    <rPh sb="2" eb="5">
      <t>ギジュツシャ</t>
    </rPh>
    <rPh sb="6" eb="8">
      <t>ルイジ</t>
    </rPh>
    <rPh sb="8" eb="10">
      <t>コウジ</t>
    </rPh>
    <rPh sb="11" eb="13">
      <t>ジュウジ</t>
    </rPh>
    <rPh sb="13" eb="15">
      <t>ケイケン</t>
    </rPh>
    <rPh sb="16" eb="17">
      <t>モト</t>
    </rPh>
    <rPh sb="19" eb="21">
      <t>コウジ</t>
    </rPh>
    <rPh sb="22" eb="24">
      <t>バアイ</t>
    </rPh>
    <rPh sb="27" eb="29">
      <t>コウジ</t>
    </rPh>
    <rPh sb="29" eb="31">
      <t>ケイレキ</t>
    </rPh>
    <rPh sb="32" eb="33">
      <t>ラン</t>
    </rPh>
    <rPh sb="34" eb="36">
      <t>ヒツヨウ</t>
    </rPh>
    <rPh sb="36" eb="38">
      <t>ジコウ</t>
    </rPh>
    <rPh sb="39" eb="41">
      <t>キニュウ</t>
    </rPh>
    <phoneticPr fontId="1"/>
  </si>
  <si>
    <t>勤続年数欄は、当該技術者の入札参加資格申請の日までの勤続年数を記入し、月数については切り捨てとすること。（例えば、200日の場合は6ヶ月とする。）</t>
    <rPh sb="53" eb="54">
      <t>タト</t>
    </rPh>
    <phoneticPr fontId="1"/>
  </si>
  <si>
    <t>実務経験による技術者は､「資格・交付番号等」欄に､最終学歴及び実務経験年数を記入すること。</t>
  </si>
  <si>
    <t>「資格・交付番号等」欄には、技術者の種別に応じた資格の交付年次（取得年次等）及び交付番号（合格証明書番号、認定書番号等）を記入すること。</t>
    <phoneticPr fontId="1"/>
  </si>
  <si>
    <t>配置予定技術者は､自社と直接的かつ恒常的な雇用関係にある技術者を記載すること｡
なお､恒常的な雇用関係とは､入札参加資格確認申請の日以前に３箇月以上の雇用関係があることをいう。</t>
    <rPh sb="60" eb="62">
      <t>カクニン</t>
    </rPh>
    <phoneticPr fontId="1"/>
  </si>
  <si>
    <t>配置予定技術者調書に記載された技術者は、契約工期中、当該工事に専任できるものとすること。</t>
  </si>
  <si>
    <t>本入札においては、複数の候補者を記入することは認めない。</t>
    <phoneticPr fontId="1"/>
  </si>
  <si>
    <t>※　留意事項</t>
    <rPh sb="2" eb="4">
      <t>リュウイ</t>
    </rPh>
    <rPh sb="4" eb="6">
      <t>ジコウ</t>
    </rPh>
    <phoneticPr fontId="1"/>
  </si>
  <si>
    <t>工事内容</t>
    <rPh sb="0" eb="2">
      <t>コウジ</t>
    </rPh>
    <rPh sb="2" eb="4">
      <t>ナイヨウ</t>
    </rPh>
    <phoneticPr fontId="1"/>
  </si>
  <si>
    <t>従事役職</t>
    <rPh sb="0" eb="2">
      <t>ジュウジ</t>
    </rPh>
    <rPh sb="2" eb="4">
      <t>ヤクショク</t>
    </rPh>
    <phoneticPr fontId="1"/>
  </si>
  <si>
    <t>受注形態等</t>
    <rPh sb="0" eb="2">
      <t>ジュチュウ</t>
    </rPh>
    <rPh sb="2" eb="4">
      <t>ケイタイ</t>
    </rPh>
    <rPh sb="4" eb="5">
      <t>トウ</t>
    </rPh>
    <phoneticPr fontId="1"/>
  </si>
  <si>
    <t>工期</t>
    <rPh sb="0" eb="2">
      <t>コウキ</t>
    </rPh>
    <phoneticPr fontId="1"/>
  </si>
  <si>
    <t>契約金額</t>
    <rPh sb="0" eb="2">
      <t>ケイヤク</t>
    </rPh>
    <rPh sb="2" eb="4">
      <t>キンガク</t>
    </rPh>
    <phoneticPr fontId="1"/>
  </si>
  <si>
    <t>施工場所</t>
    <rPh sb="0" eb="2">
      <t>セコウ</t>
    </rPh>
    <rPh sb="2" eb="4">
      <t>バショ</t>
    </rPh>
    <phoneticPr fontId="1"/>
  </si>
  <si>
    <t>発注機関</t>
    <rPh sb="0" eb="2">
      <t>ハッチュウ</t>
    </rPh>
    <rPh sb="2" eb="4">
      <t>キカン</t>
    </rPh>
    <phoneticPr fontId="1"/>
  </si>
  <si>
    <t>工事名</t>
    <rPh sb="0" eb="3">
      <t>コウジメイ</t>
    </rPh>
    <phoneticPr fontId="1"/>
  </si>
  <si>
    <t>工　事　経　歴</t>
    <rPh sb="0" eb="1">
      <t>コウ</t>
    </rPh>
    <rPh sb="2" eb="3">
      <t>コト</t>
    </rPh>
    <rPh sb="4" eb="5">
      <t>キョウ</t>
    </rPh>
    <rPh sb="6" eb="7">
      <t>レキ</t>
    </rPh>
    <phoneticPr fontId="1"/>
  </si>
  <si>
    <t>勤続年数</t>
    <rPh sb="0" eb="2">
      <t>キンゾク</t>
    </rPh>
    <rPh sb="2" eb="4">
      <t>ネンスウ</t>
    </rPh>
    <phoneticPr fontId="1"/>
  </si>
  <si>
    <t>資格・交付番号等</t>
    <rPh sb="0" eb="2">
      <t>シカク</t>
    </rPh>
    <rPh sb="3" eb="5">
      <t>コウフ</t>
    </rPh>
    <rPh sb="5" eb="7">
      <t>バンゴウ</t>
    </rPh>
    <rPh sb="7" eb="8">
      <t>トウ</t>
    </rPh>
    <phoneticPr fontId="1"/>
  </si>
  <si>
    <t>工事現場・工場製作
の配置の別</t>
    <rPh sb="0" eb="2">
      <t>コウジ</t>
    </rPh>
    <rPh sb="2" eb="4">
      <t>ゲンバ</t>
    </rPh>
    <rPh sb="11" eb="13">
      <t>ハイチ</t>
    </rPh>
    <rPh sb="14" eb="15">
      <t>ベツ</t>
    </rPh>
    <phoneticPr fontId="1"/>
  </si>
  <si>
    <t>氏名</t>
    <rPh sb="0" eb="2">
      <t>フリガナ</t>
    </rPh>
    <phoneticPr fontId="1"/>
  </si>
  <si>
    <t>項目</t>
    <rPh sb="0" eb="2">
      <t>コウモク</t>
    </rPh>
    <phoneticPr fontId="1"/>
  </si>
  <si>
    <t>※全業種記載のこと　</t>
    <rPh sb="1" eb="4">
      <t>ゼンギョウシュ</t>
    </rPh>
    <rPh sb="4" eb="6">
      <t>キサイ</t>
    </rPh>
    <phoneticPr fontId="1"/>
  </si>
  <si>
    <t>(特定)営業所技術者名　：</t>
    <phoneticPr fontId="1"/>
  </si>
  <si>
    <t>商号又は名称　：</t>
    <phoneticPr fontId="1"/>
  </si>
  <si>
    <t>配　置　予　定　技　術　者　調　書</t>
    <rPh sb="0" eb="1">
      <t>クバ</t>
    </rPh>
    <rPh sb="2" eb="3">
      <t>オキ</t>
    </rPh>
    <rPh sb="4" eb="5">
      <t>ヨ</t>
    </rPh>
    <rPh sb="6" eb="7">
      <t>サダム</t>
    </rPh>
    <rPh sb="8" eb="9">
      <t>ワザ</t>
    </rPh>
    <rPh sb="10" eb="11">
      <t>ジュツ</t>
    </rPh>
    <rPh sb="12" eb="13">
      <t>シャ</t>
    </rPh>
    <rPh sb="14" eb="15">
      <t>チョウ</t>
    </rPh>
    <rPh sb="16" eb="17">
      <t>ショ</t>
    </rPh>
    <phoneticPr fontId="1"/>
  </si>
  <si>
    <t>様式（技術者調書）</t>
    <rPh sb="0" eb="2">
      <t>ヨウシキ</t>
    </rPh>
    <rPh sb="3" eb="6">
      <t>ギジュツシャ</t>
    </rPh>
    <rPh sb="6" eb="8">
      <t>チョウショ</t>
    </rPh>
    <phoneticPr fontId="1"/>
  </si>
  <si>
    <t>４径間連続鋼鈑桁橋
橋長Ｌ＝200m、鋼重　700t</t>
    <phoneticPr fontId="1"/>
  </si>
  <si>
    <t>監理技術者</t>
    <rPh sb="0" eb="2">
      <t>カンリ</t>
    </rPh>
    <rPh sb="2" eb="5">
      <t>ギジュツシャ</t>
    </rPh>
    <phoneticPr fontId="1"/>
  </si>
  <si>
    <t>単体</t>
    <rPh sb="0" eb="2">
      <t>タンタイ</t>
    </rPh>
    <phoneticPr fontId="1"/>
  </si>
  <si>
    <t>平成29年6月１日～平成30年10月30日</t>
    <rPh sb="0" eb="2">
      <t>ヘイセイ</t>
    </rPh>
    <phoneticPr fontId="1"/>
  </si>
  <si>
    <t>８００百万円</t>
    <phoneticPr fontId="1"/>
  </si>
  <si>
    <t>○○市□□</t>
    <phoneticPr fontId="1"/>
  </si>
  <si>
    <t>京都府□□土木事務所</t>
    <phoneticPr fontId="1"/>
  </si>
  <si>
    <t>主要地方道□□線橋りょう新設改良工事
（□□大橋）</t>
    <rPh sb="0" eb="2">
      <t>シュヨウ</t>
    </rPh>
    <rPh sb="2" eb="4">
      <t>チホウ</t>
    </rPh>
    <rPh sb="4" eb="5">
      <t>ドウ</t>
    </rPh>
    <rPh sb="7" eb="8">
      <t>セン</t>
    </rPh>
    <rPh sb="22" eb="24">
      <t>オオハシ</t>
    </rPh>
    <phoneticPr fontId="1"/>
  </si>
  <si>
    <t>15年6ヶ月</t>
    <rPh sb="2" eb="3">
      <t>ネン</t>
    </rPh>
    <rPh sb="5" eb="6">
      <t>ゲツ</t>
    </rPh>
    <phoneticPr fontId="1"/>
  </si>
  <si>
    <t>監理技術者資格
　平成　　年交付
　交付番号　○○○○</t>
    <phoneticPr fontId="1"/>
  </si>
  <si>
    <t>工場製作</t>
    <rPh sb="0" eb="2">
      <t>コウジョウ</t>
    </rPh>
    <rPh sb="2" eb="4">
      <t>セイサク</t>
    </rPh>
    <phoneticPr fontId="1"/>
  </si>
  <si>
    <t>NO.1　　　◇　◇　◇　◇　　　　　</t>
    <phoneticPr fontId="1"/>
  </si>
  <si>
    <t>△　△　△　△　（鋼）</t>
    <phoneticPr fontId="1"/>
  </si>
  <si>
    <t>○　○　○　○　（土・ほ）</t>
    <phoneticPr fontId="1"/>
  </si>
  <si>
    <t>○○建設（株）</t>
    <rPh sb="4" eb="7">
      <t>カブ</t>
    </rPh>
    <phoneticPr fontId="1"/>
  </si>
  <si>
    <t>様式（総・府内下請）</t>
    <rPh sb="0" eb="2">
      <t>ヨウシキ</t>
    </rPh>
    <rPh sb="3" eb="4">
      <t>ソウ</t>
    </rPh>
    <rPh sb="5" eb="7">
      <t>フナイ</t>
    </rPh>
    <rPh sb="7" eb="9">
      <t>シタウケ</t>
    </rPh>
    <phoneticPr fontId="1"/>
  </si>
  <si>
    <t>府内企業の下請状況について</t>
    <rPh sb="0" eb="2">
      <t>フナイ</t>
    </rPh>
    <rPh sb="2" eb="4">
      <t>キギョウ</t>
    </rPh>
    <rPh sb="5" eb="7">
      <t>シタウ</t>
    </rPh>
    <rPh sb="7" eb="9">
      <t>ジョウキョウ</t>
    </rPh>
    <phoneticPr fontId="1"/>
  </si>
  <si>
    <t>工事名　：</t>
    <rPh sb="0" eb="3">
      <t>コウジメイ</t>
    </rPh>
    <phoneticPr fontId="1"/>
  </si>
  <si>
    <t>会社名　：</t>
    <rPh sb="0" eb="3">
      <t>カイシャメイ</t>
    </rPh>
    <phoneticPr fontId="1"/>
  </si>
  <si>
    <t>百分率(％)</t>
    <rPh sb="0" eb="3">
      <t>ヒャクブンリツ</t>
    </rPh>
    <phoneticPr fontId="1"/>
  </si>
  <si>
    <t>小数（自動計算）</t>
    <rPh sb="0" eb="2">
      <t>ショウスウ</t>
    </rPh>
    <rPh sb="3" eb="7">
      <t>ジドウケイサン</t>
    </rPh>
    <phoneticPr fontId="1"/>
  </si>
  <si>
    <t>下請施工の割合
（下請契約額　÷　元請負額(府との契約額)）</t>
    <rPh sb="0" eb="2">
      <t>シタウケ</t>
    </rPh>
    <rPh sb="2" eb="4">
      <t>セコウ</t>
    </rPh>
    <rPh sb="5" eb="7">
      <t>ワリアイ</t>
    </rPh>
    <rPh sb="9" eb="11">
      <t>シタウケ</t>
    </rPh>
    <rPh sb="11" eb="14">
      <t>ケイヤクガク</t>
    </rPh>
    <rPh sb="17" eb="18">
      <t>モト</t>
    </rPh>
    <rPh sb="18" eb="20">
      <t>ウケオイ</t>
    </rPh>
    <rPh sb="20" eb="21">
      <t>ガク</t>
    </rPh>
    <rPh sb="22" eb="23">
      <t>フ</t>
    </rPh>
    <rPh sb="25" eb="27">
      <t>ケイヤク</t>
    </rPh>
    <rPh sb="27" eb="28">
      <t>ガク</t>
    </rPh>
    <phoneticPr fontId="1"/>
  </si>
  <si>
    <t>→</t>
    <phoneticPr fontId="1"/>
  </si>
  <si>
    <t>府内企業による施工が占める割合
（府内下請契約額　÷　下請契約額）</t>
    <rPh sb="17" eb="19">
      <t>フナイ</t>
    </rPh>
    <rPh sb="19" eb="21">
      <t>シタウケ</t>
    </rPh>
    <rPh sb="21" eb="24">
      <t>ケイヤクガク</t>
    </rPh>
    <rPh sb="27" eb="29">
      <t>シタウケ</t>
    </rPh>
    <rPh sb="29" eb="32">
      <t>ケイヤクガク</t>
    </rPh>
    <phoneticPr fontId="1"/>
  </si>
  <si>
    <t>※小数第１位止め</t>
    <rPh sb="1" eb="4">
      <t>ショウスウダイ</t>
    </rPh>
    <rPh sb="5" eb="7">
      <t>イド</t>
    </rPh>
    <phoneticPr fontId="1"/>
  </si>
  <si>
    <t>割合等</t>
    <rPh sb="0" eb="2">
      <t>ワリアイ</t>
    </rPh>
    <rPh sb="2" eb="3">
      <t>トウ</t>
    </rPh>
    <phoneticPr fontId="1"/>
  </si>
  <si>
    <t>備考</t>
    <rPh sb="0" eb="2">
      <t>ビコウ</t>
    </rPh>
    <phoneticPr fontId="1"/>
  </si>
  <si>
    <t>(1)</t>
    <phoneticPr fontId="1"/>
  </si>
  <si>
    <t>下請施工の割合</t>
    <rPh sb="0" eb="2">
      <t>シタウ</t>
    </rPh>
    <rPh sb="2" eb="4">
      <t>セコウ</t>
    </rPh>
    <rPh sb="5" eb="7">
      <t>ワリアイ</t>
    </rPh>
    <phoneticPr fontId="1"/>
  </si>
  <si>
    <t>(1)、(2)の合計が、1.0になること。
※自動計算</t>
    <rPh sb="8" eb="10">
      <t>ゴウケイ</t>
    </rPh>
    <rPh sb="23" eb="27">
      <t>ジドウケイサン</t>
    </rPh>
    <phoneticPr fontId="1"/>
  </si>
  <si>
    <t>加算点
試算</t>
    <rPh sb="0" eb="3">
      <t>カサンテン</t>
    </rPh>
    <rPh sb="4" eb="6">
      <t>シサン</t>
    </rPh>
    <phoneticPr fontId="1"/>
  </si>
  <si>
    <t>(2)</t>
    <phoneticPr fontId="1"/>
  </si>
  <si>
    <t>自社施工の割合【1.0－(1)】</t>
    <rPh sb="0" eb="2">
      <t>ジシャ</t>
    </rPh>
    <rPh sb="2" eb="4">
      <t>セコウ</t>
    </rPh>
    <rPh sb="5" eb="7">
      <t>ワリアイ</t>
    </rPh>
    <phoneticPr fontId="1"/>
  </si>
  <si>
    <t>(3)</t>
    <phoneticPr fontId="1"/>
  </si>
  <si>
    <t>(1)のうち
府内企業による施工が占める割合</t>
    <rPh sb="7" eb="9">
      <t>フナイ</t>
    </rPh>
    <rPh sb="9" eb="11">
      <t>キギョウ</t>
    </rPh>
    <rPh sb="14" eb="16">
      <t>セコウ</t>
    </rPh>
    <rPh sb="17" eb="18">
      <t>シ</t>
    </rPh>
    <rPh sb="20" eb="22">
      <t>ワリアイ</t>
    </rPh>
    <phoneticPr fontId="1"/>
  </si>
  <si>
    <t>(3)、(4)の合計が、1.0になること。
※自動計算</t>
    <rPh sb="8" eb="10">
      <t>ゴウケイ</t>
    </rPh>
    <phoneticPr fontId="1"/>
  </si>
  <si>
    <t>(4)</t>
    <phoneticPr fontId="1"/>
  </si>
  <si>
    <t>(1)のうち
府外企業による施工が占める割合
【1.0－(3)】</t>
    <rPh sb="7" eb="8">
      <t>フ</t>
    </rPh>
    <rPh sb="8" eb="9">
      <t>ガイ</t>
    </rPh>
    <rPh sb="9" eb="11">
      <t>キギョウ</t>
    </rPh>
    <rPh sb="14" eb="16">
      <t>セコウ</t>
    </rPh>
    <rPh sb="17" eb="18">
      <t>シ</t>
    </rPh>
    <rPh sb="20" eb="22">
      <t>ワリアイ</t>
    </rPh>
    <phoneticPr fontId="1"/>
  </si>
  <si>
    <t>(5)</t>
    <phoneticPr fontId="1"/>
  </si>
  <si>
    <t>下請け施工を行う工種</t>
    <rPh sb="0" eb="2">
      <t>シタウ</t>
    </rPh>
    <rPh sb="3" eb="5">
      <t>セコウ</t>
    </rPh>
    <rPh sb="6" eb="7">
      <t>オコナ</t>
    </rPh>
    <rPh sb="8" eb="9">
      <t>コウ</t>
    </rPh>
    <rPh sb="9" eb="10">
      <t>シュ</t>
    </rPh>
    <phoneticPr fontId="1"/>
  </si>
  <si>
    <t>下請け発注の予定がない場合は空欄のままで可。</t>
    <rPh sb="0" eb="2">
      <t>シタウ</t>
    </rPh>
    <rPh sb="3" eb="5">
      <t>ハッチュウ</t>
    </rPh>
    <rPh sb="6" eb="8">
      <t>ヨテイ</t>
    </rPh>
    <rPh sb="11" eb="13">
      <t>バアイ</t>
    </rPh>
    <rPh sb="14" eb="16">
      <t>クウラン</t>
    </rPh>
    <rPh sb="20" eb="21">
      <t>カ</t>
    </rPh>
    <phoneticPr fontId="1"/>
  </si>
  <si>
    <t>※留意事項</t>
    <rPh sb="1" eb="5">
      <t>リュウイジコウ</t>
    </rPh>
    <phoneticPr fontId="1"/>
  </si>
  <si>
    <r>
      <t>上記の該当する欄に、技術資料提出時点に予定している施工割合を記載すること。（当該契約見込額／入札予定額） 　（</t>
    </r>
    <r>
      <rPr>
        <sz val="11"/>
        <color rgb="FFFF0000"/>
        <rFont val="ＭＳ Ｐゴシック"/>
        <family val="3"/>
        <charset val="128"/>
      </rPr>
      <t>百分率(%)表記で、</t>
    </r>
    <r>
      <rPr>
        <sz val="11"/>
        <rFont val="ＭＳ Ｐゴシック"/>
        <family val="3"/>
        <charset val="128"/>
      </rPr>
      <t>小数第２位四捨五入、小数第１位止め）</t>
    </r>
    <rPh sb="0" eb="2">
      <t>ジョウキ</t>
    </rPh>
    <rPh sb="3" eb="5">
      <t>ガイトウ</t>
    </rPh>
    <rPh sb="7" eb="8">
      <t>ラン</t>
    </rPh>
    <rPh sb="10" eb="12">
      <t>ギジュツ</t>
    </rPh>
    <rPh sb="12" eb="14">
      <t>シリョウ</t>
    </rPh>
    <rPh sb="14" eb="16">
      <t>テイシュツ</t>
    </rPh>
    <rPh sb="16" eb="18">
      <t>ジテン</t>
    </rPh>
    <rPh sb="19" eb="21">
      <t>ヨテイ</t>
    </rPh>
    <rPh sb="30" eb="32">
      <t>キサイ</t>
    </rPh>
    <rPh sb="38" eb="40">
      <t>トウガイ</t>
    </rPh>
    <rPh sb="40" eb="42">
      <t>ケイヤク</t>
    </rPh>
    <rPh sb="42" eb="45">
      <t>ミコミガク</t>
    </rPh>
    <rPh sb="46" eb="48">
      <t>ニュウサツ</t>
    </rPh>
    <rPh sb="48" eb="51">
      <t>ヨテイガク</t>
    </rPh>
    <rPh sb="55" eb="58">
      <t>ヒャクブンリツ</t>
    </rPh>
    <rPh sb="61" eb="63">
      <t>ヒョウキ</t>
    </rPh>
    <rPh sb="65" eb="67">
      <t>ショウスウ</t>
    </rPh>
    <rPh sb="67" eb="68">
      <t>ダイ</t>
    </rPh>
    <rPh sb="69" eb="70">
      <t>イ</t>
    </rPh>
    <rPh sb="70" eb="74">
      <t>シシャゴニュウ</t>
    </rPh>
    <rPh sb="75" eb="77">
      <t>ショウスウ</t>
    </rPh>
    <rPh sb="77" eb="78">
      <t>ダイ</t>
    </rPh>
    <rPh sb="79" eb="80">
      <t>イ</t>
    </rPh>
    <rPh sb="80" eb="81">
      <t>ト</t>
    </rPh>
    <phoneticPr fontId="1"/>
  </si>
  <si>
    <t>下請施工については、一次下請企業までを対象とすること。</t>
    <rPh sb="0" eb="2">
      <t>シタウ</t>
    </rPh>
    <rPh sb="2" eb="4">
      <t>セコウ</t>
    </rPh>
    <rPh sb="10" eb="12">
      <t>イチジ</t>
    </rPh>
    <rPh sb="12" eb="14">
      <t>シタウ</t>
    </rPh>
    <rPh sb="14" eb="16">
      <t>キギョウ</t>
    </rPh>
    <rPh sb="19" eb="21">
      <t>タイショウ</t>
    </rPh>
    <phoneticPr fontId="1"/>
  </si>
  <si>
    <t>下請施工の割合については、「労務費」「材料費」「機械経費」「賃料」等のそれぞれ一部を含むか否かにかかわらず、下請企業との間で契約等を締結する金額の請負総額に対する割合とする（府内企業と府外企業の占める割合［内訳］においても同様）。</t>
    <rPh sb="0" eb="2">
      <t>シタウ</t>
    </rPh>
    <rPh sb="2" eb="4">
      <t>セコウ</t>
    </rPh>
    <rPh sb="5" eb="7">
      <t>ワリアイ</t>
    </rPh>
    <rPh sb="14" eb="17">
      <t>ロウムヒ</t>
    </rPh>
    <rPh sb="19" eb="22">
      <t>ザイリョウヒ</t>
    </rPh>
    <rPh sb="24" eb="26">
      <t>キカイ</t>
    </rPh>
    <rPh sb="26" eb="28">
      <t>ケイヒ</t>
    </rPh>
    <rPh sb="30" eb="32">
      <t>チンリョウ</t>
    </rPh>
    <rPh sb="33" eb="34">
      <t>ナド</t>
    </rPh>
    <rPh sb="39" eb="41">
      <t>イチブ</t>
    </rPh>
    <rPh sb="42" eb="43">
      <t>フク</t>
    </rPh>
    <rPh sb="45" eb="46">
      <t>イナ</t>
    </rPh>
    <rPh sb="54" eb="56">
      <t>シタウケ</t>
    </rPh>
    <rPh sb="56" eb="58">
      <t>キギョウ</t>
    </rPh>
    <rPh sb="60" eb="61">
      <t>アイダ</t>
    </rPh>
    <rPh sb="62" eb="64">
      <t>ケイヤク</t>
    </rPh>
    <rPh sb="64" eb="65">
      <t>ナド</t>
    </rPh>
    <rPh sb="66" eb="68">
      <t>テイケツ</t>
    </rPh>
    <rPh sb="70" eb="72">
      <t>キンガク</t>
    </rPh>
    <rPh sb="73" eb="75">
      <t>ウケオイ</t>
    </rPh>
    <rPh sb="75" eb="77">
      <t>ソウガク</t>
    </rPh>
    <rPh sb="78" eb="79">
      <t>タイ</t>
    </rPh>
    <rPh sb="81" eb="83">
      <t>ワリアイ</t>
    </rPh>
    <rPh sb="87" eb="89">
      <t>フナイ</t>
    </rPh>
    <rPh sb="89" eb="91">
      <t>キギョウ</t>
    </rPh>
    <rPh sb="92" eb="94">
      <t>フガイ</t>
    </rPh>
    <rPh sb="94" eb="96">
      <t>キギョウ</t>
    </rPh>
    <rPh sb="97" eb="98">
      <t>シ</t>
    </rPh>
    <rPh sb="100" eb="102">
      <t>ワリアイ</t>
    </rPh>
    <rPh sb="103" eb="105">
      <t>ウチワケ</t>
    </rPh>
    <rPh sb="111" eb="113">
      <t>ドウヨウ</t>
    </rPh>
    <phoneticPr fontId="1"/>
  </si>
  <si>
    <t>府内企業とは、主たる営業所（本店）が京都府内にある企業とし、府外企業はそれ以外のものとする。</t>
    <rPh sb="0" eb="2">
      <t>フナイ</t>
    </rPh>
    <rPh sb="2" eb="4">
      <t>キギョウ</t>
    </rPh>
    <rPh sb="7" eb="8">
      <t>シュ</t>
    </rPh>
    <rPh sb="10" eb="13">
      <t>エイギョウショ</t>
    </rPh>
    <rPh sb="14" eb="16">
      <t>ホンテン</t>
    </rPh>
    <rPh sb="18" eb="20">
      <t>キョウト</t>
    </rPh>
    <rPh sb="20" eb="22">
      <t>フナイ</t>
    </rPh>
    <rPh sb="25" eb="27">
      <t>キギョウ</t>
    </rPh>
    <rPh sb="30" eb="31">
      <t>フ</t>
    </rPh>
    <rPh sb="31" eb="32">
      <t>ガイ</t>
    </rPh>
    <rPh sb="32" eb="34">
      <t>キギョウ</t>
    </rPh>
    <rPh sb="37" eb="39">
      <t>イガイ</t>
    </rPh>
    <phoneticPr fontId="1"/>
  </si>
  <si>
    <t>建設工事以外の契約は、この調書の下請施工に含まないものとする。（例：ガードマンの契約など）</t>
    <rPh sb="0" eb="2">
      <t>ケンセツ</t>
    </rPh>
    <rPh sb="2" eb="4">
      <t>コウジ</t>
    </rPh>
    <rPh sb="4" eb="6">
      <t>イガイ</t>
    </rPh>
    <rPh sb="7" eb="9">
      <t>ケイヤク</t>
    </rPh>
    <rPh sb="13" eb="15">
      <t>チョウショ</t>
    </rPh>
    <rPh sb="16" eb="18">
      <t>シタウケ</t>
    </rPh>
    <rPh sb="18" eb="20">
      <t>セコウ</t>
    </rPh>
    <rPh sb="21" eb="22">
      <t>フク</t>
    </rPh>
    <rPh sb="32" eb="33">
      <t>レイ</t>
    </rPh>
    <rPh sb="40" eb="42">
      <t>ケイヤク</t>
    </rPh>
    <phoneticPr fontId="1"/>
  </si>
  <si>
    <t>記載内容に基づき、価格以外の評価項目として加算点評価を行うが、自社施工と下請施工を合わせた「府内企業の施工率」の最終の施工体制に基づく実績が、入札参加申請時の状況と比較して一定の範囲を超えて低減した場合は、当該工事の成績評定点を減点する（ただし、(5)に記載した工種毎の履行状況は問わない）。</t>
    <rPh sb="9" eb="11">
      <t>カカク</t>
    </rPh>
    <rPh sb="11" eb="13">
      <t>イガイ</t>
    </rPh>
    <rPh sb="14" eb="16">
      <t>ヒョウカ</t>
    </rPh>
    <rPh sb="16" eb="18">
      <t>コウモク</t>
    </rPh>
    <rPh sb="21" eb="23">
      <t>カサン</t>
    </rPh>
    <rPh sb="23" eb="24">
      <t>テン</t>
    </rPh>
    <rPh sb="56" eb="58">
      <t>サイシュウ</t>
    </rPh>
    <rPh sb="59" eb="61">
      <t>セコウ</t>
    </rPh>
    <rPh sb="61" eb="63">
      <t>タイセイ</t>
    </rPh>
    <rPh sb="64" eb="65">
      <t>モト</t>
    </rPh>
    <rPh sb="67" eb="69">
      <t>ジッセキ</t>
    </rPh>
    <rPh sb="71" eb="73">
      <t>ニュウサツ</t>
    </rPh>
    <rPh sb="73" eb="75">
      <t>サンカ</t>
    </rPh>
    <rPh sb="75" eb="78">
      <t>シンセイジ</t>
    </rPh>
    <rPh sb="79" eb="81">
      <t>ジョウキョウ</t>
    </rPh>
    <rPh sb="82" eb="84">
      <t>ヒカク</t>
    </rPh>
    <rPh sb="95" eb="97">
      <t>テイゲン</t>
    </rPh>
    <rPh sb="99" eb="101">
      <t>バアイ</t>
    </rPh>
    <rPh sb="127" eb="129">
      <t>キサイ</t>
    </rPh>
    <rPh sb="131" eb="133">
      <t>コウシュ</t>
    </rPh>
    <rPh sb="133" eb="134">
      <t>ゴト</t>
    </rPh>
    <rPh sb="135" eb="137">
      <t>リコウ</t>
    </rPh>
    <rPh sb="137" eb="139">
      <t>ジョウキョウ</t>
    </rPh>
    <rPh sb="140" eb="141">
      <t>ト</t>
    </rPh>
    <phoneticPr fontId="1"/>
  </si>
  <si>
    <t>実績において、当初設計に比して、府外企業にしか施工できないものの増工がある場合は、その増工分は控除して府内施工率を算定するものとする。</t>
    <phoneticPr fontId="1"/>
  </si>
  <si>
    <t>実績に関しては、別途指定する様式により府内企業の下請等に係る実績報告を提出すること。</t>
    <rPh sb="0" eb="2">
      <t>ジッセキ</t>
    </rPh>
    <rPh sb="3" eb="4">
      <t>カン</t>
    </rPh>
    <rPh sb="19" eb="21">
      <t>フナイ</t>
    </rPh>
    <rPh sb="21" eb="23">
      <t>キギョウ</t>
    </rPh>
    <rPh sb="24" eb="26">
      <t>シタウケ</t>
    </rPh>
    <rPh sb="26" eb="27">
      <t>ナド</t>
    </rPh>
    <rPh sb="28" eb="29">
      <t>カカ</t>
    </rPh>
    <rPh sb="30" eb="32">
      <t>ジッセキ</t>
    </rPh>
    <rPh sb="32" eb="34">
      <t>ホウコク</t>
    </rPh>
    <rPh sb="35" eb="37">
      <t>テイシュツ</t>
    </rPh>
    <phoneticPr fontId="1"/>
  </si>
  <si>
    <t>様式（総・資材調達）</t>
    <rPh sb="0" eb="2">
      <t>ヨウシキ</t>
    </rPh>
    <rPh sb="3" eb="4">
      <t>ソウ</t>
    </rPh>
    <rPh sb="5" eb="7">
      <t>シザイ</t>
    </rPh>
    <rPh sb="7" eb="9">
      <t>チョウタツ</t>
    </rPh>
    <phoneticPr fontId="1"/>
  </si>
  <si>
    <t>府内資材調達状況について</t>
    <rPh sb="0" eb="2">
      <t>フナイ</t>
    </rPh>
    <rPh sb="2" eb="4">
      <t>シザイ</t>
    </rPh>
    <rPh sb="4" eb="6">
      <t>チョウタツ</t>
    </rPh>
    <rPh sb="6" eb="8">
      <t>ジョウキョウ</t>
    </rPh>
    <phoneticPr fontId="1"/>
  </si>
  <si>
    <t>品目</t>
    <rPh sb="0" eb="2">
      <t>ヒンモク</t>
    </rPh>
    <phoneticPr fontId="1"/>
  </si>
  <si>
    <t>規格等</t>
    <rPh sb="0" eb="2">
      <t>キカク</t>
    </rPh>
    <rPh sb="2" eb="3">
      <t>トウ</t>
    </rPh>
    <phoneticPr fontId="1"/>
  </si>
  <si>
    <t>調達先</t>
    <rPh sb="0" eb="3">
      <t>チョウタツサキ</t>
    </rPh>
    <phoneticPr fontId="1"/>
  </si>
  <si>
    <t>府内</t>
    <rPh sb="0" eb="2">
      <t>フナイ</t>
    </rPh>
    <phoneticPr fontId="1"/>
  </si>
  <si>
    <t>府外</t>
    <rPh sb="0" eb="2">
      <t>フガイ</t>
    </rPh>
    <phoneticPr fontId="1"/>
  </si>
  <si>
    <t>備考
(工場所在地等）</t>
    <rPh sb="0" eb="2">
      <t>ビコウ</t>
    </rPh>
    <rPh sb="4" eb="6">
      <t>コウジョウ</t>
    </rPh>
    <rPh sb="6" eb="9">
      <t>ショザイチ</t>
    </rPh>
    <rPh sb="9" eb="10">
      <t>ナド</t>
    </rPh>
    <phoneticPr fontId="1"/>
  </si>
  <si>
    <t>(2)</t>
  </si>
  <si>
    <t>(3)</t>
  </si>
  <si>
    <t>(4)</t>
  </si>
  <si>
    <t>(5)</t>
  </si>
  <si>
    <t>(6)</t>
  </si>
  <si>
    <t>入札公告で指定する品目ごとに、上記の該当する欄に技術資料提出時点に予定している資材調達状況（下請企業による調達を含む。）について記載すること。</t>
    <rPh sb="0" eb="2">
      <t>ニュウサツ</t>
    </rPh>
    <rPh sb="2" eb="4">
      <t>コウコク</t>
    </rPh>
    <rPh sb="5" eb="7">
      <t>シテイ</t>
    </rPh>
    <rPh sb="9" eb="11">
      <t>ヒンモク</t>
    </rPh>
    <rPh sb="15" eb="17">
      <t>ジョウキ</t>
    </rPh>
    <rPh sb="18" eb="20">
      <t>ガイトウ</t>
    </rPh>
    <rPh sb="22" eb="23">
      <t>ラン</t>
    </rPh>
    <rPh sb="24" eb="26">
      <t>ギジュツ</t>
    </rPh>
    <rPh sb="26" eb="28">
      <t>シリョウ</t>
    </rPh>
    <rPh sb="28" eb="30">
      <t>テイシュツ</t>
    </rPh>
    <rPh sb="30" eb="32">
      <t>ジテン</t>
    </rPh>
    <rPh sb="33" eb="35">
      <t>ヨテイ</t>
    </rPh>
    <rPh sb="39" eb="41">
      <t>シザイ</t>
    </rPh>
    <rPh sb="41" eb="43">
      <t>チョウタツ</t>
    </rPh>
    <rPh sb="43" eb="45">
      <t>ジョウキョウ</t>
    </rPh>
    <rPh sb="46" eb="48">
      <t>シタウケ</t>
    </rPh>
    <rPh sb="48" eb="50">
      <t>キギョウ</t>
    </rPh>
    <rPh sb="53" eb="55">
      <t>チョウタツ</t>
    </rPh>
    <rPh sb="56" eb="57">
      <t>フク</t>
    </rPh>
    <rPh sb="64" eb="66">
      <t>キサイ</t>
    </rPh>
    <phoneticPr fontId="1"/>
  </si>
  <si>
    <t>調達先については、府内か府外かを該当する方に○印を記載すること。</t>
    <rPh sb="0" eb="3">
      <t>チョウタツサキ</t>
    </rPh>
    <rPh sb="9" eb="11">
      <t>フナイ</t>
    </rPh>
    <rPh sb="12" eb="14">
      <t>フガイ</t>
    </rPh>
    <rPh sb="16" eb="18">
      <t>ガイトウ</t>
    </rPh>
    <rPh sb="20" eb="21">
      <t>ホウ</t>
    </rPh>
    <rPh sb="23" eb="24">
      <t>シルシ</t>
    </rPh>
    <rPh sb="25" eb="27">
      <t>キサイ</t>
    </rPh>
    <phoneticPr fontId="1"/>
  </si>
  <si>
    <t>同一品目で調達先が府内と府外に分かれる場合は、行毎に府内と府外に分け、備考欄にそれぞれの数量の内訳を記載すること。</t>
  </si>
  <si>
    <t>「府内調達」は、調達先の会社等が府内企業かどうかではなく、プラント、生産工場又は生産地の所在地が府内であるか否かで判断する。</t>
    <rPh sb="1" eb="3">
      <t>フナイ</t>
    </rPh>
    <rPh sb="3" eb="5">
      <t>チョウタツ</t>
    </rPh>
    <rPh sb="8" eb="10">
      <t>チョウタツ</t>
    </rPh>
    <rPh sb="10" eb="11">
      <t>サキ</t>
    </rPh>
    <rPh sb="12" eb="14">
      <t>カイシャ</t>
    </rPh>
    <rPh sb="14" eb="15">
      <t>トウ</t>
    </rPh>
    <rPh sb="16" eb="18">
      <t>フナイ</t>
    </rPh>
    <rPh sb="18" eb="20">
      <t>キギョウ</t>
    </rPh>
    <rPh sb="34" eb="36">
      <t>セイサン</t>
    </rPh>
    <rPh sb="36" eb="38">
      <t>コウジョウ</t>
    </rPh>
    <rPh sb="38" eb="39">
      <t>マタ</t>
    </rPh>
    <rPh sb="40" eb="43">
      <t>セイサンチ</t>
    </rPh>
    <rPh sb="44" eb="47">
      <t>ショザイチ</t>
    </rPh>
    <rPh sb="48" eb="50">
      <t>フナイ</t>
    </rPh>
    <rPh sb="54" eb="55">
      <t>イナ</t>
    </rPh>
    <rPh sb="57" eb="59">
      <t>ハンダン</t>
    </rPh>
    <phoneticPr fontId="1"/>
  </si>
  <si>
    <t>調達予定先は予定であり、過去の取引関係から特定できる場合は具体的に記入すれば良いが、不確定な場合には「○○市所在のプラント」程度の記述で良い。</t>
    <rPh sb="0" eb="2">
      <t>チョウタツ</t>
    </rPh>
    <rPh sb="2" eb="4">
      <t>ヨテイ</t>
    </rPh>
    <rPh sb="4" eb="5">
      <t>サキ</t>
    </rPh>
    <rPh sb="6" eb="8">
      <t>ヨテイ</t>
    </rPh>
    <rPh sb="12" eb="14">
      <t>カコ</t>
    </rPh>
    <rPh sb="15" eb="17">
      <t>トリヒキ</t>
    </rPh>
    <rPh sb="17" eb="19">
      <t>カンケイ</t>
    </rPh>
    <rPh sb="21" eb="23">
      <t>トクテイ</t>
    </rPh>
    <rPh sb="26" eb="28">
      <t>バアイ</t>
    </rPh>
    <rPh sb="29" eb="32">
      <t>グタイテキ</t>
    </rPh>
    <rPh sb="33" eb="35">
      <t>キニュウ</t>
    </rPh>
    <rPh sb="38" eb="39">
      <t>ヨ</t>
    </rPh>
    <rPh sb="42" eb="45">
      <t>フカクテイ</t>
    </rPh>
    <rPh sb="46" eb="48">
      <t>バアイ</t>
    </rPh>
    <rPh sb="53" eb="54">
      <t>シ</t>
    </rPh>
    <rPh sb="54" eb="56">
      <t>ショザイ</t>
    </rPh>
    <rPh sb="62" eb="64">
      <t>テイド</t>
    </rPh>
    <rPh sb="65" eb="67">
      <t>キジュツ</t>
    </rPh>
    <rPh sb="68" eb="69">
      <t>ヨ</t>
    </rPh>
    <phoneticPr fontId="1"/>
  </si>
  <si>
    <t>記載内容に基づき、価格以外の評価項目として加算点評価を行うが、最終的な調達先の府内と府外の内訳実績が、当初の評価区分と異なるような相違の場合は、当該工事の成績評定点を減点する。</t>
    <rPh sb="9" eb="11">
      <t>カカク</t>
    </rPh>
    <rPh sb="11" eb="13">
      <t>イガイ</t>
    </rPh>
    <rPh sb="14" eb="16">
      <t>ヒョウカ</t>
    </rPh>
    <rPh sb="16" eb="18">
      <t>コウモク</t>
    </rPh>
    <rPh sb="21" eb="23">
      <t>カサン</t>
    </rPh>
    <rPh sb="23" eb="24">
      <t>テン</t>
    </rPh>
    <rPh sb="31" eb="34">
      <t>サイシュウテキ</t>
    </rPh>
    <rPh sb="35" eb="38">
      <t>チョウタツサキ</t>
    </rPh>
    <rPh sb="39" eb="41">
      <t>フナイ</t>
    </rPh>
    <rPh sb="42" eb="44">
      <t>フガイ</t>
    </rPh>
    <rPh sb="45" eb="47">
      <t>ウチワケ</t>
    </rPh>
    <rPh sb="47" eb="49">
      <t>ジッセキ</t>
    </rPh>
    <rPh sb="51" eb="53">
      <t>トウショ</t>
    </rPh>
    <rPh sb="54" eb="56">
      <t>ヒョウカ</t>
    </rPh>
    <rPh sb="56" eb="58">
      <t>クブン</t>
    </rPh>
    <rPh sb="59" eb="60">
      <t>コト</t>
    </rPh>
    <rPh sb="65" eb="67">
      <t>ソウイ</t>
    </rPh>
    <rPh sb="68" eb="70">
      <t>バアイ</t>
    </rPh>
    <phoneticPr fontId="1"/>
  </si>
  <si>
    <t>府内における資材調達を証する伝票等の整理と別途指定する様式による実績報告をすること（調達先の証明ができない場合は提案内容の不履行扱いとし、成績評定の減点を行うことがある）。</t>
    <rPh sb="0" eb="2">
      <t>フナイ</t>
    </rPh>
    <rPh sb="6" eb="8">
      <t>シザイ</t>
    </rPh>
    <rPh sb="8" eb="10">
      <t>チョウタツ</t>
    </rPh>
    <rPh sb="11" eb="12">
      <t>ショウ</t>
    </rPh>
    <rPh sb="14" eb="16">
      <t>デンピョウ</t>
    </rPh>
    <rPh sb="16" eb="17">
      <t>ナド</t>
    </rPh>
    <rPh sb="18" eb="20">
      <t>セイリ</t>
    </rPh>
    <rPh sb="21" eb="23">
      <t>ベット</t>
    </rPh>
    <rPh sb="23" eb="25">
      <t>シテイ</t>
    </rPh>
    <rPh sb="27" eb="29">
      <t>ヨウシキ</t>
    </rPh>
    <rPh sb="42" eb="45">
      <t>チョウタツサキ</t>
    </rPh>
    <rPh sb="46" eb="48">
      <t>ショウメイ</t>
    </rPh>
    <rPh sb="53" eb="55">
      <t>バアイ</t>
    </rPh>
    <rPh sb="56" eb="58">
      <t>テイアン</t>
    </rPh>
    <rPh sb="58" eb="60">
      <t>ナイヨウ</t>
    </rPh>
    <rPh sb="61" eb="64">
      <t>フリコウ</t>
    </rPh>
    <rPh sb="64" eb="65">
      <t>アツカ</t>
    </rPh>
    <rPh sb="69" eb="71">
      <t>セイセキ</t>
    </rPh>
    <rPh sb="71" eb="73">
      <t>ヒョウテイ</t>
    </rPh>
    <rPh sb="74" eb="76">
      <t>ゲンテン</t>
    </rPh>
    <rPh sb="77" eb="78">
      <t>オコナ</t>
    </rPh>
    <phoneticPr fontId="1"/>
  </si>
  <si>
    <t>＜記入例＞</t>
    <rPh sb="1" eb="3">
      <t>キニュウ</t>
    </rPh>
    <rPh sb="3" eb="4">
      <t>レイ</t>
    </rPh>
    <phoneticPr fontId="1"/>
  </si>
  <si>
    <t>環境保全型ブロック</t>
    <rPh sb="0" eb="2">
      <t>カンキョウ</t>
    </rPh>
    <rPh sb="2" eb="5">
      <t>ホゼンガタ</t>
    </rPh>
    <phoneticPr fontId="1"/>
  </si>
  <si>
    <t>控３５㎝</t>
    <rPh sb="0" eb="1">
      <t>ヒカ</t>
    </rPh>
    <phoneticPr fontId="1"/>
  </si>
  <si>
    <t>○○コンクリート(株)
福知山支店</t>
    <rPh sb="8" eb="11">
      <t>カブ</t>
    </rPh>
    <rPh sb="12" eb="15">
      <t>フクチヤマ</t>
    </rPh>
    <rPh sb="15" eb="17">
      <t>シテン</t>
    </rPh>
    <phoneticPr fontId="1"/>
  </si>
  <si>
    <t>○</t>
    <phoneticPr fontId="1"/>
  </si>
  <si>
    <t>工場所在地：福知山市</t>
    <rPh sb="0" eb="2">
      <t>コウジョウ</t>
    </rPh>
    <rPh sb="2" eb="5">
      <t>ショザイチ</t>
    </rPh>
    <rPh sb="6" eb="10">
      <t>フクチヤマシ</t>
    </rPh>
    <phoneticPr fontId="1"/>
  </si>
  <si>
    <t>粒調砕石</t>
    <rPh sb="0" eb="1">
      <t>ツブ</t>
    </rPh>
    <rPh sb="1" eb="2">
      <t>チョウ</t>
    </rPh>
    <rPh sb="2" eb="4">
      <t>サイセキ</t>
    </rPh>
    <phoneticPr fontId="1"/>
  </si>
  <si>
    <t>M-30</t>
    <phoneticPr fontId="1"/>
  </si>
  <si>
    <t>(株)□□砕石</t>
    <rPh sb="0" eb="3">
      <t>カブ</t>
    </rPh>
    <rPh sb="5" eb="7">
      <t>サイセキ</t>
    </rPh>
    <phoneticPr fontId="1"/>
  </si>
  <si>
    <t>工場所在地：綾部市</t>
    <rPh sb="0" eb="2">
      <t>コウジョウ</t>
    </rPh>
    <rPh sb="2" eb="5">
      <t>ショザイチ</t>
    </rPh>
    <rPh sb="6" eb="9">
      <t>アヤベシ</t>
    </rPh>
    <phoneticPr fontId="1"/>
  </si>
  <si>
    <t>生コンクリート</t>
    <rPh sb="0" eb="1">
      <t>ナマ</t>
    </rPh>
    <phoneticPr fontId="1"/>
  </si>
  <si>
    <t>21-8-40</t>
    <phoneticPr fontId="1"/>
  </si>
  <si>
    <t>舞鶴市所在の生コンプラント（予定）</t>
    <rPh sb="0" eb="3">
      <t>マイヅルシ</t>
    </rPh>
    <rPh sb="3" eb="5">
      <t>ショザイ</t>
    </rPh>
    <rPh sb="6" eb="7">
      <t>ナマ</t>
    </rPh>
    <rPh sb="14" eb="16">
      <t>ヨテイ</t>
    </rPh>
    <phoneticPr fontId="1"/>
  </si>
  <si>
    <t>プラント所在地：舞鶴市</t>
    <rPh sb="4" eb="7">
      <t>ショザイチ</t>
    </rPh>
    <rPh sb="8" eb="10">
      <t>マイヅル</t>
    </rPh>
    <rPh sb="10" eb="11">
      <t>シ</t>
    </rPh>
    <phoneticPr fontId="1"/>
  </si>
  <si>
    <t>　　〃</t>
    <phoneticPr fontId="1"/>
  </si>
  <si>
    <t>△△生コン(株)
豊岡営業所</t>
    <rPh sb="2" eb="3">
      <t>ナマ</t>
    </rPh>
    <rPh sb="5" eb="8">
      <t>カブ</t>
    </rPh>
    <rPh sb="9" eb="11">
      <t>トヨオカ</t>
    </rPh>
    <rPh sb="11" eb="14">
      <t>エイギョウショ</t>
    </rPh>
    <phoneticPr fontId="1"/>
  </si>
  <si>
    <t>プラント所在地：豊岡市</t>
    <rPh sb="4" eb="7">
      <t>ショザイチ</t>
    </rPh>
    <rPh sb="8" eb="10">
      <t>トヨオカ</t>
    </rPh>
    <rPh sb="10" eb="11">
      <t>シ</t>
    </rPh>
    <phoneticPr fontId="1"/>
  </si>
  <si>
    <t>様式（設計質疑書）</t>
    <rPh sb="0" eb="2">
      <t>ヨウシキ</t>
    </rPh>
    <rPh sb="3" eb="5">
      <t>セッケイ</t>
    </rPh>
    <rPh sb="5" eb="7">
      <t>シツギ</t>
    </rPh>
    <rPh sb="7" eb="8">
      <t>ショ</t>
    </rPh>
    <phoneticPr fontId="1"/>
  </si>
  <si>
    <t xml:space="preserve"> 設 計 図 書 等 に 関 す る 質 疑 書</t>
    <rPh sb="1" eb="2">
      <t>セツ</t>
    </rPh>
    <rPh sb="3" eb="4">
      <t>ケイ</t>
    </rPh>
    <rPh sb="5" eb="6">
      <t>ズ</t>
    </rPh>
    <rPh sb="7" eb="8">
      <t>ショ</t>
    </rPh>
    <rPh sb="9" eb="10">
      <t>トウ</t>
    </rPh>
    <rPh sb="13" eb="14">
      <t>カン</t>
    </rPh>
    <rPh sb="19" eb="20">
      <t>シツ</t>
    </rPh>
    <rPh sb="21" eb="22">
      <t>ウタガ</t>
    </rPh>
    <rPh sb="23" eb="24">
      <t>ショ</t>
    </rPh>
    <phoneticPr fontId="1"/>
  </si>
  <si>
    <t>令和　　年　　月　　日</t>
    <rPh sb="0" eb="2">
      <t>レイワ</t>
    </rPh>
    <rPh sb="4" eb="5">
      <t>ネン</t>
    </rPh>
    <rPh sb="7" eb="8">
      <t>ガツ</t>
    </rPh>
    <rPh sb="10" eb="11">
      <t>ニチ</t>
    </rPh>
    <phoneticPr fontId="1"/>
  </si>
  <si>
    <t>会 社 名</t>
    <rPh sb="0" eb="1">
      <t>カイ</t>
    </rPh>
    <rPh sb="2" eb="3">
      <t>シャ</t>
    </rPh>
    <rPh sb="4" eb="5">
      <t>メイ</t>
    </rPh>
    <phoneticPr fontId="1"/>
  </si>
  <si>
    <t>連絡先：</t>
    <rPh sb="0" eb="3">
      <t>レンラクサキ</t>
    </rPh>
    <phoneticPr fontId="1"/>
  </si>
  <si>
    <t>ＴＥＬ：</t>
    <phoneticPr fontId="1"/>
  </si>
  <si>
    <t>ＦＡＸ：</t>
    <phoneticPr fontId="1"/>
  </si>
  <si>
    <t>工 事 名</t>
    <rPh sb="0" eb="1">
      <t>コウ</t>
    </rPh>
    <rPh sb="2" eb="3">
      <t>コト</t>
    </rPh>
    <rPh sb="4" eb="5">
      <t>ナ</t>
    </rPh>
    <phoneticPr fontId="1"/>
  </si>
  <si>
    <t>工事番号</t>
    <rPh sb="0" eb="2">
      <t>コウジ</t>
    </rPh>
    <rPh sb="2" eb="4">
      <t>バンゴウ</t>
    </rPh>
    <phoneticPr fontId="1"/>
  </si>
  <si>
    <t>工事場所</t>
    <rPh sb="0" eb="2">
      <t>コウジ</t>
    </rPh>
    <rPh sb="2" eb="4">
      <t>バショ</t>
    </rPh>
    <phoneticPr fontId="1"/>
  </si>
  <si>
    <t>質問項目</t>
    <rPh sb="0" eb="2">
      <t>シツモン</t>
    </rPh>
    <rPh sb="2" eb="4">
      <t>コウモク</t>
    </rPh>
    <phoneticPr fontId="1"/>
  </si>
  <si>
    <t>確認申請書</t>
    <rPh sb="0" eb="2">
      <t>カクニン</t>
    </rPh>
    <rPh sb="2" eb="5">
      <t>シンセイショ</t>
    </rPh>
    <phoneticPr fontId="1"/>
  </si>
  <si>
    <t>資格確認資料</t>
    <rPh sb="0" eb="2">
      <t>シカク</t>
    </rPh>
    <rPh sb="2" eb="4">
      <t>カクニン</t>
    </rPh>
    <rPh sb="4" eb="6">
      <t>シリョウ</t>
    </rPh>
    <phoneticPr fontId="1"/>
  </si>
  <si>
    <t>設計図書</t>
    <rPh sb="0" eb="2">
      <t>セッケイ</t>
    </rPh>
    <rPh sb="2" eb="4">
      <t>トショ</t>
    </rPh>
    <phoneticPr fontId="1"/>
  </si>
  <si>
    <t>（いずれかに○を付けてください。）</t>
    <rPh sb="8" eb="9">
      <t>ツ</t>
    </rPh>
    <phoneticPr fontId="1"/>
  </si>
  <si>
    <t>質問事項</t>
    <rPh sb="0" eb="2">
      <t>シツモン</t>
    </rPh>
    <rPh sb="2" eb="4">
      <t>ジコウ</t>
    </rPh>
    <phoneticPr fontId="1"/>
  </si>
  <si>
    <t>（事　　　項）</t>
    <rPh sb="1" eb="2">
      <t>コト</t>
    </rPh>
    <rPh sb="5" eb="6">
      <t>コウ</t>
    </rPh>
    <phoneticPr fontId="1"/>
  </si>
  <si>
    <t>（　事　項　の　説　明　）</t>
    <rPh sb="8" eb="9">
      <t>セツ</t>
    </rPh>
    <rPh sb="10" eb="11">
      <t>メイ</t>
    </rPh>
    <phoneticPr fontId="1"/>
  </si>
  <si>
    <t>【注】</t>
    <rPh sb="1" eb="2">
      <t>チュウ</t>
    </rPh>
    <phoneticPr fontId="1"/>
  </si>
  <si>
    <t>１　質疑書の締切は、公告文に記載しています。</t>
    <rPh sb="2" eb="4">
      <t>シツギ</t>
    </rPh>
    <rPh sb="4" eb="5">
      <t>ショ</t>
    </rPh>
    <rPh sb="6" eb="7">
      <t>シ</t>
    </rPh>
    <rPh sb="7" eb="8">
      <t>キ</t>
    </rPh>
    <phoneticPr fontId="1"/>
  </si>
  <si>
    <t>　　期限までに提出のない場合は、質疑事項がないものとして取り扱います。</t>
    <rPh sb="2" eb="4">
      <t>キゲン</t>
    </rPh>
    <rPh sb="7" eb="9">
      <t>テイシュツ</t>
    </rPh>
    <rPh sb="12" eb="14">
      <t>バアイ</t>
    </rPh>
    <rPh sb="16" eb="18">
      <t>シツギ</t>
    </rPh>
    <rPh sb="18" eb="20">
      <t>ジコウ</t>
    </rPh>
    <rPh sb="28" eb="29">
      <t>ト</t>
    </rPh>
    <rPh sb="30" eb="31">
      <t>アツカ</t>
    </rPh>
    <phoneticPr fontId="1"/>
  </si>
  <si>
    <t>２　回答は、入札情報公開ｼｽﾃﾑ（「工事入札公告・入札情報詳細」の画面の「添付資料」）に掲載します。</t>
    <rPh sb="2" eb="4">
      <t>カイトウ</t>
    </rPh>
    <rPh sb="6" eb="8">
      <t>ニュウサツ</t>
    </rPh>
    <rPh sb="8" eb="10">
      <t>ジョウホウ</t>
    </rPh>
    <rPh sb="10" eb="12">
      <t>コウカイ</t>
    </rPh>
    <rPh sb="18" eb="20">
      <t>コウジ</t>
    </rPh>
    <rPh sb="20" eb="22">
      <t>ニュウサツ</t>
    </rPh>
    <rPh sb="22" eb="24">
      <t>コウコク</t>
    </rPh>
    <rPh sb="25" eb="27">
      <t>ニュウサツ</t>
    </rPh>
    <rPh sb="27" eb="29">
      <t>ジョウホウ</t>
    </rPh>
    <rPh sb="29" eb="31">
      <t>ショウサイ</t>
    </rPh>
    <rPh sb="33" eb="35">
      <t>ガメン</t>
    </rPh>
    <rPh sb="37" eb="39">
      <t>テンプ</t>
    </rPh>
    <rPh sb="39" eb="41">
      <t>シリョウ</t>
    </rPh>
    <rPh sb="44" eb="46">
      <t>ケイサイ</t>
    </rPh>
    <phoneticPr fontId="1"/>
  </si>
  <si>
    <t>　　持参、郵送又は電子メールによるものは認められません。</t>
    <rPh sb="2" eb="4">
      <t>ジサン</t>
    </rPh>
    <rPh sb="5" eb="7">
      <t>ユウソウ</t>
    </rPh>
    <rPh sb="7" eb="8">
      <t>マタ</t>
    </rPh>
    <rPh sb="9" eb="11">
      <t>デンシ</t>
    </rPh>
    <rPh sb="20" eb="21">
      <t>ミト</t>
    </rPh>
    <phoneticPr fontId="1"/>
  </si>
  <si>
    <t>４　質疑事項は、明瞭・簡潔に記入してください。</t>
    <rPh sb="2" eb="4">
      <t>シツギ</t>
    </rPh>
    <rPh sb="4" eb="6">
      <t>ジコウ</t>
    </rPh>
    <rPh sb="8" eb="10">
      <t>メイリョウ</t>
    </rPh>
    <rPh sb="11" eb="13">
      <t>カンケツ</t>
    </rPh>
    <rPh sb="14" eb="16">
      <t>キニュウ</t>
    </rPh>
    <phoneticPr fontId="1"/>
  </si>
  <si>
    <t>５　質疑事項のない場合は、提出する必要はありません。</t>
    <rPh sb="2" eb="4">
      <t>シツギ</t>
    </rPh>
    <rPh sb="4" eb="6">
      <t>ジコウ</t>
    </rPh>
    <rPh sb="9" eb="11">
      <t>バアイ</t>
    </rPh>
    <rPh sb="13" eb="15">
      <t>テイシュツ</t>
    </rPh>
    <rPh sb="17" eb="19">
      <t>ヒツヨウ</t>
    </rPh>
    <phoneticPr fontId="1"/>
  </si>
  <si>
    <t>６　入札、契約手続き等の事務的な事項に関する質問については、口頭で個別にお答えします。</t>
    <rPh sb="2" eb="4">
      <t>ニュウサツ</t>
    </rPh>
    <rPh sb="5" eb="7">
      <t>ケイヤク</t>
    </rPh>
    <rPh sb="7" eb="9">
      <t>テツヅ</t>
    </rPh>
    <rPh sb="10" eb="11">
      <t>トウ</t>
    </rPh>
    <rPh sb="12" eb="15">
      <t>ジムテキ</t>
    </rPh>
    <rPh sb="16" eb="18">
      <t>ジコウ</t>
    </rPh>
    <rPh sb="19" eb="20">
      <t>カン</t>
    </rPh>
    <rPh sb="22" eb="24">
      <t>シツモン</t>
    </rPh>
    <rPh sb="30" eb="32">
      <t>コウトウ</t>
    </rPh>
    <rPh sb="33" eb="35">
      <t>コベツ</t>
    </rPh>
    <rPh sb="37" eb="38">
      <t>コタ</t>
    </rPh>
    <phoneticPr fontId="1"/>
  </si>
  <si>
    <t>７　この質疑書以外での設計図書等に関する質問については、一切受け付けません。</t>
    <rPh sb="4" eb="6">
      <t>シツギ</t>
    </rPh>
    <rPh sb="6" eb="7">
      <t>ショ</t>
    </rPh>
    <rPh sb="7" eb="9">
      <t>イガイ</t>
    </rPh>
    <rPh sb="11" eb="13">
      <t>セッケイ</t>
    </rPh>
    <rPh sb="13" eb="15">
      <t>トショ</t>
    </rPh>
    <rPh sb="15" eb="16">
      <t>トウ</t>
    </rPh>
    <rPh sb="17" eb="18">
      <t>カン</t>
    </rPh>
    <rPh sb="20" eb="22">
      <t>シツモン</t>
    </rPh>
    <rPh sb="28" eb="30">
      <t>イッサイ</t>
    </rPh>
    <rPh sb="30" eb="31">
      <t>ウ</t>
    </rPh>
    <rPh sb="32" eb="33">
      <t>ツ</t>
    </rPh>
    <phoneticPr fontId="1"/>
  </si>
  <si>
    <t>８　質疑書提出の際は、会社名及び連絡先を記入ください。記入されていない場合、回答できない場合があります。</t>
    <rPh sb="2" eb="4">
      <t>シツギ</t>
    </rPh>
    <rPh sb="4" eb="5">
      <t>ショ</t>
    </rPh>
    <rPh sb="5" eb="7">
      <t>テイシュツ</t>
    </rPh>
    <rPh sb="8" eb="9">
      <t>サイ</t>
    </rPh>
    <rPh sb="11" eb="14">
      <t>カイシャメイ</t>
    </rPh>
    <rPh sb="14" eb="15">
      <t>オヨ</t>
    </rPh>
    <rPh sb="16" eb="19">
      <t>レンラクサキ</t>
    </rPh>
    <rPh sb="20" eb="22">
      <t>キニュウ</t>
    </rPh>
    <rPh sb="27" eb="29">
      <t>キニュウ</t>
    </rPh>
    <rPh sb="35" eb="37">
      <t>バアイ</t>
    </rPh>
    <rPh sb="38" eb="40">
      <t>カイトウ</t>
    </rPh>
    <rPh sb="44" eb="46">
      <t>バアイ</t>
    </rPh>
    <phoneticPr fontId="1"/>
  </si>
  <si>
    <t>自己採点した技術評価点</t>
    <rPh sb="0" eb="4">
      <t>ジコサイテン</t>
    </rPh>
    <rPh sb="6" eb="11">
      <t>ギジュツヒョウカテン</t>
    </rPh>
    <phoneticPr fontId="1"/>
  </si>
  <si>
    <t>&lt;C=A+B&gt;</t>
    <phoneticPr fontId="1"/>
  </si>
  <si>
    <t>標準点</t>
    <rPh sb="0" eb="3">
      <t>ヒョウジュンテン</t>
    </rPh>
    <phoneticPr fontId="1"/>
  </si>
  <si>
    <t>&lt;B&gt;</t>
    <phoneticPr fontId="1"/>
  </si>
  <si>
    <t>自己申請に基づく加算点</t>
    <rPh sb="0" eb="4">
      <t>ジコシンセイ</t>
    </rPh>
    <rPh sb="5" eb="6">
      <t>モト</t>
    </rPh>
    <rPh sb="8" eb="11">
      <t>カサンテン</t>
    </rPh>
    <phoneticPr fontId="1"/>
  </si>
  <si>
    <t>&lt;A&gt;</t>
    <phoneticPr fontId="1"/>
  </si>
  <si>
    <t>申請しません</t>
  </si>
  <si>
    <t>受注実績</t>
    <rPh sb="0" eb="2">
      <t>ジュチュウ</t>
    </rPh>
    <rPh sb="2" eb="4">
      <t>ジッセキ</t>
    </rPh>
    <phoneticPr fontId="22"/>
  </si>
  <si>
    <t>その他</t>
    <rPh sb="2" eb="3">
      <t>タ</t>
    </rPh>
    <phoneticPr fontId="22"/>
  </si>
  <si>
    <t>CCUSへの事業者登録なし</t>
  </si>
  <si>
    <t>建設キャリアアップシステム（CCUS）の活用</t>
    <rPh sb="0" eb="2">
      <t>ケンセツ</t>
    </rPh>
    <rPh sb="20" eb="22">
      <t>カツヨウ</t>
    </rPh>
    <phoneticPr fontId="22"/>
  </si>
  <si>
    <t>府内調達なし</t>
  </si>
  <si>
    <t>指定資材の府内調達状況</t>
    <rPh sb="0" eb="4">
      <t>シテイシザイ</t>
    </rPh>
    <rPh sb="5" eb="7">
      <t>フナイ</t>
    </rPh>
    <rPh sb="7" eb="9">
      <t>チョウタツ</t>
    </rPh>
    <rPh sb="9" eb="11">
      <t>ジョウキョウ</t>
    </rPh>
    <phoneticPr fontId="22"/>
  </si>
  <si>
    <t>府内下請割合（府内下請契約額÷下請契約額）</t>
    <phoneticPr fontId="1"/>
  </si>
  <si>
    <t>下請割合（下請負額÷元請負額）</t>
    <phoneticPr fontId="1"/>
  </si>
  <si>
    <t>府内企業の下請状況</t>
    <rPh sb="0" eb="2">
      <t>フナイ</t>
    </rPh>
    <rPh sb="2" eb="4">
      <t>キギョウ</t>
    </rPh>
    <rPh sb="5" eb="7">
      <t>シタウケ</t>
    </rPh>
    <rPh sb="7" eb="9">
      <t>ジョウキョウ</t>
    </rPh>
    <phoneticPr fontId="22"/>
  </si>
  <si>
    <t>地域調達等</t>
    <rPh sb="0" eb="2">
      <t>チイキ</t>
    </rPh>
    <rPh sb="2" eb="4">
      <t>チョウタツ</t>
    </rPh>
    <rPh sb="4" eb="5">
      <t>トウ</t>
    </rPh>
    <phoneticPr fontId="22"/>
  </si>
  <si>
    <t>建設機械保有</t>
    <rPh sb="0" eb="2">
      <t>ケンセツ</t>
    </rPh>
    <rPh sb="2" eb="4">
      <t>キカイ</t>
    </rPh>
    <rPh sb="4" eb="6">
      <t>ホユウ</t>
    </rPh>
    <phoneticPr fontId="22"/>
  </si>
  <si>
    <t>15単位未満</t>
  </si>
  <si>
    <t>２年間のCPD取得単位</t>
    <rPh sb="1" eb="3">
      <t>ネンカン</t>
    </rPh>
    <rPh sb="7" eb="11">
      <t>シュトクタンイ</t>
    </rPh>
    <phoneticPr fontId="22"/>
  </si>
  <si>
    <t>65点未満又は実績なし</t>
  </si>
  <si>
    <t>同規模工事の監理技術者又は主任技術者としての最高評点</t>
    <rPh sb="0" eb="3">
      <t>ドウキボ</t>
    </rPh>
    <rPh sb="3" eb="5">
      <t>コウジ</t>
    </rPh>
    <rPh sb="6" eb="8">
      <t>カンリ</t>
    </rPh>
    <rPh sb="8" eb="11">
      <t>ギジュツシャ</t>
    </rPh>
    <rPh sb="11" eb="12">
      <t>マタ</t>
    </rPh>
    <rPh sb="13" eb="15">
      <t>シュニン</t>
    </rPh>
    <rPh sb="15" eb="18">
      <t>ギジュツシャ</t>
    </rPh>
    <rPh sb="22" eb="24">
      <t>サイコウ</t>
    </rPh>
    <rPh sb="24" eb="26">
      <t>ヒョウテン</t>
    </rPh>
    <phoneticPr fontId="22"/>
  </si>
  <si>
    <t>配置予定技術者</t>
    <rPh sb="0" eb="4">
      <t>ハイチヨテイ</t>
    </rPh>
    <rPh sb="4" eb="7">
      <t>ギジュツシャ</t>
    </rPh>
    <phoneticPr fontId="22"/>
  </si>
  <si>
    <t>自己申請に
基づく加算点</t>
    <rPh sb="0" eb="4">
      <t>ジコシンセイ</t>
    </rPh>
    <rPh sb="6" eb="7">
      <t>モト</t>
    </rPh>
    <rPh sb="9" eb="12">
      <t>カサンテン</t>
    </rPh>
    <phoneticPr fontId="1"/>
  </si>
  <si>
    <t>自己申請</t>
    <rPh sb="0" eb="4">
      <t>ジコシンセイ</t>
    </rPh>
    <phoneticPr fontId="1"/>
  </si>
  <si>
    <t>事　項</t>
    <rPh sb="0" eb="1">
      <t>コト</t>
    </rPh>
    <rPh sb="2" eb="3">
      <t>コウ</t>
    </rPh>
    <phoneticPr fontId="1"/>
  </si>
  <si>
    <t>総合評価競争入札にかかる自己申請に基づく加算点を次のとおり申請します。
事後審査型総合評価の試行対象工事の場合は、開札後、落札候補者となった際に事後審査に協力します。</t>
    <rPh sb="0" eb="4">
      <t>ソウゴウヒョウカ</t>
    </rPh>
    <rPh sb="4" eb="6">
      <t>キョウソウ</t>
    </rPh>
    <rPh sb="6" eb="8">
      <t>ニュウサツ</t>
    </rPh>
    <rPh sb="12" eb="14">
      <t>ジコ</t>
    </rPh>
    <rPh sb="14" eb="16">
      <t>シンセイ</t>
    </rPh>
    <rPh sb="17" eb="18">
      <t>モト</t>
    </rPh>
    <rPh sb="20" eb="23">
      <t>カサンテン</t>
    </rPh>
    <rPh sb="24" eb="25">
      <t>ツギ</t>
    </rPh>
    <rPh sb="29" eb="31">
      <t>シンセイ</t>
    </rPh>
    <rPh sb="36" eb="41">
      <t>ジゴシンサガタ</t>
    </rPh>
    <rPh sb="41" eb="45">
      <t>ソウゴウヒョウカ</t>
    </rPh>
    <rPh sb="46" eb="48">
      <t>シコウ</t>
    </rPh>
    <rPh sb="48" eb="50">
      <t>タイショウ</t>
    </rPh>
    <rPh sb="50" eb="52">
      <t>コウジ</t>
    </rPh>
    <rPh sb="53" eb="55">
      <t>バアイ</t>
    </rPh>
    <rPh sb="57" eb="60">
      <t>カイサツゴ</t>
    </rPh>
    <rPh sb="61" eb="66">
      <t>ラクサツコウホシャ</t>
    </rPh>
    <rPh sb="70" eb="71">
      <t>サイ</t>
    </rPh>
    <rPh sb="72" eb="76">
      <t>ジゴシンサ</t>
    </rPh>
    <rPh sb="77" eb="79">
      <t>キョウリョク</t>
    </rPh>
    <phoneticPr fontId="1"/>
  </si>
  <si>
    <t>加算点算出書</t>
    <rPh sb="0" eb="3">
      <t>カサンテン</t>
    </rPh>
    <rPh sb="3" eb="6">
      <t>サンシュツショ</t>
    </rPh>
    <phoneticPr fontId="1"/>
  </si>
  <si>
    <t>様式（総・加算点算出書）</t>
    <rPh sb="0" eb="2">
      <t>ヨウシキ</t>
    </rPh>
    <rPh sb="3" eb="4">
      <t>ソウ</t>
    </rPh>
    <rPh sb="5" eb="8">
      <t>カサンテン</t>
    </rPh>
    <rPh sb="8" eb="11">
      <t>サンシュツショ</t>
    </rPh>
    <phoneticPr fontId="1"/>
  </si>
  <si>
    <t>京都府南丹土木事務所長 　様</t>
    <rPh sb="0" eb="2">
      <t>キョウト</t>
    </rPh>
    <rPh sb="2" eb="3">
      <t>フ</t>
    </rPh>
    <rPh sb="3" eb="5">
      <t>ナンタン</t>
    </rPh>
    <rPh sb="5" eb="7">
      <t>ドボク</t>
    </rPh>
    <rPh sb="7" eb="9">
      <t>ジム</t>
    </rPh>
    <rPh sb="9" eb="11">
      <t>ショチョウ</t>
    </rPh>
    <rPh sb="13" eb="14">
      <t>サマ</t>
    </rPh>
    <phoneticPr fontId="1"/>
  </si>
  <si>
    <t>入札金額内訳書に係る誓約文</t>
    <rPh sb="0" eb="7">
      <t>ニュウサツキンガクウチワケショ</t>
    </rPh>
    <rPh sb="8" eb="9">
      <t>カカ</t>
    </rPh>
    <rPh sb="10" eb="12">
      <t>セイヤク</t>
    </rPh>
    <rPh sb="12" eb="13">
      <t>ブン</t>
    </rPh>
    <phoneticPr fontId="1"/>
  </si>
  <si>
    <t>入札金額の内訳書に材料費、労務費、法定福利費、安全衛生費、建退共掛金の記載</t>
    <rPh sb="0" eb="4">
      <t>ニュウサツキンガク</t>
    </rPh>
    <rPh sb="5" eb="8">
      <t>ウチワケショ</t>
    </rPh>
    <rPh sb="9" eb="12">
      <t>ザイリョウヒ</t>
    </rPh>
    <rPh sb="13" eb="15">
      <t>ロウム</t>
    </rPh>
    <rPh sb="17" eb="19">
      <t>ホウテイ</t>
    </rPh>
    <rPh sb="19" eb="21">
      <t>フクリ</t>
    </rPh>
    <rPh sb="21" eb="22">
      <t>ヒ</t>
    </rPh>
    <rPh sb="23" eb="25">
      <t>アンゼン</t>
    </rPh>
    <rPh sb="25" eb="27">
      <t>エイセイ</t>
    </rPh>
    <rPh sb="27" eb="28">
      <t>ヒ</t>
    </rPh>
    <rPh sb="29" eb="32">
      <t>ケンタイキョウ</t>
    </rPh>
    <rPh sb="32" eb="34">
      <t>カケガネ</t>
    </rPh>
    <rPh sb="35" eb="37">
      <t>キサイ</t>
    </rPh>
    <phoneticPr fontId="1"/>
  </si>
  <si>
    <t>がない場合、入札が無効になることを了承します。</t>
    <rPh sb="3" eb="5">
      <t>バアイ</t>
    </rPh>
    <rPh sb="6" eb="8">
      <t>ニュウサツ</t>
    </rPh>
    <rPh sb="9" eb="11">
      <t>ムコウ</t>
    </rPh>
    <rPh sb="17" eb="19">
      <t>リョウショウ</t>
    </rPh>
    <phoneticPr fontId="1"/>
  </si>
  <si>
    <t>京都府南丹土木事務所長　様</t>
    <rPh sb="0" eb="3">
      <t>キョウトフ</t>
    </rPh>
    <rPh sb="3" eb="5">
      <t>ナンタン</t>
    </rPh>
    <rPh sb="5" eb="7">
      <t>ドボク</t>
    </rPh>
    <rPh sb="7" eb="9">
      <t>ジム</t>
    </rPh>
    <rPh sb="9" eb="11">
      <t>ショチョウ</t>
    </rPh>
    <rPh sb="12" eb="13">
      <t>サマ</t>
    </rPh>
    <phoneticPr fontId="1"/>
  </si>
  <si>
    <t>３　質疑書は、FAX（0771-62-3494）で当所総務契約課へ提出してください。</t>
    <rPh sb="2" eb="4">
      <t>シツギ</t>
    </rPh>
    <rPh sb="4" eb="5">
      <t>ショ</t>
    </rPh>
    <rPh sb="25" eb="26">
      <t>トウ</t>
    </rPh>
    <rPh sb="26" eb="27">
      <t>ショ</t>
    </rPh>
    <rPh sb="27" eb="32">
      <t>ソウムケイヤクカ</t>
    </rPh>
    <rPh sb="33" eb="35">
      <t>テイシュツ</t>
    </rPh>
    <phoneticPr fontId="1"/>
  </si>
  <si>
    <t>　　ＦＡＸ送信の旨を電話連絡（0771-62-1527）してください。</t>
    <phoneticPr fontId="1"/>
  </si>
  <si>
    <t>令和８年１０月１４日に入札公告のありました下記工事の一般競争入札に参加する資格の確認について申請します。</t>
    <rPh sb="0" eb="2">
      <t>レイワ</t>
    </rPh>
    <rPh sb="3" eb="4">
      <t>ネン</t>
    </rPh>
    <rPh sb="6" eb="7">
      <t>ガツ</t>
    </rPh>
    <rPh sb="9" eb="10">
      <t>ニチ</t>
    </rPh>
    <phoneticPr fontId="1"/>
  </si>
  <si>
    <t>管内一円（茨木亀岡線）防災・安全交付金（交安）（加速化対策）工事</t>
    <rPh sb="0" eb="2">
      <t>カンナイ</t>
    </rPh>
    <rPh sb="2" eb="4">
      <t>イチエン</t>
    </rPh>
    <rPh sb="5" eb="7">
      <t>イバラキ</t>
    </rPh>
    <rPh sb="7" eb="10">
      <t>カメオカセン</t>
    </rPh>
    <rPh sb="11" eb="13">
      <t>ボウサイ</t>
    </rPh>
    <rPh sb="14" eb="16">
      <t>アンゼン</t>
    </rPh>
    <rPh sb="16" eb="19">
      <t>コウフキン</t>
    </rPh>
    <rPh sb="20" eb="22">
      <t>コウアン</t>
    </rPh>
    <rPh sb="24" eb="27">
      <t>カソクカ</t>
    </rPh>
    <rPh sb="27" eb="29">
      <t>タイサク</t>
    </rPh>
    <rPh sb="30" eb="32">
      <t>コウジ</t>
    </rPh>
    <phoneticPr fontId="1"/>
  </si>
  <si>
    <t>南丹７防災安全（交安加）第９９９号の１の１４</t>
    <rPh sb="0" eb="2">
      <t>ナンタン</t>
    </rPh>
    <rPh sb="3" eb="7">
      <t>ボウサイアンゼン</t>
    </rPh>
    <rPh sb="8" eb="11">
      <t>コウアンカ</t>
    </rPh>
    <rPh sb="12" eb="13">
      <t>ダイ</t>
    </rPh>
    <rPh sb="16" eb="17">
      <t>ゴウ</t>
    </rPh>
    <phoneticPr fontId="1"/>
  </si>
  <si>
    <t>亀岡市東別院町柏原地内</t>
    <rPh sb="0" eb="3">
      <t>カメオカシ</t>
    </rPh>
    <rPh sb="3" eb="11">
      <t>ヒガシベツインマチカシハラチナイ</t>
    </rPh>
    <phoneticPr fontId="1"/>
  </si>
  <si>
    <t>工　　事　　名</t>
    <rPh sb="0" eb="1">
      <t>コウ</t>
    </rPh>
    <rPh sb="3" eb="4">
      <t>コト</t>
    </rPh>
    <rPh sb="6" eb="7">
      <t>メイ</t>
    </rPh>
    <phoneticPr fontId="1"/>
  </si>
  <si>
    <t>管内一円（茨木亀岡線）防災・安全交付金（交安)(加速化対策）工事</t>
    <phoneticPr fontId="1"/>
  </si>
  <si>
    <t>（舗装）</t>
    <rPh sb="1" eb="3">
      <t>ホソウ</t>
    </rPh>
    <phoneticPr fontId="1"/>
  </si>
  <si>
    <t>[非専任工事]従事している工事件数</t>
    <rPh sb="1" eb="2">
      <t>ヒ</t>
    </rPh>
    <rPh sb="2" eb="4">
      <t>センニン</t>
    </rPh>
    <rPh sb="4" eb="6">
      <t>コウジ</t>
    </rPh>
    <phoneticPr fontId="22"/>
  </si>
  <si>
    <t>0件</t>
  </si>
  <si>
    <t>１級舗装施工管理技術者資格</t>
    <rPh sb="1" eb="2">
      <t>キュウ</t>
    </rPh>
    <rPh sb="2" eb="8">
      <t>ホソウセコウカンリ</t>
    </rPh>
    <rPh sb="8" eb="11">
      <t>ギジュツシャ</t>
    </rPh>
    <rPh sb="11" eb="13">
      <t>シカク</t>
    </rPh>
    <phoneticPr fontId="22"/>
  </si>
  <si>
    <t>資格なし</t>
  </si>
  <si>
    <t>舗装専用機械の保有状況</t>
    <rPh sb="0" eb="2">
      <t>ホソウ</t>
    </rPh>
    <rPh sb="2" eb="4">
      <t>センヨウ</t>
    </rPh>
    <rPh sb="4" eb="6">
      <t>キカイ</t>
    </rPh>
    <rPh sb="7" eb="9">
      <t>ホユウ</t>
    </rPh>
    <rPh sb="9" eb="11">
      <t>ジョウキョウ</t>
    </rPh>
    <phoneticPr fontId="22"/>
  </si>
  <si>
    <t>自社保有なし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</si>
</sst>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0.0%"/>
    <numFmt numFmtId="177" formatCode="0.0_ "/>
    <numFmt numFmtId="178" formatCode="0.0;\-0.0;0"/>
    <numFmt numFmtId="179" formatCode="0.0;;0"/>
  </numFmts>
  <fonts count="25" x14ac:knownFonts="1">
    <font>
      <sz val="11"/>
      <name val="ＭＳ Ｐゴシック"/>
      <family val="3"/>
      <charset val="128"/>
    </font>
    <font>
      <sz val="6"/>
      <name val="ＭＳ Ｐゴシック"/>
      <family val="3"/>
      <charset val="128"/>
    </font>
    <font>
      <b/>
      <sz val="12"/>
      <color indexed="81"/>
      <name val="ＭＳ Ｐゴシック"/>
      <family val="3"/>
      <charset val="128"/>
    </font>
    <font>
      <sz val="11"/>
      <name val="游ゴシック"/>
      <family val="3"/>
      <charset val="128"/>
    </font>
    <font>
      <sz val="12"/>
      <name val="游ゴシック"/>
      <family val="3"/>
      <charset val="128"/>
    </font>
    <font>
      <sz val="10"/>
      <name val="游ゴシック"/>
      <family val="3"/>
      <charset val="128"/>
    </font>
    <font>
      <sz val="9"/>
      <name val="游ゴシック"/>
      <family val="3"/>
      <charset val="128"/>
    </font>
    <font>
      <sz val="11"/>
      <name val="ＭＳ Ｐゴシック"/>
      <family val="3"/>
      <charset val="128"/>
    </font>
    <font>
      <u/>
      <sz val="11"/>
      <color theme="10"/>
      <name val="ＭＳ Ｐゴシック"/>
      <family val="3"/>
      <charset val="128"/>
    </font>
    <font>
      <u/>
      <sz val="11"/>
      <color theme="10"/>
      <name val="游ゴシック"/>
      <family val="3"/>
      <charset val="128"/>
    </font>
    <font>
      <sz val="9"/>
      <color theme="1"/>
      <name val="游ゴシック"/>
      <family val="3"/>
      <charset val="128"/>
    </font>
    <font>
      <sz val="8"/>
      <name val="游ゴシック"/>
      <family val="3"/>
      <charset val="128"/>
    </font>
    <font>
      <u/>
      <sz val="11"/>
      <name val="游ゴシック"/>
      <family val="3"/>
      <charset val="128"/>
    </font>
    <font>
      <sz val="14"/>
      <name val="游ゴシック"/>
      <family val="3"/>
      <charset val="128"/>
    </font>
    <font>
      <b/>
      <sz val="14"/>
      <name val="ＭＳ Ｐゴシック"/>
      <family val="3"/>
      <charset val="128"/>
    </font>
    <font>
      <sz val="14"/>
      <name val="ＭＳ Ｐゴシック"/>
      <family val="3"/>
      <charset val="128"/>
    </font>
    <font>
      <sz val="11"/>
      <color rgb="FFFF0000"/>
      <name val="ＭＳ Ｐゴシック"/>
      <family val="3"/>
      <charset val="128"/>
    </font>
    <font>
      <sz val="11"/>
      <color indexed="10"/>
      <name val="ＭＳ Ｐゴシック"/>
      <family val="3"/>
      <charset val="128"/>
    </font>
    <font>
      <b/>
      <sz val="9"/>
      <color indexed="81"/>
      <name val="ＭＳ Ｐゴシック"/>
      <family val="3"/>
      <charset val="128"/>
    </font>
    <font>
      <sz val="9"/>
      <color indexed="81"/>
      <name val="ＭＳ Ｐゴシック"/>
      <family val="3"/>
      <charset val="128"/>
    </font>
    <font>
      <sz val="16"/>
      <name val="游ゴシック"/>
      <family val="3"/>
      <charset val="128"/>
    </font>
    <font>
      <b/>
      <sz val="11"/>
      <name val="游ゴシック"/>
      <family val="3"/>
      <charset val="128"/>
    </font>
    <font>
      <sz val="9"/>
      <name val="ＭＳ Ｐゴシック"/>
      <family val="3"/>
      <charset val="128"/>
    </font>
    <font>
      <sz val="11"/>
      <color rgb="FFFF0000"/>
      <name val="游ゴシック"/>
      <family val="3"/>
      <charset val="128"/>
    </font>
    <font>
      <sz val="6"/>
      <name val="游ゴシック"/>
      <family val="3"/>
      <charset val="128"/>
    </font>
  </fonts>
  <fills count="7">
    <fill>
      <patternFill patternType="none"/>
    </fill>
    <fill>
      <patternFill patternType="gray125"/>
    </fill>
    <fill>
      <patternFill patternType="solid">
        <fgColor rgb="FFFFFFCC"/>
        <bgColor indexed="64"/>
      </patternFill>
    </fill>
    <fill>
      <patternFill patternType="solid">
        <fgColor theme="1" tint="0.49998474074526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bgColor indexed="64"/>
      </patternFill>
    </fill>
  </fills>
  <borders count="99">
    <border>
      <left/>
      <right/>
      <top/>
      <bottom/>
      <diagonal/>
    </border>
    <border diagonalUp="1">
      <left/>
      <right style="medium">
        <color indexed="64"/>
      </right>
      <top/>
      <bottom style="medium">
        <color indexed="64"/>
      </bottom>
      <diagonal style="thin">
        <color indexed="64"/>
      </diagonal>
    </border>
    <border diagonalUp="1">
      <left style="hair">
        <color indexed="64"/>
      </left>
      <right/>
      <top/>
      <bottom style="medium">
        <color indexed="64"/>
      </bottom>
      <diagonal style="thin">
        <color indexed="64"/>
      </diagonal>
    </border>
    <border>
      <left style="thin">
        <color indexed="64"/>
      </left>
      <right/>
      <top/>
      <bottom style="medium">
        <color indexed="64"/>
      </bottom>
      <diagonal/>
    </border>
    <border>
      <left/>
      <right style="thin">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diagonalUp="1">
      <left/>
      <right style="medium">
        <color indexed="64"/>
      </right>
      <top/>
      <bottom/>
      <diagonal style="thin">
        <color indexed="64"/>
      </diagonal>
    </border>
    <border diagonalUp="1">
      <left style="hair">
        <color indexed="64"/>
      </left>
      <right/>
      <top/>
      <bottom/>
      <diagonal style="thin">
        <color indexed="64"/>
      </diagonal>
    </border>
    <border>
      <left style="thin">
        <color indexed="64"/>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bottom/>
      <diagonal/>
    </border>
    <border>
      <left style="medium">
        <color indexed="64"/>
      </left>
      <right/>
      <top/>
      <bottom/>
      <diagonal/>
    </border>
    <border>
      <left style="thin">
        <color indexed="64"/>
      </left>
      <right/>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thin">
        <color indexed="64"/>
      </top>
      <bottom/>
      <diagonal/>
    </border>
    <border>
      <left style="medium">
        <color indexed="64"/>
      </left>
      <right/>
      <top style="thin">
        <color indexed="64"/>
      </top>
      <bottom/>
      <diagonal/>
    </border>
    <border>
      <left style="medium">
        <color indexed="64"/>
      </left>
      <right/>
      <top style="hair">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right/>
      <top/>
      <bottom style="hair">
        <color indexed="64"/>
      </bottom>
      <diagonal/>
    </border>
    <border>
      <left style="medium">
        <color indexed="64"/>
      </left>
      <right/>
      <top/>
      <bottom style="hair">
        <color indexed="64"/>
      </bottom>
      <diagonal/>
    </border>
    <border diagonalUp="1">
      <left/>
      <right style="medium">
        <color indexed="64"/>
      </right>
      <top style="medium">
        <color indexed="64"/>
      </top>
      <bottom/>
      <diagonal style="thin">
        <color indexed="64"/>
      </diagonal>
    </border>
    <border diagonalUp="1">
      <left style="hair">
        <color indexed="64"/>
      </left>
      <right/>
      <top style="medium">
        <color indexed="64"/>
      </top>
      <bottom/>
      <diagonal style="thin">
        <color indexed="64"/>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diagonalDown="1">
      <left/>
      <right/>
      <top style="medium">
        <color indexed="64"/>
      </top>
      <bottom style="thin">
        <color indexed="64"/>
      </bottom>
      <diagonal style="thin">
        <color indexed="64"/>
      </diagonal>
    </border>
    <border>
      <left style="medium">
        <color indexed="64"/>
      </left>
      <right/>
      <top style="medium">
        <color indexed="64"/>
      </top>
      <bottom style="thin">
        <color indexed="64"/>
      </bottom>
      <diagonal/>
    </border>
    <border diagonalUp="1">
      <left/>
      <right style="medium">
        <color indexed="64"/>
      </right>
      <top/>
      <bottom style="medium">
        <color indexed="64"/>
      </bottom>
      <diagonal style="hair">
        <color indexed="64"/>
      </diagonal>
    </border>
    <border diagonalUp="1">
      <left style="hair">
        <color indexed="64"/>
      </left>
      <right/>
      <top/>
      <bottom style="medium">
        <color indexed="64"/>
      </bottom>
      <diagonal style="hair">
        <color indexed="64"/>
      </diagonal>
    </border>
    <border diagonalUp="1">
      <left/>
      <right style="medium">
        <color indexed="64"/>
      </right>
      <top/>
      <bottom/>
      <diagonal style="hair">
        <color indexed="64"/>
      </diagonal>
    </border>
    <border diagonalUp="1">
      <left style="hair">
        <color indexed="64"/>
      </left>
      <right/>
      <top/>
      <bottom/>
      <diagonal style="hair">
        <color indexed="64"/>
      </diagonal>
    </border>
    <border diagonalUp="1">
      <left/>
      <right style="medium">
        <color indexed="64"/>
      </right>
      <top style="medium">
        <color indexed="64"/>
      </top>
      <bottom/>
      <diagonal style="hair">
        <color indexed="64"/>
      </diagonal>
    </border>
    <border diagonalUp="1">
      <left style="hair">
        <color indexed="64"/>
      </left>
      <right/>
      <top style="medium">
        <color indexed="64"/>
      </top>
      <bottom/>
      <diagonal style="hair">
        <color indexed="64"/>
      </diagonal>
    </border>
    <border>
      <left/>
      <right/>
      <top/>
      <bottom style="thin">
        <color indexed="64"/>
      </bottom>
      <diagonal/>
    </border>
    <border>
      <left/>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medium">
        <color auto="1"/>
      </left>
      <right style="medium">
        <color auto="1"/>
      </right>
      <top style="medium">
        <color auto="1"/>
      </top>
      <bottom style="medium">
        <color auto="1"/>
      </bottom>
      <diagonal/>
    </border>
    <border>
      <left style="hair">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hair">
        <color indexed="64"/>
      </left>
      <right style="hair">
        <color indexed="64"/>
      </right>
      <top style="thin">
        <color indexed="64"/>
      </top>
      <bottom/>
      <diagonal/>
    </border>
    <border>
      <left/>
      <right/>
      <top style="thin">
        <color indexed="64"/>
      </top>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thin">
        <color indexed="64"/>
      </right>
      <top/>
      <bottom style="thin">
        <color indexed="64"/>
      </bottom>
      <diagonal/>
    </border>
    <border>
      <left style="hair">
        <color indexed="64"/>
      </left>
      <right style="hair">
        <color indexed="64"/>
      </right>
      <top style="hair">
        <color indexed="64"/>
      </top>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hair">
        <color indexed="64"/>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bottom style="thin">
        <color indexed="64"/>
      </bottom>
      <diagonal/>
    </border>
    <border>
      <left style="thin">
        <color indexed="10"/>
      </left>
      <right style="thin">
        <color indexed="10"/>
      </right>
      <top style="thin">
        <color indexed="10"/>
      </top>
      <bottom/>
      <diagonal/>
    </border>
    <border>
      <left style="thin">
        <color indexed="10"/>
      </left>
      <right style="thin">
        <color indexed="10"/>
      </right>
      <top style="thin">
        <color indexed="10"/>
      </top>
      <bottom style="thin">
        <color indexed="10"/>
      </bottom>
      <diagonal/>
    </border>
    <border>
      <left style="thin">
        <color indexed="10"/>
      </left>
      <right/>
      <top style="thin">
        <color indexed="10"/>
      </top>
      <bottom/>
      <diagonal/>
    </border>
    <border>
      <left style="thin">
        <color indexed="10"/>
      </left>
      <right/>
      <top style="thin">
        <color indexed="10"/>
      </top>
      <bottom style="thin">
        <color indexed="10"/>
      </bottom>
      <diagonal/>
    </border>
    <border>
      <left style="hair">
        <color indexed="10"/>
      </left>
      <right style="thin">
        <color indexed="10"/>
      </right>
      <top style="thin">
        <color indexed="10"/>
      </top>
      <bottom style="thin">
        <color indexed="10"/>
      </bottom>
      <diagonal/>
    </border>
    <border>
      <left style="thin">
        <color indexed="10"/>
      </left>
      <right style="thin">
        <color indexed="10"/>
      </right>
      <top/>
      <bottom style="thin">
        <color indexed="10"/>
      </bottom>
      <diagonal/>
    </border>
    <border>
      <left style="thin">
        <color indexed="10"/>
      </left>
      <right/>
      <top/>
      <bottom style="thin">
        <color indexed="10"/>
      </bottom>
      <diagonal/>
    </border>
    <border>
      <left style="hair">
        <color indexed="10"/>
      </left>
      <right style="thin">
        <color indexed="10"/>
      </right>
      <top style="thin">
        <color indexed="10"/>
      </top>
      <bottom/>
      <diagonal/>
    </border>
    <border>
      <left style="thin">
        <color indexed="10"/>
      </left>
      <right style="thin">
        <color indexed="10"/>
      </right>
      <top/>
      <bottom/>
      <diagonal/>
    </border>
    <border>
      <left style="thin">
        <color indexed="10"/>
      </left>
      <right style="thin">
        <color indexed="10"/>
      </right>
      <top style="hair">
        <color indexed="10"/>
      </top>
      <bottom style="hair">
        <color indexed="10"/>
      </bottom>
      <diagonal/>
    </border>
    <border>
      <left style="thin">
        <color indexed="10"/>
      </left>
      <right/>
      <top style="hair">
        <color indexed="10"/>
      </top>
      <bottom style="hair">
        <color indexed="10"/>
      </bottom>
      <diagonal/>
    </border>
    <border>
      <left style="hair">
        <color indexed="10"/>
      </left>
      <right style="thin">
        <color indexed="10"/>
      </right>
      <top style="hair">
        <color indexed="10"/>
      </top>
      <bottom style="hair">
        <color indexed="10"/>
      </bottom>
      <diagonal/>
    </border>
    <border>
      <left style="hair">
        <color indexed="10"/>
      </left>
      <right style="thin">
        <color indexed="10"/>
      </right>
      <top/>
      <bottom style="thin">
        <color indexed="10"/>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right style="medium">
        <color indexed="64"/>
      </right>
      <top/>
      <bottom style="medium">
        <color indexed="64"/>
      </bottom>
      <diagonal/>
    </border>
    <border>
      <left style="hair">
        <color indexed="64"/>
      </left>
      <right/>
      <top style="medium">
        <color indexed="64"/>
      </top>
      <bottom style="thin">
        <color indexed="64"/>
      </bottom>
      <diagonal/>
    </border>
    <border>
      <left/>
      <right style="hair">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bottom/>
      <diagonal/>
    </border>
    <border>
      <left style="thin">
        <color indexed="64"/>
      </left>
      <right style="thin">
        <color indexed="64"/>
      </right>
      <top/>
      <bottom/>
      <diagonal/>
    </border>
  </borders>
  <cellStyleXfs count="4">
    <xf numFmtId="0" fontId="0" fillId="0" borderId="0">
      <alignment vertical="center"/>
    </xf>
    <xf numFmtId="0" fontId="8" fillId="0" borderId="0" applyNumberFormat="0" applyFill="0" applyBorder="0" applyAlignment="0" applyProtection="0">
      <alignment vertical="center"/>
    </xf>
    <xf numFmtId="0" fontId="7" fillId="0" borderId="0"/>
    <xf numFmtId="6" fontId="7" fillId="0" borderId="0" applyFont="0" applyFill="0" applyBorder="0" applyAlignment="0" applyProtection="0"/>
  </cellStyleXfs>
  <cellXfs count="363">
    <xf numFmtId="0" fontId="0" fillId="0" borderId="0" xfId="0">
      <alignment vertical="center"/>
    </xf>
    <xf numFmtId="0" fontId="3" fillId="0" borderId="0" xfId="0" applyFont="1" applyAlignment="1">
      <alignment vertical="top"/>
    </xf>
    <xf numFmtId="0" fontId="4" fillId="0" borderId="0" xfId="0" applyFont="1" applyAlignment="1">
      <alignment horizontal="center" vertical="top"/>
    </xf>
    <xf numFmtId="0" fontId="4" fillId="0" borderId="0" xfId="0" applyFont="1" applyAlignment="1">
      <alignment vertical="top"/>
    </xf>
    <xf numFmtId="0" fontId="3" fillId="0" borderId="0" xfId="0" applyFont="1" applyAlignment="1">
      <alignment horizontal="center" vertical="top"/>
    </xf>
    <xf numFmtId="0" fontId="3" fillId="0" borderId="0" xfId="0" applyFont="1" applyAlignment="1">
      <alignment horizontal="distributed" vertical="top"/>
    </xf>
    <xf numFmtId="0" fontId="3" fillId="0" borderId="0" xfId="0" applyFont="1">
      <alignment vertical="center"/>
    </xf>
    <xf numFmtId="0" fontId="3" fillId="2" borderId="0" xfId="0" applyFont="1" applyFill="1" applyAlignment="1">
      <alignment vertical="top"/>
    </xf>
    <xf numFmtId="0" fontId="6" fillId="2" borderId="0" xfId="0" applyFont="1" applyFill="1" applyAlignment="1">
      <alignment vertical="top"/>
    </xf>
    <xf numFmtId="0" fontId="9" fillId="0" borderId="0" xfId="1" applyFont="1">
      <alignment vertical="center"/>
    </xf>
    <xf numFmtId="0" fontId="3" fillId="0" borderId="0" xfId="0" applyFont="1" applyAlignment="1">
      <alignment horizontal="left" vertical="top"/>
    </xf>
    <xf numFmtId="0" fontId="6" fillId="0" borderId="0" xfId="0" applyFont="1" applyAlignment="1">
      <alignment vertical="top"/>
    </xf>
    <xf numFmtId="0" fontId="6" fillId="0" borderId="0" xfId="0" applyFont="1" applyAlignment="1">
      <alignment vertical="top" wrapText="1"/>
    </xf>
    <xf numFmtId="0" fontId="6" fillId="0" borderId="0" xfId="0" applyFont="1" applyAlignment="1">
      <alignment horizontal="left" vertical="top"/>
    </xf>
    <xf numFmtId="0" fontId="6" fillId="0" borderId="0" xfId="0" quotePrefix="1" applyFont="1" applyAlignment="1">
      <alignment horizontal="left" vertical="top"/>
    </xf>
    <xf numFmtId="0" fontId="6" fillId="0" borderId="0" xfId="0" applyFont="1">
      <alignment vertical="center"/>
    </xf>
    <xf numFmtId="0" fontId="3" fillId="2" borderId="3" xfId="0" applyFont="1" applyFill="1" applyBorder="1" applyAlignment="1">
      <alignment vertical="center" wrapText="1"/>
    </xf>
    <xf numFmtId="0" fontId="3" fillId="0" borderId="4" xfId="0" applyFont="1" applyBorder="1" applyAlignment="1">
      <alignment horizontal="center" vertical="center"/>
    </xf>
    <xf numFmtId="0" fontId="3" fillId="0" borderId="3" xfId="0" applyFont="1" applyBorder="1">
      <alignment vertical="center"/>
    </xf>
    <xf numFmtId="0" fontId="3" fillId="2" borderId="9" xfId="0" applyFont="1" applyFill="1" applyBorder="1" applyAlignment="1">
      <alignment horizontal="center" vertical="center" wrapText="1"/>
    </xf>
    <xf numFmtId="0" fontId="3" fillId="0" borderId="10" xfId="0" applyFont="1" applyBorder="1" applyAlignment="1">
      <alignment horizontal="center" vertical="center"/>
    </xf>
    <xf numFmtId="0" fontId="3" fillId="0" borderId="12" xfId="0" applyFont="1" applyBorder="1">
      <alignment vertical="center"/>
    </xf>
    <xf numFmtId="0" fontId="3" fillId="2" borderId="15" xfId="0" applyFont="1" applyFill="1" applyBorder="1" applyAlignment="1">
      <alignment horizontal="center" vertical="center" wrapText="1"/>
    </xf>
    <xf numFmtId="0" fontId="3" fillId="0" borderId="13" xfId="0" applyFont="1" applyBorder="1" applyAlignment="1">
      <alignment horizontal="center" vertical="center"/>
    </xf>
    <xf numFmtId="0" fontId="3" fillId="0" borderId="15" xfId="0" applyFont="1" applyBorder="1">
      <alignment vertical="center"/>
    </xf>
    <xf numFmtId="0" fontId="3" fillId="2" borderId="16" xfId="0" applyFont="1" applyFill="1" applyBorder="1" applyAlignment="1">
      <alignment horizontal="center" vertical="center" wrapText="1"/>
    </xf>
    <xf numFmtId="0" fontId="3" fillId="0" borderId="17" xfId="0" applyFont="1" applyBorder="1" applyAlignment="1">
      <alignment horizontal="center" vertical="center"/>
    </xf>
    <xf numFmtId="0" fontId="3" fillId="0" borderId="16" xfId="0" applyFont="1" applyBorder="1">
      <alignment vertical="center"/>
    </xf>
    <xf numFmtId="0" fontId="3" fillId="2" borderId="12" xfId="0" applyFont="1" applyFill="1" applyBorder="1" applyAlignment="1">
      <alignment horizontal="center" vertical="center" wrapText="1"/>
    </xf>
    <xf numFmtId="0" fontId="3" fillId="2" borderId="15" xfId="0" applyFont="1" applyFill="1" applyBorder="1" applyAlignment="1">
      <alignment horizontal="center" vertical="center"/>
    </xf>
    <xf numFmtId="0" fontId="3" fillId="0" borderId="14" xfId="0" applyFont="1" applyBorder="1" applyAlignment="1">
      <alignment horizontal="center" vertical="center"/>
    </xf>
    <xf numFmtId="0" fontId="3" fillId="0" borderId="21" xfId="0" applyFont="1" applyBorder="1" applyAlignment="1">
      <alignment horizontal="center" vertical="center"/>
    </xf>
    <xf numFmtId="0" fontId="3" fillId="2" borderId="22" xfId="0" applyFont="1" applyFill="1" applyBorder="1" applyAlignment="1">
      <alignment horizontal="center" vertical="center"/>
    </xf>
    <xf numFmtId="0" fontId="3" fillId="0" borderId="23" xfId="0" applyFont="1" applyBorder="1">
      <alignment vertical="center"/>
    </xf>
    <xf numFmtId="0" fontId="3" fillId="0" borderId="25" xfId="0" applyFont="1" applyBorder="1">
      <alignment vertical="center"/>
    </xf>
    <xf numFmtId="0" fontId="3" fillId="2" borderId="28" xfId="0" applyFont="1" applyFill="1" applyBorder="1" applyAlignment="1">
      <alignment horizontal="center" vertical="center" wrapText="1"/>
    </xf>
    <xf numFmtId="0" fontId="3" fillId="0" borderId="31" xfId="0" applyFont="1" applyBorder="1">
      <alignment vertical="center"/>
    </xf>
    <xf numFmtId="0" fontId="12" fillId="2" borderId="0" xfId="0" applyFont="1" applyFill="1">
      <alignment vertical="center"/>
    </xf>
    <xf numFmtId="0" fontId="3" fillId="0" borderId="0" xfId="0" applyFont="1" applyAlignment="1">
      <alignment horizontal="right" vertical="center"/>
    </xf>
    <xf numFmtId="0" fontId="12" fillId="0" borderId="0" xfId="0" applyFont="1">
      <alignment vertical="center"/>
    </xf>
    <xf numFmtId="0" fontId="3" fillId="2" borderId="0" xfId="0" applyFont="1" applyFill="1">
      <alignment vertical="center"/>
    </xf>
    <xf numFmtId="0" fontId="0" fillId="0" borderId="0" xfId="0" applyAlignment="1">
      <alignment horizontal="right" vertical="center"/>
    </xf>
    <xf numFmtId="0" fontId="14" fillId="0" borderId="0" xfId="0" applyFont="1" applyAlignment="1">
      <alignment horizontal="centerContinuous" vertical="center"/>
    </xf>
    <xf numFmtId="0" fontId="0" fillId="0" borderId="0" xfId="0" applyAlignment="1">
      <alignment horizontal="centerContinuous" vertical="center"/>
    </xf>
    <xf numFmtId="0" fontId="0" fillId="0" borderId="39" xfId="0" applyBorder="1" applyAlignment="1"/>
    <xf numFmtId="0" fontId="0" fillId="0" borderId="40" xfId="0" applyBorder="1" applyAlignment="1"/>
    <xf numFmtId="0" fontId="0" fillId="0" borderId="41" xfId="0" applyBorder="1" applyAlignment="1">
      <alignment horizontal="center" vertical="center"/>
    </xf>
    <xf numFmtId="0" fontId="0" fillId="0" borderId="42" xfId="0" applyBorder="1" applyAlignment="1">
      <alignment horizontal="center" vertical="center"/>
    </xf>
    <xf numFmtId="0" fontId="0" fillId="0" borderId="43" xfId="0" applyBorder="1" applyAlignment="1">
      <alignment horizontal="center" vertical="center"/>
    </xf>
    <xf numFmtId="176" fontId="15" fillId="4" borderId="44" xfId="0" applyNumberFormat="1" applyFont="1" applyFill="1" applyBorder="1" applyAlignment="1">
      <alignment horizontal="right" vertical="center" wrapText="1"/>
    </xf>
    <xf numFmtId="0" fontId="0" fillId="0" borderId="0" xfId="0" applyAlignment="1">
      <alignment horizontal="center" vertical="center"/>
    </xf>
    <xf numFmtId="0" fontId="15" fillId="0" borderId="41" xfId="0" applyFont="1" applyBorder="1">
      <alignment vertical="center"/>
    </xf>
    <xf numFmtId="0" fontId="0" fillId="0" borderId="45" xfId="0" applyBorder="1" applyAlignment="1">
      <alignment horizontal="center" vertical="center"/>
    </xf>
    <xf numFmtId="0" fontId="0" fillId="0" borderId="42" xfId="0" quotePrefix="1" applyBorder="1" applyAlignment="1">
      <alignment horizontal="center" vertical="center"/>
    </xf>
    <xf numFmtId="0" fontId="0" fillId="0" borderId="47" xfId="0" applyBorder="1">
      <alignment vertical="center"/>
    </xf>
    <xf numFmtId="177" fontId="0" fillId="0" borderId="48" xfId="0" applyNumberFormat="1" applyBorder="1" applyAlignment="1">
      <alignment horizontal="right" vertical="center"/>
    </xf>
    <xf numFmtId="0" fontId="0" fillId="0" borderId="0" xfId="0" applyAlignment="1">
      <alignment horizontal="center" vertical="center" wrapText="1"/>
    </xf>
    <xf numFmtId="0" fontId="0" fillId="0" borderId="50" xfId="0" quotePrefix="1" applyBorder="1" applyAlignment="1">
      <alignment horizontal="center" vertical="center"/>
    </xf>
    <xf numFmtId="0" fontId="0" fillId="0" borderId="51" xfId="0" applyBorder="1">
      <alignment vertical="center"/>
    </xf>
    <xf numFmtId="177" fontId="0" fillId="0" borderId="52" xfId="0" applyNumberFormat="1" applyBorder="1" applyAlignment="1">
      <alignment horizontal="right" vertical="center"/>
    </xf>
    <xf numFmtId="177" fontId="0" fillId="0" borderId="0" xfId="0" applyNumberFormat="1" applyAlignment="1">
      <alignment horizontal="center" vertical="center"/>
    </xf>
    <xf numFmtId="0" fontId="0" fillId="0" borderId="47" xfId="0" applyBorder="1" applyAlignment="1">
      <alignment vertical="center" wrapText="1"/>
    </xf>
    <xf numFmtId="0" fontId="0" fillId="0" borderId="51" xfId="0" applyBorder="1" applyAlignment="1">
      <alignment vertical="center" wrapText="1"/>
    </xf>
    <xf numFmtId="177" fontId="0" fillId="0" borderId="54" xfId="0" applyNumberFormat="1" applyBorder="1" applyAlignment="1">
      <alignment horizontal="right" vertical="center"/>
    </xf>
    <xf numFmtId="0" fontId="0" fillId="0" borderId="41" xfId="0" quotePrefix="1" applyBorder="1" applyAlignment="1">
      <alignment horizontal="center" vertical="center"/>
    </xf>
    <xf numFmtId="0" fontId="0" fillId="0" borderId="43" xfId="0" applyBorder="1" applyAlignment="1">
      <alignment vertical="center" wrapText="1"/>
    </xf>
    <xf numFmtId="0" fontId="0" fillId="4" borderId="44" xfId="0" applyFill="1" applyBorder="1" applyAlignment="1">
      <alignment horizontal="right" vertical="center"/>
    </xf>
    <xf numFmtId="0" fontId="0" fillId="0" borderId="49" xfId="0" applyBorder="1">
      <alignment vertical="center"/>
    </xf>
    <xf numFmtId="0" fontId="0" fillId="0" borderId="0" xfId="0" applyAlignment="1">
      <alignment vertical="center" wrapText="1"/>
    </xf>
    <xf numFmtId="0" fontId="0" fillId="0" borderId="47"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42" xfId="0" applyBorder="1">
      <alignment vertical="center"/>
    </xf>
    <xf numFmtId="0" fontId="0" fillId="0" borderId="42" xfId="0" applyBorder="1" applyAlignment="1">
      <alignment horizontal="right" vertical="center"/>
    </xf>
    <xf numFmtId="0" fontId="0" fillId="0" borderId="58" xfId="0" applyBorder="1" applyAlignment="1">
      <alignment horizontal="center" vertical="center"/>
    </xf>
    <xf numFmtId="0" fontId="0" fillId="0" borderId="42" xfId="0" applyBorder="1" applyAlignment="1">
      <alignment vertical="center" wrapText="1"/>
    </xf>
    <xf numFmtId="0" fontId="0" fillId="0" borderId="59" xfId="0" quotePrefix="1" applyBorder="1" applyAlignment="1">
      <alignment horizontal="center" vertical="center"/>
    </xf>
    <xf numFmtId="0" fontId="0" fillId="0" borderId="59" xfId="0" applyBorder="1">
      <alignment vertical="center"/>
    </xf>
    <xf numFmtId="0" fontId="0" fillId="0" borderId="59" xfId="0" applyBorder="1" applyAlignment="1">
      <alignment horizontal="right" vertical="center"/>
    </xf>
    <xf numFmtId="0" fontId="0" fillId="0" borderId="16" xfId="0" applyBorder="1" applyAlignment="1">
      <alignment horizontal="center" vertical="center"/>
    </xf>
    <xf numFmtId="0" fontId="0" fillId="0" borderId="60" xfId="0" applyBorder="1" applyAlignment="1">
      <alignment horizontal="center" vertical="center"/>
    </xf>
    <xf numFmtId="0" fontId="0" fillId="0" borderId="59" xfId="0" applyBorder="1" applyAlignment="1">
      <alignment vertical="center" wrapText="1"/>
    </xf>
    <xf numFmtId="0" fontId="0" fillId="0" borderId="56" xfId="0" quotePrefix="1" applyBorder="1" applyAlignment="1">
      <alignment horizontal="center" vertical="center"/>
    </xf>
    <xf numFmtId="0" fontId="0" fillId="0" borderId="56" xfId="0" applyBorder="1">
      <alignment vertical="center"/>
    </xf>
    <xf numFmtId="0" fontId="0" fillId="0" borderId="56" xfId="0" applyBorder="1" applyAlignment="1">
      <alignment horizontal="right" vertical="center"/>
    </xf>
    <xf numFmtId="0" fontId="0" fillId="0" borderId="61" xfId="0" applyBorder="1" applyAlignment="1">
      <alignment horizontal="center" vertical="center"/>
    </xf>
    <xf numFmtId="0" fontId="0" fillId="0" borderId="0" xfId="0" applyAlignment="1">
      <alignment horizontal="left" vertical="center"/>
    </xf>
    <xf numFmtId="0" fontId="17" fillId="0" borderId="0" xfId="0" applyFont="1">
      <alignment vertical="center"/>
    </xf>
    <xf numFmtId="0" fontId="0" fillId="0" borderId="62" xfId="0" applyBorder="1" applyAlignment="1">
      <alignment horizontal="center" vertical="center"/>
    </xf>
    <xf numFmtId="0" fontId="17" fillId="0" borderId="64" xfId="0" applyFont="1" applyBorder="1" applyAlignment="1">
      <alignment horizontal="center" vertical="center"/>
    </xf>
    <xf numFmtId="0" fontId="0" fillId="0" borderId="67" xfId="0" applyBorder="1" applyAlignment="1">
      <alignment horizontal="center" vertical="center"/>
    </xf>
    <xf numFmtId="0" fontId="17" fillId="0" borderId="62" xfId="0" quotePrefix="1" applyFont="1" applyBorder="1" applyAlignment="1">
      <alignment horizontal="center" vertical="center"/>
    </xf>
    <xf numFmtId="0" fontId="17" fillId="0" borderId="62" xfId="0" applyFont="1" applyBorder="1">
      <alignment vertical="center"/>
    </xf>
    <xf numFmtId="0" fontId="17" fillId="0" borderId="62" xfId="0" applyFont="1" applyBorder="1" applyAlignment="1">
      <alignment horizontal="left" vertical="center"/>
    </xf>
    <xf numFmtId="0" fontId="17" fillId="0" borderId="62" xfId="0" applyFont="1" applyBorder="1" applyAlignment="1">
      <alignment horizontal="left" vertical="center" wrapText="1"/>
    </xf>
    <xf numFmtId="0" fontId="17" fillId="0" borderId="69" xfId="0" applyFont="1" applyBorder="1" applyAlignment="1">
      <alignment horizontal="center" vertical="center"/>
    </xf>
    <xf numFmtId="0" fontId="17" fillId="0" borderId="70" xfId="0" applyFont="1" applyBorder="1" applyAlignment="1">
      <alignment vertical="center" wrapText="1"/>
    </xf>
    <xf numFmtId="0" fontId="17" fillId="0" borderId="71" xfId="0" quotePrefix="1" applyFont="1" applyBorder="1" applyAlignment="1">
      <alignment horizontal="center" vertical="center"/>
    </xf>
    <xf numFmtId="0" fontId="17" fillId="0" borderId="71" xfId="0" applyFont="1" applyBorder="1">
      <alignment vertical="center"/>
    </xf>
    <xf numFmtId="0" fontId="17" fillId="0" borderId="71" xfId="0" applyFont="1" applyBorder="1" applyAlignment="1">
      <alignment horizontal="left" vertical="center"/>
    </xf>
    <xf numFmtId="0" fontId="17" fillId="0" borderId="71" xfId="0" applyFont="1" applyBorder="1" applyAlignment="1">
      <alignment horizontal="left" vertical="center" wrapText="1"/>
    </xf>
    <xf numFmtId="0" fontId="17" fillId="0" borderId="72" xfId="0" applyFont="1" applyBorder="1" applyAlignment="1">
      <alignment horizontal="center" vertical="center"/>
    </xf>
    <xf numFmtId="0" fontId="17" fillId="0" borderId="73" xfId="0" applyFont="1" applyBorder="1" applyAlignment="1">
      <alignment horizontal="center" vertical="center"/>
    </xf>
    <xf numFmtId="0" fontId="17" fillId="0" borderId="71" xfId="0" applyFont="1" applyBorder="1" applyAlignment="1">
      <alignment vertical="center" wrapText="1"/>
    </xf>
    <xf numFmtId="0" fontId="17" fillId="0" borderId="67" xfId="0" quotePrefix="1" applyFont="1" applyBorder="1" applyAlignment="1">
      <alignment horizontal="center" vertical="center"/>
    </xf>
    <xf numFmtId="0" fontId="17" fillId="0" borderId="67" xfId="0" applyFont="1" applyBorder="1">
      <alignment vertical="center"/>
    </xf>
    <xf numFmtId="0" fontId="17" fillId="0" borderId="67" xfId="0" applyFont="1" applyBorder="1" applyAlignment="1">
      <alignment horizontal="left" vertical="center" wrapText="1"/>
    </xf>
    <xf numFmtId="0" fontId="17" fillId="0" borderId="68" xfId="0" applyFont="1" applyBorder="1" applyAlignment="1">
      <alignment horizontal="center" vertical="center"/>
    </xf>
    <xf numFmtId="0" fontId="17" fillId="0" borderId="74" xfId="0" applyFont="1" applyBorder="1" applyAlignment="1">
      <alignment horizontal="center" vertical="center"/>
    </xf>
    <xf numFmtId="0" fontId="17" fillId="0" borderId="67" xfId="0" applyFont="1" applyBorder="1" applyAlignment="1">
      <alignment vertical="center" wrapText="1"/>
    </xf>
    <xf numFmtId="0" fontId="3" fillId="0" borderId="0" xfId="2" applyFont="1" applyAlignment="1">
      <alignment horizontal="left"/>
    </xf>
    <xf numFmtId="0" fontId="3" fillId="0" borderId="0" xfId="2" applyFont="1" applyAlignment="1">
      <alignment horizontal="left" vertical="center"/>
    </xf>
    <xf numFmtId="0" fontId="20" fillId="0" borderId="0" xfId="2" applyFont="1" applyAlignment="1">
      <alignment horizontal="left"/>
    </xf>
    <xf numFmtId="6" fontId="3" fillId="0" borderId="0" xfId="3" applyFont="1" applyBorder="1" applyAlignment="1">
      <alignment horizontal="left"/>
    </xf>
    <xf numFmtId="0" fontId="3" fillId="0" borderId="51" xfId="2" applyFont="1" applyBorder="1" applyAlignment="1">
      <alignment horizontal="right" vertical="center"/>
    </xf>
    <xf numFmtId="0" fontId="3" fillId="0" borderId="80" xfId="2" applyFont="1" applyBorder="1" applyAlignment="1">
      <alignment horizontal="right" vertical="center"/>
    </xf>
    <xf numFmtId="0" fontId="3" fillId="0" borderId="82" xfId="2" applyFont="1" applyBorder="1" applyAlignment="1">
      <alignment horizontal="center" vertical="center"/>
    </xf>
    <xf numFmtId="0" fontId="3" fillId="0" borderId="49" xfId="2" applyFont="1" applyBorder="1" applyAlignment="1">
      <alignment horizontal="left" vertical="center"/>
    </xf>
    <xf numFmtId="0" fontId="3" fillId="0" borderId="83" xfId="2" applyFont="1" applyBorder="1" applyAlignment="1">
      <alignment horizontal="left" vertical="center"/>
    </xf>
    <xf numFmtId="0" fontId="3" fillId="0" borderId="84" xfId="2" applyFont="1" applyBorder="1" applyAlignment="1">
      <alignment horizontal="center" vertical="center"/>
    </xf>
    <xf numFmtId="0" fontId="3" fillId="0" borderId="16" xfId="2" applyFont="1" applyBorder="1" applyAlignment="1">
      <alignment horizontal="left" vertical="center"/>
    </xf>
    <xf numFmtId="0" fontId="3" fillId="0" borderId="18" xfId="2" applyFont="1" applyBorder="1" applyAlignment="1">
      <alignment horizontal="left" vertical="center"/>
    </xf>
    <xf numFmtId="0" fontId="3" fillId="0" borderId="85" xfId="2" applyFont="1" applyBorder="1" applyAlignment="1">
      <alignment horizontal="left" vertical="center"/>
    </xf>
    <xf numFmtId="0" fontId="3" fillId="0" borderId="6" xfId="2" applyFont="1" applyBorder="1" applyAlignment="1">
      <alignment horizontal="center" vertical="center"/>
    </xf>
    <xf numFmtId="0" fontId="3" fillId="0" borderId="3" xfId="2" applyFont="1" applyBorder="1" applyAlignment="1">
      <alignment horizontal="left" vertical="center"/>
    </xf>
    <xf numFmtId="0" fontId="3" fillId="0" borderId="5" xfId="2" applyFont="1" applyBorder="1" applyAlignment="1">
      <alignment horizontal="left" vertical="center"/>
    </xf>
    <xf numFmtId="0" fontId="3" fillId="0" borderId="86" xfId="2" applyFont="1" applyBorder="1" applyAlignment="1">
      <alignment horizontal="left" vertical="center"/>
    </xf>
    <xf numFmtId="0" fontId="3" fillId="0" borderId="0" xfId="2" applyFont="1" applyAlignment="1">
      <alignment horizontal="left" vertical="center" textRotation="255"/>
    </xf>
    <xf numFmtId="0" fontId="3" fillId="0" borderId="0" xfId="2" applyFont="1" applyAlignment="1">
      <alignment horizontal="center" vertical="distributed"/>
    </xf>
    <xf numFmtId="0" fontId="3" fillId="0" borderId="0" xfId="2" applyFont="1" applyAlignment="1">
      <alignment horizontal="left" vertical="distributed"/>
    </xf>
    <xf numFmtId="0" fontId="3" fillId="0" borderId="77" xfId="2" applyFont="1" applyBorder="1" applyAlignment="1">
      <alignment horizontal="left" vertical="distributed"/>
    </xf>
    <xf numFmtId="0" fontId="3" fillId="0" borderId="78" xfId="2" applyFont="1" applyBorder="1" applyAlignment="1">
      <alignment horizontal="left" vertical="distributed"/>
    </xf>
    <xf numFmtId="0" fontId="3" fillId="0" borderId="14" xfId="2" applyFont="1" applyBorder="1" applyAlignment="1">
      <alignment horizontal="left" vertical="distributed"/>
    </xf>
    <xf numFmtId="0" fontId="3" fillId="0" borderId="13" xfId="2" applyFont="1" applyBorder="1" applyAlignment="1">
      <alignment horizontal="left" vertical="center"/>
    </xf>
    <xf numFmtId="0" fontId="3" fillId="0" borderId="97" xfId="2" applyFont="1" applyBorder="1" applyAlignment="1">
      <alignment horizontal="left" vertical="center"/>
    </xf>
    <xf numFmtId="0" fontId="3" fillId="0" borderId="14" xfId="2" applyFont="1" applyBorder="1" applyAlignment="1">
      <alignment horizontal="left" vertical="center"/>
    </xf>
    <xf numFmtId="0" fontId="3" fillId="0" borderId="13" xfId="2" applyFont="1" applyBorder="1" applyAlignment="1">
      <alignment horizontal="left"/>
    </xf>
    <xf numFmtId="0" fontId="3" fillId="0" borderId="97" xfId="2" applyFont="1" applyBorder="1" applyAlignment="1">
      <alignment horizontal="left"/>
    </xf>
    <xf numFmtId="0" fontId="3" fillId="0" borderId="6" xfId="2" applyFont="1" applyBorder="1" applyAlignment="1">
      <alignment horizontal="left" vertical="center"/>
    </xf>
    <xf numFmtId="0" fontId="3" fillId="0" borderId="5" xfId="2" applyFont="1" applyBorder="1" applyAlignment="1">
      <alignment horizontal="left"/>
    </xf>
    <xf numFmtId="0" fontId="3" fillId="0" borderId="4" xfId="2" applyFont="1" applyBorder="1" applyAlignment="1">
      <alignment horizontal="left"/>
    </xf>
    <xf numFmtId="0" fontId="3" fillId="0" borderId="86" xfId="2" applyFont="1" applyBorder="1" applyAlignment="1">
      <alignment horizontal="left"/>
    </xf>
    <xf numFmtId="0" fontId="5" fillId="0" borderId="0" xfId="2" applyFont="1" applyAlignment="1">
      <alignment horizontal="left"/>
    </xf>
    <xf numFmtId="0" fontId="6" fillId="0" borderId="0" xfId="2" applyFont="1" applyAlignment="1">
      <alignment horizontal="left"/>
    </xf>
    <xf numFmtId="0" fontId="6" fillId="0" borderId="0" xfId="2" applyFont="1" applyAlignment="1">
      <alignment horizontal="center" vertical="center"/>
    </xf>
    <xf numFmtId="0" fontId="6" fillId="0" borderId="0" xfId="2" applyFont="1" applyAlignment="1">
      <alignment horizontal="left" vertical="center"/>
    </xf>
    <xf numFmtId="0" fontId="3" fillId="5" borderId="0" xfId="0" applyFont="1" applyFill="1" applyAlignment="1">
      <alignment vertical="top"/>
    </xf>
    <xf numFmtId="0" fontId="3" fillId="6" borderId="0" xfId="0" applyFont="1" applyFill="1" applyAlignment="1">
      <alignment vertical="top"/>
    </xf>
    <xf numFmtId="0" fontId="3" fillId="6" borderId="56" xfId="0" applyFont="1" applyFill="1" applyBorder="1" applyAlignment="1">
      <alignment vertical="top"/>
    </xf>
    <xf numFmtId="0" fontId="3" fillId="6" borderId="98" xfId="0" applyFont="1" applyFill="1" applyBorder="1" applyAlignment="1">
      <alignment vertical="top"/>
    </xf>
    <xf numFmtId="0" fontId="3" fillId="6" borderId="15" xfId="0" applyFont="1" applyFill="1" applyBorder="1" applyAlignment="1">
      <alignment vertical="top"/>
    </xf>
    <xf numFmtId="0" fontId="3" fillId="6" borderId="56" xfId="0" applyFont="1" applyFill="1" applyBorder="1">
      <alignment vertical="center"/>
    </xf>
    <xf numFmtId="0" fontId="3" fillId="6" borderId="98" xfId="0" applyFont="1" applyFill="1" applyBorder="1">
      <alignment vertical="center"/>
    </xf>
    <xf numFmtId="0" fontId="5" fillId="6" borderId="0" xfId="0" applyFont="1" applyFill="1" applyAlignment="1">
      <alignment horizontal="distributed" vertical="top"/>
    </xf>
    <xf numFmtId="0" fontId="4" fillId="6" borderId="0" xfId="0" applyFont="1" applyFill="1" applyAlignment="1">
      <alignment horizontal="center" vertical="top"/>
    </xf>
    <xf numFmtId="0" fontId="23" fillId="0" borderId="0" xfId="0" applyFont="1" applyAlignment="1">
      <alignment vertical="top"/>
    </xf>
    <xf numFmtId="0" fontId="3" fillId="6" borderId="98" xfId="0" applyFont="1" applyFill="1" applyBorder="1" applyAlignment="1">
      <alignment horizontal="left" vertical="center"/>
    </xf>
    <xf numFmtId="0" fontId="3" fillId="6" borderId="56" xfId="0" applyFont="1" applyFill="1" applyBorder="1" applyAlignment="1">
      <alignment horizontal="left" vertical="center"/>
    </xf>
    <xf numFmtId="0" fontId="6" fillId="0" borderId="0" xfId="2" applyFont="1" applyAlignment="1">
      <alignment horizontal="left" vertical="center" shrinkToFit="1"/>
    </xf>
    <xf numFmtId="0" fontId="3" fillId="0" borderId="75" xfId="2" applyFont="1" applyBorder="1" applyAlignment="1">
      <alignment horizontal="center" vertical="distributed"/>
    </xf>
    <xf numFmtId="0" fontId="3" fillId="0" borderId="90" xfId="2" applyFont="1" applyBorder="1" applyAlignment="1">
      <alignment horizontal="center" vertical="distributed"/>
    </xf>
    <xf numFmtId="0" fontId="3" fillId="0" borderId="28" xfId="2" applyFont="1" applyBorder="1" applyAlignment="1">
      <alignment horizontal="center" vertical="distributed"/>
    </xf>
    <xf numFmtId="0" fontId="3" fillId="0" borderId="30" xfId="2" applyFont="1" applyBorder="1" applyAlignment="1">
      <alignment horizontal="center" vertical="distributed"/>
    </xf>
    <xf numFmtId="0" fontId="3" fillId="0" borderId="87" xfId="2" applyFont="1" applyBorder="1" applyAlignment="1">
      <alignment horizontal="center" vertical="center"/>
    </xf>
    <xf numFmtId="0" fontId="3" fillId="0" borderId="30" xfId="2" applyFont="1" applyBorder="1" applyAlignment="1">
      <alignment horizontal="center" vertical="center"/>
    </xf>
    <xf numFmtId="0" fontId="3" fillId="0" borderId="88" xfId="2" applyFont="1" applyBorder="1" applyAlignment="1">
      <alignment horizontal="center" vertical="center"/>
    </xf>
    <xf numFmtId="0" fontId="3" fillId="0" borderId="89" xfId="2" applyFont="1" applyBorder="1" applyAlignment="1">
      <alignment horizontal="center" vertical="center"/>
    </xf>
    <xf numFmtId="0" fontId="3" fillId="0" borderId="91" xfId="2" applyFont="1" applyBorder="1" applyAlignment="1">
      <alignment horizontal="left" vertical="distributed"/>
    </xf>
    <xf numFmtId="0" fontId="3" fillId="0" borderId="92" xfId="2" applyFont="1" applyBorder="1" applyAlignment="1">
      <alignment horizontal="left" vertical="distributed"/>
    </xf>
    <xf numFmtId="0" fontId="3" fillId="0" borderId="93" xfId="2" applyFont="1" applyBorder="1" applyAlignment="1">
      <alignment horizontal="left" vertical="distributed"/>
    </xf>
    <xf numFmtId="0" fontId="3" fillId="0" borderId="94" xfId="2" applyFont="1" applyBorder="1" applyAlignment="1">
      <alignment horizontal="center" vertical="distributed"/>
    </xf>
    <xf numFmtId="0" fontId="3" fillId="0" borderId="77" xfId="2" applyFont="1" applyBorder="1" applyAlignment="1">
      <alignment horizontal="center" vertical="distributed"/>
    </xf>
    <xf numFmtId="0" fontId="3" fillId="0" borderId="95" xfId="2" quotePrefix="1" applyFont="1" applyBorder="1" applyAlignment="1">
      <alignment horizontal="center" vertical="distributed"/>
    </xf>
    <xf numFmtId="0" fontId="3" fillId="0" borderId="80" xfId="2" applyFont="1" applyBorder="1" applyAlignment="1">
      <alignment horizontal="center" vertical="distributed"/>
    </xf>
    <xf numFmtId="0" fontId="3" fillId="0" borderId="96" xfId="2" applyFont="1" applyBorder="1" applyAlignment="1">
      <alignment horizontal="center" vertical="distributed"/>
    </xf>
    <xf numFmtId="0" fontId="3" fillId="0" borderId="51" xfId="2" applyFont="1" applyBorder="1" applyAlignment="1">
      <alignment horizontal="center" vertical="center"/>
    </xf>
    <xf numFmtId="0" fontId="3" fillId="0" borderId="80" xfId="2" applyFont="1" applyBorder="1" applyAlignment="1">
      <alignment horizontal="center" vertical="center"/>
    </xf>
    <xf numFmtId="0" fontId="3" fillId="0" borderId="81" xfId="2" applyFont="1" applyBorder="1" applyAlignment="1">
      <alignment horizontal="center" vertical="center"/>
    </xf>
    <xf numFmtId="0" fontId="3" fillId="0" borderId="20" xfId="2" applyFont="1" applyBorder="1" applyAlignment="1">
      <alignment horizontal="left" vertical="distributed" wrapText="1"/>
    </xf>
    <xf numFmtId="0" fontId="3" fillId="0" borderId="49" xfId="2" applyFont="1" applyBorder="1" applyAlignment="1">
      <alignment horizontal="left" vertical="distributed" wrapText="1"/>
    </xf>
    <xf numFmtId="0" fontId="3" fillId="0" borderId="19" xfId="2" applyFont="1" applyBorder="1" applyAlignment="1">
      <alignment horizontal="left" vertical="distributed" wrapText="1"/>
    </xf>
    <xf numFmtId="0" fontId="3" fillId="0" borderId="14" xfId="2" applyFont="1" applyBorder="1" applyAlignment="1">
      <alignment horizontal="left" vertical="distributed" wrapText="1"/>
    </xf>
    <xf numFmtId="0" fontId="3" fillId="0" borderId="0" xfId="2" applyFont="1" applyAlignment="1">
      <alignment horizontal="left" vertical="distributed" wrapText="1"/>
    </xf>
    <xf numFmtId="0" fontId="3" fillId="0" borderId="13" xfId="2" applyFont="1" applyBorder="1" applyAlignment="1">
      <alignment horizontal="left" vertical="distributed" wrapText="1"/>
    </xf>
    <xf numFmtId="0" fontId="3" fillId="0" borderId="47" xfId="2" applyFont="1" applyBorder="1" applyAlignment="1">
      <alignment horizontal="left" vertical="center" wrapText="1"/>
    </xf>
    <xf numFmtId="0" fontId="3" fillId="0" borderId="49" xfId="2" applyFont="1" applyBorder="1" applyAlignment="1">
      <alignment horizontal="left" vertical="center" wrapText="1"/>
    </xf>
    <xf numFmtId="0" fontId="3" fillId="0" borderId="83" xfId="2" applyFont="1" applyBorder="1" applyAlignment="1">
      <alignment horizontal="left" vertical="center" wrapText="1"/>
    </xf>
    <xf numFmtId="0" fontId="3" fillId="0" borderId="15" xfId="2" applyFont="1" applyBorder="1" applyAlignment="1">
      <alignment horizontal="left" vertical="center" wrapText="1"/>
    </xf>
    <xf numFmtId="0" fontId="3" fillId="0" borderId="0" xfId="2" applyFont="1" applyAlignment="1">
      <alignment horizontal="left" vertical="center" wrapText="1"/>
    </xf>
    <xf numFmtId="0" fontId="3" fillId="0" borderId="97" xfId="2" applyFont="1" applyBorder="1" applyAlignment="1">
      <alignment horizontal="left" vertical="center" wrapText="1"/>
    </xf>
    <xf numFmtId="0" fontId="6" fillId="0" borderId="0" xfId="2" applyFont="1" applyAlignment="1">
      <alignment horizontal="left" shrinkToFit="1"/>
    </xf>
    <xf numFmtId="0" fontId="13" fillId="0" borderId="0" xfId="2" applyFont="1" applyAlignment="1">
      <alignment horizontal="center" vertical="center"/>
    </xf>
    <xf numFmtId="0" fontId="3" fillId="0" borderId="0" xfId="2" applyFont="1" applyAlignment="1">
      <alignment horizontal="right" vertical="center"/>
    </xf>
    <xf numFmtId="0" fontId="3" fillId="0" borderId="75" xfId="2" applyFont="1" applyBorder="1" applyAlignment="1">
      <alignment horizontal="center" vertical="center"/>
    </xf>
    <xf numFmtId="0" fontId="3" fillId="0" borderId="79" xfId="2" applyFont="1" applyBorder="1" applyAlignment="1">
      <alignment horizontal="center" vertical="center"/>
    </xf>
    <xf numFmtId="0" fontId="3" fillId="0" borderId="76" xfId="2" applyFont="1" applyBorder="1" applyAlignment="1">
      <alignment horizontal="left" vertical="center"/>
    </xf>
    <xf numFmtId="0" fontId="3" fillId="0" borderId="77" xfId="2" applyFont="1" applyBorder="1" applyAlignment="1">
      <alignment horizontal="left" vertical="center"/>
    </xf>
    <xf numFmtId="0" fontId="3" fillId="0" borderId="78" xfId="2" applyFont="1" applyBorder="1" applyAlignment="1">
      <alignment horizontal="left" vertical="center"/>
    </xf>
    <xf numFmtId="0" fontId="3" fillId="0" borderId="80" xfId="2" applyFont="1" applyBorder="1" applyAlignment="1">
      <alignment horizontal="left" vertical="center"/>
    </xf>
    <xf numFmtId="0" fontId="3" fillId="0" borderId="81" xfId="2" applyFont="1" applyBorder="1" applyAlignment="1">
      <alignment horizontal="left" vertical="center"/>
    </xf>
    <xf numFmtId="0" fontId="4" fillId="0" borderId="0" xfId="0" applyFont="1" applyAlignment="1">
      <alignment horizontal="center" vertical="top"/>
    </xf>
    <xf numFmtId="0" fontId="5" fillId="0" borderId="0" xfId="0" applyFont="1" applyAlignment="1">
      <alignment horizontal="distributed" vertical="top"/>
    </xf>
    <xf numFmtId="0" fontId="3" fillId="2" borderId="0" xfId="0" applyFont="1" applyFill="1" applyAlignment="1">
      <alignment vertical="top"/>
    </xf>
    <xf numFmtId="0" fontId="3" fillId="2" borderId="0" xfId="0" applyFont="1" applyFill="1" applyAlignment="1">
      <alignment horizontal="right" vertical="top"/>
    </xf>
    <xf numFmtId="0" fontId="5" fillId="2" borderId="0" xfId="0" applyFont="1" applyFill="1" applyAlignment="1">
      <alignment horizontal="left" vertical="center" wrapText="1"/>
    </xf>
    <xf numFmtId="0" fontId="3" fillId="0" borderId="0" xfId="0" applyFont="1" applyAlignment="1">
      <alignment vertical="distributed" wrapText="1"/>
    </xf>
    <xf numFmtId="0" fontId="3" fillId="0" borderId="0" xfId="0" applyFont="1" applyAlignment="1">
      <alignment vertical="top"/>
    </xf>
    <xf numFmtId="0" fontId="3" fillId="0" borderId="0" xfId="0" applyFont="1" applyAlignment="1">
      <alignment horizontal="center" vertical="top" shrinkToFit="1"/>
    </xf>
    <xf numFmtId="0" fontId="3" fillId="2" borderId="0" xfId="0" applyFont="1" applyFill="1" applyAlignment="1">
      <alignment horizontal="center" vertical="top"/>
    </xf>
    <xf numFmtId="0" fontId="3" fillId="0" borderId="0" xfId="0" applyFont="1" applyAlignment="1">
      <alignment horizontal="center" vertical="top"/>
    </xf>
    <xf numFmtId="0" fontId="3" fillId="0" borderId="0" xfId="0" applyFont="1" applyAlignment="1">
      <alignment horizontal="distributed" vertical="top"/>
    </xf>
    <xf numFmtId="0" fontId="3" fillId="2" borderId="0" xfId="0" applyFont="1" applyFill="1" applyAlignment="1">
      <alignment horizontal="left" vertical="top"/>
    </xf>
    <xf numFmtId="0" fontId="6" fillId="0" borderId="0" xfId="0" quotePrefix="1" applyFont="1" applyAlignment="1">
      <alignment horizontal="left" vertical="top"/>
    </xf>
    <xf numFmtId="0" fontId="6" fillId="0" borderId="0" xfId="0" applyFont="1" applyAlignment="1">
      <alignment horizontal="left" vertical="top"/>
    </xf>
    <xf numFmtId="0" fontId="6" fillId="0" borderId="0" xfId="0" applyFont="1" applyAlignment="1">
      <alignment horizontal="left" vertical="top" wrapText="1"/>
    </xf>
    <xf numFmtId="0" fontId="10" fillId="0" borderId="0" xfId="0" applyFont="1" applyAlignment="1">
      <alignment horizontal="left" vertical="top"/>
    </xf>
    <xf numFmtId="0" fontId="6" fillId="0" borderId="0" xfId="0" applyFont="1" applyAlignment="1">
      <alignment vertical="top"/>
    </xf>
    <xf numFmtId="0" fontId="6" fillId="0" borderId="0" xfId="0" applyFont="1" applyAlignment="1">
      <alignment vertical="top" wrapText="1"/>
    </xf>
    <xf numFmtId="0" fontId="3" fillId="0" borderId="11" xfId="0" applyFont="1" applyBorder="1" applyAlignment="1">
      <alignment horizontal="distributed" vertical="center"/>
    </xf>
    <xf numFmtId="0" fontId="3" fillId="0" borderId="5" xfId="0" applyFont="1" applyBorder="1" applyAlignment="1">
      <alignment horizontal="distributed" vertical="center"/>
    </xf>
    <xf numFmtId="0" fontId="13" fillId="0" borderId="0" xfId="0" applyFont="1" applyAlignment="1">
      <alignment horizontal="center" vertical="center"/>
    </xf>
    <xf numFmtId="0" fontId="3" fillId="0" borderId="32" xfId="0" applyFont="1" applyBorder="1" applyAlignment="1">
      <alignment horizontal="center" vertical="center"/>
    </xf>
    <xf numFmtId="0" fontId="3" fillId="0" borderId="30" xfId="0" applyFont="1" applyBorder="1" applyAlignment="1">
      <alignment horizontal="center" vertical="center"/>
    </xf>
    <xf numFmtId="0" fontId="3" fillId="0" borderId="29" xfId="0" applyFont="1" applyBorder="1" applyAlignment="1">
      <alignment horizontal="center" vertical="center"/>
    </xf>
    <xf numFmtId="0" fontId="3" fillId="3" borderId="27" xfId="0" applyFont="1" applyFill="1" applyBorder="1" applyAlignment="1">
      <alignment horizontal="center" vertical="center" wrapText="1"/>
    </xf>
    <xf numFmtId="0" fontId="3" fillId="3" borderId="26"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11" fillId="0" borderId="24" xfId="0" applyFont="1" applyBorder="1" applyAlignment="1">
      <alignment horizontal="distributed" vertical="center" wrapText="1"/>
    </xf>
    <xf numFmtId="0" fontId="11" fillId="0" borderId="24" xfId="0" applyFont="1" applyBorder="1" applyAlignment="1">
      <alignment horizontal="distributed" vertical="center"/>
    </xf>
    <xf numFmtId="0" fontId="3" fillId="0" borderId="18" xfId="0" applyFont="1" applyBorder="1" applyAlignment="1">
      <alignment horizontal="center" vertical="center" wrapText="1"/>
    </xf>
    <xf numFmtId="0" fontId="3" fillId="0" borderId="18" xfId="0" applyFont="1" applyBorder="1" applyAlignment="1">
      <alignment horizontal="center" vertical="center"/>
    </xf>
    <xf numFmtId="0" fontId="3" fillId="0" borderId="0" xfId="0" applyFont="1" applyAlignment="1">
      <alignment horizontal="distributed" vertical="center"/>
    </xf>
    <xf numFmtId="0" fontId="3" fillId="0" borderId="20" xfId="0" applyFont="1" applyBorder="1" applyAlignment="1">
      <alignment horizontal="center" vertical="center" textRotation="255"/>
    </xf>
    <xf numFmtId="0" fontId="3" fillId="0" borderId="19" xfId="0" applyFont="1" applyBorder="1" applyAlignment="1">
      <alignment horizontal="center" vertical="center" textRotation="255"/>
    </xf>
    <xf numFmtId="0" fontId="3" fillId="0" borderId="14" xfId="0" applyFont="1" applyBorder="1" applyAlignment="1">
      <alignment horizontal="center" vertical="center" textRotation="255"/>
    </xf>
    <xf numFmtId="0" fontId="3" fillId="0" borderId="13" xfId="0" applyFont="1" applyBorder="1" applyAlignment="1">
      <alignment horizontal="center" vertical="center" textRotation="255"/>
    </xf>
    <xf numFmtId="0" fontId="3" fillId="0" borderId="6" xfId="0" applyFont="1" applyBorder="1" applyAlignment="1">
      <alignment horizontal="center" vertical="center" textRotation="255"/>
    </xf>
    <xf numFmtId="0" fontId="3" fillId="0" borderId="4" xfId="0" applyFont="1" applyBorder="1" applyAlignment="1">
      <alignment horizontal="center" vertical="center" textRotation="255"/>
    </xf>
    <xf numFmtId="0" fontId="3" fillId="0" borderId="11" xfId="0" applyFont="1" applyBorder="1" applyAlignment="1">
      <alignment horizontal="distributed" vertical="center" wrapText="1"/>
    </xf>
    <xf numFmtId="0" fontId="3" fillId="0" borderId="18" xfId="0" applyFont="1" applyBorder="1" applyAlignment="1">
      <alignment horizontal="distributed" vertical="center"/>
    </xf>
    <xf numFmtId="0" fontId="3" fillId="3" borderId="38" xfId="0" applyFont="1" applyFill="1" applyBorder="1" applyAlignment="1">
      <alignment horizontal="center" vertical="center" wrapText="1"/>
    </xf>
    <xf numFmtId="0" fontId="3" fillId="3" borderId="37" xfId="0" applyFont="1" applyFill="1" applyBorder="1" applyAlignment="1">
      <alignment horizontal="center" vertical="center" wrapText="1"/>
    </xf>
    <xf numFmtId="0" fontId="3" fillId="3" borderId="36" xfId="0" applyFont="1" applyFill="1" applyBorder="1" applyAlignment="1">
      <alignment horizontal="center" vertical="center" wrapText="1"/>
    </xf>
    <xf numFmtId="0" fontId="3" fillId="3" borderId="35" xfId="0" applyFont="1" applyFill="1" applyBorder="1" applyAlignment="1">
      <alignment horizontal="center" vertical="center" wrapText="1"/>
    </xf>
    <xf numFmtId="0" fontId="3" fillId="3" borderId="34" xfId="0" applyFont="1" applyFill="1" applyBorder="1" applyAlignment="1">
      <alignment horizontal="center" vertical="center" wrapText="1"/>
    </xf>
    <xf numFmtId="0" fontId="3" fillId="3" borderId="33" xfId="0" applyFont="1" applyFill="1" applyBorder="1" applyAlignment="1">
      <alignment horizontal="center" vertical="center" wrapText="1"/>
    </xf>
    <xf numFmtId="0" fontId="0" fillId="0" borderId="0" xfId="0" applyAlignment="1">
      <alignment horizontal="left" vertical="center" wrapText="1"/>
    </xf>
    <xf numFmtId="0" fontId="0" fillId="0" borderId="0" xfId="0">
      <alignment vertical="center"/>
    </xf>
    <xf numFmtId="0" fontId="0" fillId="0" borderId="0" xfId="0" applyAlignment="1">
      <alignment vertical="center" wrapText="1"/>
    </xf>
    <xf numFmtId="0" fontId="0" fillId="0" borderId="40" xfId="0" applyBorder="1" applyAlignment="1">
      <alignment vertical="center" wrapText="1"/>
    </xf>
    <xf numFmtId="0" fontId="0" fillId="0" borderId="46" xfId="0" applyBorder="1">
      <alignment vertical="center"/>
    </xf>
    <xf numFmtId="0" fontId="0" fillId="0" borderId="0" xfId="0" applyAlignment="1">
      <alignment horizontal="left" vertical="center" shrinkToFit="1"/>
    </xf>
    <xf numFmtId="0" fontId="0" fillId="0" borderId="49" xfId="0" applyBorder="1" applyAlignment="1">
      <alignment vertical="center" wrapText="1"/>
    </xf>
    <xf numFmtId="0" fontId="0" fillId="0" borderId="19" xfId="0" applyBorder="1">
      <alignment vertical="center"/>
    </xf>
    <xf numFmtId="0" fontId="0" fillId="0" borderId="39" xfId="0" applyBorder="1" applyAlignment="1">
      <alignment vertical="center" wrapText="1"/>
    </xf>
    <xf numFmtId="0" fontId="0" fillId="0" borderId="53" xfId="0" applyBorder="1">
      <alignment vertical="center"/>
    </xf>
    <xf numFmtId="0" fontId="0" fillId="0" borderId="41" xfId="0" applyBorder="1" applyAlignment="1">
      <alignment horizontal="center" vertical="center"/>
    </xf>
    <xf numFmtId="0" fontId="0" fillId="0" borderId="41" xfId="0" applyBorder="1" applyAlignment="1">
      <alignment horizontal="center" vertical="center" wrapText="1"/>
    </xf>
    <xf numFmtId="0" fontId="0" fillId="0" borderId="43" xfId="0" applyBorder="1" applyAlignment="1">
      <alignment horizontal="center" vertical="center"/>
    </xf>
    <xf numFmtId="0" fontId="0" fillId="0" borderId="40" xfId="0" applyBorder="1" applyAlignment="1">
      <alignment horizontal="center" vertical="center"/>
    </xf>
    <xf numFmtId="0" fontId="0" fillId="0" borderId="46" xfId="0" applyBorder="1" applyAlignment="1">
      <alignment horizontal="center" vertical="center"/>
    </xf>
    <xf numFmtId="0" fontId="0" fillId="0" borderId="39" xfId="0" applyBorder="1">
      <alignment vertical="center"/>
    </xf>
    <xf numFmtId="0" fontId="17" fillId="0" borderId="62" xfId="0" applyFont="1" applyBorder="1" applyAlignment="1">
      <alignment horizontal="center" vertical="center" wrapText="1"/>
    </xf>
    <xf numFmtId="0" fontId="17" fillId="0" borderId="67" xfId="0" applyFont="1" applyBorder="1" applyAlignment="1">
      <alignment horizontal="center" vertical="center"/>
    </xf>
    <xf numFmtId="0" fontId="16" fillId="0" borderId="0" xfId="0" applyFont="1" applyAlignment="1">
      <alignment vertical="center" wrapText="1"/>
    </xf>
    <xf numFmtId="0" fontId="17" fillId="0" borderId="63" xfId="0" applyFont="1" applyBorder="1" applyAlignment="1">
      <alignment horizontal="center" vertical="center"/>
    </xf>
    <xf numFmtId="0" fontId="17" fillId="0" borderId="64" xfId="0" applyFont="1" applyBorder="1" applyAlignment="1">
      <alignment horizontal="center" vertical="center"/>
    </xf>
    <xf numFmtId="0" fontId="0" fillId="0" borderId="68" xfId="0" applyBorder="1" applyAlignment="1">
      <alignment horizontal="center" vertical="center"/>
    </xf>
    <xf numFmtId="0" fontId="17" fillId="0" borderId="65" xfId="0" applyFont="1" applyBorder="1" applyAlignment="1">
      <alignment horizontal="center" vertical="center"/>
    </xf>
    <xf numFmtId="0" fontId="0" fillId="0" borderId="65" xfId="0" applyBorder="1" applyAlignment="1">
      <alignment horizontal="center" vertical="center"/>
    </xf>
    <xf numFmtId="0" fontId="17" fillId="0" borderId="66" xfId="0" applyFont="1" applyBorder="1" applyAlignment="1">
      <alignment horizontal="center" vertical="center"/>
    </xf>
    <xf numFmtId="0" fontId="0" fillId="0" borderId="66" xfId="0" applyBorder="1" applyAlignment="1">
      <alignment horizontal="center" vertical="center"/>
    </xf>
    <xf numFmtId="0" fontId="14" fillId="0" borderId="0" xfId="0" applyFont="1" applyAlignment="1">
      <alignment horizontal="center" vertical="center"/>
    </xf>
    <xf numFmtId="0" fontId="0" fillId="0" borderId="0" xfId="0" applyAlignment="1">
      <alignment horizontal="center" vertical="center"/>
    </xf>
    <xf numFmtId="0" fontId="0" fillId="0" borderId="39" xfId="0" applyBorder="1" applyAlignment="1">
      <alignment horizontal="left"/>
    </xf>
    <xf numFmtId="0" fontId="0" fillId="0" borderId="40" xfId="0" applyBorder="1" applyAlignment="1">
      <alignment horizontal="left"/>
    </xf>
    <xf numFmtId="0" fontId="0" fillId="0" borderId="42" xfId="0" applyBorder="1" applyAlignment="1">
      <alignment horizontal="center" vertical="center"/>
    </xf>
    <xf numFmtId="0" fontId="0" fillId="0" borderId="56" xfId="0" applyBorder="1" applyAlignment="1">
      <alignment horizontal="center" vertical="center"/>
    </xf>
    <xf numFmtId="0" fontId="0" fillId="0" borderId="47" xfId="0" applyBorder="1" applyAlignment="1">
      <alignment horizontal="center" vertical="center"/>
    </xf>
    <xf numFmtId="0" fontId="0" fillId="0" borderId="57" xfId="0" applyBorder="1" applyAlignment="1">
      <alignment horizontal="center" vertical="center"/>
    </xf>
    <xf numFmtId="0" fontId="0" fillId="0" borderId="55" xfId="0" applyBorder="1" applyAlignment="1">
      <alignment horizontal="center" vertical="center"/>
    </xf>
    <xf numFmtId="0" fontId="0" fillId="0" borderId="42" xfId="0" applyBorder="1" applyAlignment="1">
      <alignment horizontal="center" vertical="center" wrapText="1"/>
    </xf>
    <xf numFmtId="0" fontId="4" fillId="6" borderId="0" xfId="0" applyFont="1" applyFill="1" applyAlignment="1">
      <alignment horizontal="center" vertical="top"/>
    </xf>
    <xf numFmtId="0" fontId="5" fillId="6" borderId="0" xfId="0" applyFont="1" applyFill="1" applyAlignment="1">
      <alignment horizontal="distributed" vertical="top"/>
    </xf>
    <xf numFmtId="0" fontId="3" fillId="6" borderId="0" xfId="0" applyFont="1" applyFill="1" applyAlignment="1">
      <alignment horizontal="left" vertical="center" wrapText="1"/>
    </xf>
    <xf numFmtId="0" fontId="3" fillId="6" borderId="41" xfId="0" applyFont="1" applyFill="1" applyBorder="1" applyAlignment="1">
      <alignment horizontal="center" vertical="center"/>
    </xf>
    <xf numFmtId="0" fontId="3" fillId="6" borderId="41" xfId="0" applyFont="1" applyFill="1" applyBorder="1" applyAlignment="1">
      <alignment horizontal="center" vertical="center" wrapText="1"/>
    </xf>
    <xf numFmtId="0" fontId="3" fillId="6" borderId="47" xfId="0" applyFont="1" applyFill="1" applyBorder="1" applyAlignment="1">
      <alignment horizontal="left" vertical="center"/>
    </xf>
    <xf numFmtId="0" fontId="3" fillId="6" borderId="49" xfId="0" applyFont="1" applyFill="1" applyBorder="1" applyAlignment="1">
      <alignment horizontal="left" vertical="center"/>
    </xf>
    <xf numFmtId="0" fontId="3" fillId="6" borderId="40" xfId="0" applyFont="1" applyFill="1" applyBorder="1" applyAlignment="1">
      <alignment horizontal="center" vertical="top"/>
    </xf>
    <xf numFmtId="0" fontId="3" fillId="6" borderId="46" xfId="0" applyFont="1" applyFill="1" applyBorder="1" applyAlignment="1">
      <alignment horizontal="center" vertical="top"/>
    </xf>
    <xf numFmtId="0" fontId="3" fillId="6" borderId="47" xfId="0" applyFont="1" applyFill="1" applyBorder="1" applyAlignment="1">
      <alignment horizontal="left" vertical="center" wrapText="1"/>
    </xf>
    <xf numFmtId="0" fontId="3" fillId="6" borderId="49" xfId="0" applyFont="1" applyFill="1" applyBorder="1" applyAlignment="1">
      <alignment horizontal="left" vertical="center" wrapText="1"/>
    </xf>
    <xf numFmtId="0" fontId="3" fillId="6" borderId="19" xfId="0" applyFont="1" applyFill="1" applyBorder="1" applyAlignment="1">
      <alignment horizontal="left" vertical="center" wrapText="1"/>
    </xf>
    <xf numFmtId="0" fontId="3" fillId="6" borderId="57" xfId="0" applyFont="1" applyFill="1" applyBorder="1" applyAlignment="1">
      <alignment horizontal="left" vertical="center" wrapText="1"/>
    </xf>
    <xf numFmtId="0" fontId="3" fillId="6" borderId="39" xfId="0" applyFont="1" applyFill="1" applyBorder="1" applyAlignment="1">
      <alignment horizontal="left" vertical="center" wrapText="1"/>
    </xf>
    <xf numFmtId="0" fontId="3" fillId="6" borderId="53" xfId="0" applyFont="1" applyFill="1" applyBorder="1" applyAlignment="1">
      <alignment horizontal="left" vertical="center" wrapText="1"/>
    </xf>
    <xf numFmtId="0" fontId="3" fillId="2" borderId="47" xfId="0" applyFont="1" applyFill="1" applyBorder="1" applyAlignment="1">
      <alignment horizontal="center" vertical="center" wrapText="1"/>
    </xf>
    <xf numFmtId="0" fontId="3" fillId="2" borderId="49"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2" borderId="57" xfId="0" applyFont="1" applyFill="1" applyBorder="1" applyAlignment="1">
      <alignment horizontal="center" vertical="center" wrapText="1"/>
    </xf>
    <xf numFmtId="0" fontId="3" fillId="2" borderId="39" xfId="0" applyFont="1" applyFill="1" applyBorder="1" applyAlignment="1">
      <alignment horizontal="center" vertical="center" wrapText="1"/>
    </xf>
    <xf numFmtId="0" fontId="3" fillId="2" borderId="53" xfId="0" applyFont="1" applyFill="1" applyBorder="1" applyAlignment="1">
      <alignment horizontal="center" vertical="center" wrapText="1"/>
    </xf>
    <xf numFmtId="179" fontId="3" fillId="6" borderId="47" xfId="0" applyNumberFormat="1" applyFont="1" applyFill="1" applyBorder="1" applyAlignment="1">
      <alignment horizontal="center" vertical="center"/>
    </xf>
    <xf numFmtId="179" fontId="3" fillId="6" borderId="49" xfId="0" applyNumberFormat="1" applyFont="1" applyFill="1" applyBorder="1" applyAlignment="1">
      <alignment horizontal="center" vertical="center"/>
    </xf>
    <xf numFmtId="179" fontId="3" fillId="6" borderId="19" xfId="0" applyNumberFormat="1" applyFont="1" applyFill="1" applyBorder="1" applyAlignment="1">
      <alignment horizontal="center" vertical="center"/>
    </xf>
    <xf numFmtId="179" fontId="3" fillId="6" borderId="57" xfId="0" applyNumberFormat="1" applyFont="1" applyFill="1" applyBorder="1" applyAlignment="1">
      <alignment horizontal="center" vertical="center"/>
    </xf>
    <xf numFmtId="179" fontId="3" fillId="6" borderId="39" xfId="0" applyNumberFormat="1" applyFont="1" applyFill="1" applyBorder="1" applyAlignment="1">
      <alignment horizontal="center" vertical="center"/>
    </xf>
    <xf numFmtId="179" fontId="3" fillId="6" borderId="53" xfId="0" applyNumberFormat="1" applyFont="1" applyFill="1" applyBorder="1" applyAlignment="1">
      <alignment horizontal="center" vertical="center"/>
    </xf>
    <xf numFmtId="0" fontId="3" fillId="6" borderId="43" xfId="0" applyFont="1" applyFill="1" applyBorder="1" applyAlignment="1">
      <alignment horizontal="left" vertical="center"/>
    </xf>
    <xf numFmtId="0" fontId="3" fillId="6" borderId="40" xfId="0" applyFont="1" applyFill="1" applyBorder="1" applyAlignment="1">
      <alignment horizontal="left" vertical="center"/>
    </xf>
    <xf numFmtId="0" fontId="3" fillId="6" borderId="46" xfId="0" applyFont="1" applyFill="1" applyBorder="1" applyAlignment="1">
      <alignment horizontal="left" vertical="center"/>
    </xf>
    <xf numFmtId="0" fontId="3" fillId="2" borderId="43" xfId="0" applyFont="1" applyFill="1" applyBorder="1" applyAlignment="1">
      <alignment horizontal="center" vertical="top"/>
    </xf>
    <xf numFmtId="0" fontId="3" fillId="2" borderId="40" xfId="0" applyFont="1" applyFill="1" applyBorder="1" applyAlignment="1">
      <alignment horizontal="center" vertical="top"/>
    </xf>
    <xf numFmtId="0" fontId="3" fillId="2" borderId="46" xfId="0" applyFont="1" applyFill="1" applyBorder="1" applyAlignment="1">
      <alignment horizontal="center" vertical="top"/>
    </xf>
    <xf numFmtId="178" fontId="3" fillId="6" borderId="43" xfId="0" applyNumberFormat="1" applyFont="1" applyFill="1" applyBorder="1" applyAlignment="1">
      <alignment horizontal="center" vertical="top"/>
    </xf>
    <xf numFmtId="178" fontId="3" fillId="6" borderId="40" xfId="0" applyNumberFormat="1" applyFont="1" applyFill="1" applyBorder="1" applyAlignment="1">
      <alignment horizontal="center" vertical="top"/>
    </xf>
    <xf numFmtId="178" fontId="3" fillId="6" borderId="46" xfId="0" applyNumberFormat="1" applyFont="1" applyFill="1" applyBorder="1" applyAlignment="1">
      <alignment horizontal="center" vertical="top"/>
    </xf>
    <xf numFmtId="0" fontId="3" fillId="2" borderId="41" xfId="0" applyFont="1" applyFill="1" applyBorder="1" applyAlignment="1">
      <alignment horizontal="center" vertical="top"/>
    </xf>
    <xf numFmtId="178" fontId="3" fillId="2" borderId="41" xfId="0" applyNumberFormat="1" applyFont="1" applyFill="1" applyBorder="1" applyAlignment="1">
      <alignment horizontal="center" vertical="top"/>
    </xf>
    <xf numFmtId="178" fontId="3" fillId="6" borderId="47" xfId="0" applyNumberFormat="1" applyFont="1" applyFill="1" applyBorder="1" applyAlignment="1">
      <alignment horizontal="center" vertical="center"/>
    </xf>
    <xf numFmtId="178" fontId="3" fillId="6" borderId="49" xfId="0" applyNumberFormat="1" applyFont="1" applyFill="1" applyBorder="1" applyAlignment="1">
      <alignment horizontal="center" vertical="center"/>
    </xf>
    <xf numFmtId="178" fontId="3" fillId="6" borderId="19" xfId="0" applyNumberFormat="1" applyFont="1" applyFill="1" applyBorder="1" applyAlignment="1">
      <alignment horizontal="center" vertical="center"/>
    </xf>
    <xf numFmtId="178" fontId="3" fillId="6" borderId="57" xfId="0" applyNumberFormat="1" applyFont="1" applyFill="1" applyBorder="1" applyAlignment="1">
      <alignment horizontal="center" vertical="center"/>
    </xf>
    <xf numFmtId="178" fontId="3" fillId="6" borderId="39" xfId="0" applyNumberFormat="1" applyFont="1" applyFill="1" applyBorder="1" applyAlignment="1">
      <alignment horizontal="center" vertical="center"/>
    </xf>
    <xf numFmtId="178" fontId="3" fillId="6" borderId="53" xfId="0" applyNumberFormat="1" applyFont="1" applyFill="1" applyBorder="1" applyAlignment="1">
      <alignment horizontal="center" vertical="center"/>
    </xf>
    <xf numFmtId="0" fontId="3" fillId="6" borderId="43" xfId="0" applyFont="1" applyFill="1" applyBorder="1" applyAlignment="1">
      <alignment horizontal="left" vertical="center" shrinkToFit="1"/>
    </xf>
    <xf numFmtId="0" fontId="3" fillId="6" borderId="40" xfId="0" applyFont="1" applyFill="1" applyBorder="1" applyAlignment="1">
      <alignment horizontal="left" vertical="center" shrinkToFit="1"/>
    </xf>
    <xf numFmtId="0" fontId="3" fillId="6" borderId="46" xfId="0" applyFont="1" applyFill="1" applyBorder="1" applyAlignment="1">
      <alignment horizontal="left" vertical="center" shrinkToFit="1"/>
    </xf>
    <xf numFmtId="0" fontId="3" fillId="6" borderId="41" xfId="0" applyFont="1" applyFill="1" applyBorder="1" applyAlignment="1">
      <alignment horizontal="left" vertical="center"/>
    </xf>
    <xf numFmtId="0" fontId="3" fillId="6" borderId="19" xfId="0" applyFont="1" applyFill="1" applyBorder="1" applyAlignment="1">
      <alignment horizontal="left" vertical="center"/>
    </xf>
    <xf numFmtId="0" fontId="3" fillId="6" borderId="57" xfId="0" applyFont="1" applyFill="1" applyBorder="1" applyAlignment="1">
      <alignment horizontal="left" vertical="center"/>
    </xf>
    <xf numFmtId="0" fontId="3" fillId="6" borderId="39" xfId="0" applyFont="1" applyFill="1" applyBorder="1" applyAlignment="1">
      <alignment horizontal="left" vertical="center"/>
    </xf>
    <xf numFmtId="0" fontId="3" fillId="6" borderId="53" xfId="0" applyFont="1" applyFill="1" applyBorder="1" applyAlignment="1">
      <alignment horizontal="left" vertical="center"/>
    </xf>
    <xf numFmtId="0" fontId="3" fillId="6" borderId="15" xfId="0" applyFont="1" applyFill="1" applyBorder="1" applyAlignment="1">
      <alignment horizontal="left" vertical="center"/>
    </xf>
    <xf numFmtId="0" fontId="3" fillId="6" borderId="0" xfId="0" applyFont="1" applyFill="1" applyAlignment="1">
      <alignment horizontal="left" vertical="center"/>
    </xf>
    <xf numFmtId="0" fontId="3" fillId="6" borderId="13" xfId="0" applyFont="1" applyFill="1" applyBorder="1" applyAlignment="1">
      <alignment horizontal="left" vertical="center"/>
    </xf>
    <xf numFmtId="0" fontId="3" fillId="2" borderId="15"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13" xfId="0" applyFont="1" applyFill="1" applyBorder="1" applyAlignment="1">
      <alignment horizontal="center" vertical="center" wrapText="1"/>
    </xf>
    <xf numFmtId="178" fontId="3" fillId="6" borderId="15" xfId="0" applyNumberFormat="1" applyFont="1" applyFill="1" applyBorder="1" applyAlignment="1">
      <alignment horizontal="center" vertical="center"/>
    </xf>
    <xf numFmtId="178" fontId="3" fillId="6" borderId="0" xfId="0" applyNumberFormat="1" applyFont="1" applyFill="1" applyAlignment="1">
      <alignment horizontal="center" vertical="center"/>
    </xf>
    <xf numFmtId="178" fontId="3" fillId="6" borderId="13" xfId="0" applyNumberFormat="1" applyFont="1" applyFill="1" applyBorder="1" applyAlignment="1">
      <alignment horizontal="center" vertical="center"/>
    </xf>
    <xf numFmtId="0" fontId="3" fillId="6" borderId="41" xfId="0" applyFont="1" applyFill="1" applyBorder="1" applyAlignment="1">
      <alignment horizontal="left" vertical="center" wrapText="1"/>
    </xf>
    <xf numFmtId="0" fontId="3" fillId="6" borderId="0" xfId="0" applyFont="1" applyFill="1" applyAlignment="1">
      <alignment horizontal="right" vertical="center"/>
    </xf>
    <xf numFmtId="178" fontId="3" fillId="6" borderId="43" xfId="0" applyNumberFormat="1" applyFont="1" applyFill="1" applyBorder="1" applyAlignment="1">
      <alignment horizontal="center" vertical="center"/>
    </xf>
    <xf numFmtId="178" fontId="3" fillId="6" borderId="40" xfId="0" applyNumberFormat="1" applyFont="1" applyFill="1" applyBorder="1" applyAlignment="1">
      <alignment horizontal="center" vertical="center"/>
    </xf>
    <xf numFmtId="178" fontId="3" fillId="6" borderId="46" xfId="0" applyNumberFormat="1" applyFont="1" applyFill="1" applyBorder="1" applyAlignment="1">
      <alignment horizontal="center" vertical="center"/>
    </xf>
    <xf numFmtId="177" fontId="3" fillId="6" borderId="43" xfId="0" applyNumberFormat="1" applyFont="1" applyFill="1" applyBorder="1" applyAlignment="1">
      <alignment horizontal="center" vertical="center"/>
    </xf>
    <xf numFmtId="0" fontId="3" fillId="6" borderId="40" xfId="0" applyFont="1" applyFill="1" applyBorder="1" applyAlignment="1">
      <alignment horizontal="center" vertical="center"/>
    </xf>
    <xf numFmtId="0" fontId="3" fillId="6" borderId="46" xfId="0" applyFont="1" applyFill="1" applyBorder="1" applyAlignment="1">
      <alignment horizontal="center" vertical="center"/>
    </xf>
    <xf numFmtId="0" fontId="3" fillId="6" borderId="49" xfId="0" applyFont="1" applyFill="1" applyBorder="1" applyAlignment="1">
      <alignment horizontal="center" vertical="top"/>
    </xf>
    <xf numFmtId="0" fontId="3" fillId="5" borderId="0" xfId="0" applyFont="1" applyFill="1" applyAlignment="1">
      <alignment horizontal="left" vertical="center"/>
    </xf>
    <xf numFmtId="0" fontId="3" fillId="5" borderId="0" xfId="0" applyFont="1" applyFill="1" applyAlignment="1">
      <alignment horizontal="center" vertical="top"/>
    </xf>
    <xf numFmtId="0" fontId="3" fillId="6" borderId="0" xfId="0" applyFont="1" applyFill="1" applyAlignment="1">
      <alignment horizontal="center" vertical="top"/>
    </xf>
    <xf numFmtId="0" fontId="21" fillId="5" borderId="0" xfId="0" applyFont="1" applyFill="1">
      <alignment vertical="center"/>
    </xf>
    <xf numFmtId="0" fontId="5" fillId="6" borderId="0" xfId="0" applyFont="1" applyFill="1" applyAlignment="1">
      <alignment horizontal="center" vertical="top"/>
    </xf>
    <xf numFmtId="0" fontId="24" fillId="2" borderId="0" xfId="0" applyFont="1" applyFill="1" applyAlignment="1">
      <alignment horizontal="center" vertical="top"/>
    </xf>
    <xf numFmtId="0" fontId="3" fillId="5" borderId="0" xfId="0" applyFont="1" applyFill="1">
      <alignment vertical="center"/>
    </xf>
    <xf numFmtId="0" fontId="3" fillId="6" borderId="49" xfId="0" applyFont="1" applyFill="1" applyBorder="1" applyAlignment="1">
      <alignment horizontal="right" vertical="center"/>
    </xf>
  </cellXfs>
  <cellStyles count="4">
    <cellStyle name="ハイパーリンク" xfId="1" builtinId="8"/>
    <cellStyle name="通貨 2" xfId="3" xr:uid="{4940831C-CD38-4F9B-B2A0-D78A346E44F2}"/>
    <cellStyle name="標準" xfId="0" builtinId="0"/>
    <cellStyle name="標準 2" xfId="2" xr:uid="{1A2AC65A-4124-405A-8046-A824935F0106}"/>
  </cellStyles>
  <dxfs count="5">
    <dxf>
      <font>
        <color theme="0"/>
      </font>
      <fill>
        <patternFill>
          <bgColor theme="0"/>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27</xdr:col>
      <xdr:colOff>16565</xdr:colOff>
      <xdr:row>0</xdr:row>
      <xdr:rowOff>66261</xdr:rowOff>
    </xdr:from>
    <xdr:to>
      <xdr:col>33</xdr:col>
      <xdr:colOff>140804</xdr:colOff>
      <xdr:row>3</xdr:row>
      <xdr:rowOff>49696</xdr:rowOff>
    </xdr:to>
    <xdr:sp macro="" textlink="">
      <xdr:nvSpPr>
        <xdr:cNvPr id="2" name="四角形: 角を丸くする 1">
          <a:extLst>
            <a:ext uri="{FF2B5EF4-FFF2-40B4-BE49-F238E27FC236}">
              <a16:creationId xmlns:a16="http://schemas.microsoft.com/office/drawing/2014/main" id="{646E7C67-642D-BC15-A12F-DB6060B04194}"/>
            </a:ext>
          </a:extLst>
        </xdr:cNvPr>
        <xdr:cNvSpPr/>
      </xdr:nvSpPr>
      <xdr:spPr>
        <a:xfrm>
          <a:off x="5160065" y="66261"/>
          <a:ext cx="1267239" cy="704022"/>
        </a:xfrm>
        <a:prstGeom prst="roundRect">
          <a:avLst/>
        </a:prstGeom>
        <a:solidFill>
          <a:schemeClr val="bg1"/>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latin typeface="游ゴシック" panose="020B0400000000000000" pitchFamily="50" charset="-128"/>
              <a:ea typeface="游ゴシック" panose="020B0400000000000000" pitchFamily="50" charset="-128"/>
            </a:rPr>
            <a:t>記入例</a:t>
          </a:r>
          <a:endParaRPr kumimoji="1" lang="en-US" altLang="ja-JP" sz="1100">
            <a:solidFill>
              <a:srgbClr val="FF0000"/>
            </a:solidFill>
            <a:latin typeface="游ゴシック" panose="020B0400000000000000" pitchFamily="50" charset="-128"/>
            <a:ea typeface="游ゴシック" panose="020B0400000000000000" pitchFamily="50" charset="-128"/>
          </a:endParaRPr>
        </a:p>
        <a:p>
          <a:pPr algn="ctr"/>
          <a:r>
            <a:rPr kumimoji="1" lang="en-US" altLang="ja-JP" sz="1100">
              <a:solidFill>
                <a:srgbClr val="FF0000"/>
              </a:solidFill>
              <a:latin typeface="游ゴシック" panose="020B0400000000000000" pitchFamily="50" charset="-128"/>
              <a:ea typeface="游ゴシック" panose="020B0400000000000000" pitchFamily="50" charset="-128"/>
            </a:rPr>
            <a:t>(</a:t>
          </a:r>
          <a:r>
            <a:rPr kumimoji="1" lang="ja-JP" altLang="en-US" sz="1100">
              <a:solidFill>
                <a:srgbClr val="FF0000"/>
              </a:solidFill>
              <a:latin typeface="游ゴシック" panose="020B0400000000000000" pitchFamily="50" charset="-128"/>
              <a:ea typeface="游ゴシック" panose="020B0400000000000000" pitchFamily="50" charset="-128"/>
            </a:rPr>
            <a:t>単独の場合）</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10</xdr:col>
      <xdr:colOff>165652</xdr:colOff>
      <xdr:row>15</xdr:row>
      <xdr:rowOff>0</xdr:rowOff>
    </xdr:from>
    <xdr:ext cx="4075988" cy="275717"/>
    <xdr:sp macro="" textlink="">
      <xdr:nvSpPr>
        <xdr:cNvPr id="2" name="テキスト ボックス 1">
          <a:extLst>
            <a:ext uri="{FF2B5EF4-FFF2-40B4-BE49-F238E27FC236}">
              <a16:creationId xmlns:a16="http://schemas.microsoft.com/office/drawing/2014/main" id="{33C1CEB2-8C5E-42BB-9EC5-12A3084D9634}"/>
            </a:ext>
          </a:extLst>
        </xdr:cNvPr>
        <xdr:cNvSpPr txBox="1"/>
      </xdr:nvSpPr>
      <xdr:spPr>
        <a:xfrm>
          <a:off x="7023652" y="2571750"/>
          <a:ext cx="4075988"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工事経歴を必要としない工事の場合には斜線を記載してください。</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9</xdr:col>
      <xdr:colOff>1606825</xdr:colOff>
      <xdr:row>0</xdr:row>
      <xdr:rowOff>140804</xdr:rowOff>
    </xdr:from>
    <xdr:to>
      <xdr:col>9</xdr:col>
      <xdr:colOff>2874064</xdr:colOff>
      <xdr:row>2</xdr:row>
      <xdr:rowOff>127138</xdr:rowOff>
    </xdr:to>
    <xdr:sp macro="" textlink="">
      <xdr:nvSpPr>
        <xdr:cNvPr id="2" name="四角形: 角を丸くする 1">
          <a:extLst>
            <a:ext uri="{FF2B5EF4-FFF2-40B4-BE49-F238E27FC236}">
              <a16:creationId xmlns:a16="http://schemas.microsoft.com/office/drawing/2014/main" id="{5B4B5A6F-FA5B-407E-97CF-AF40FC23C8BE}"/>
            </a:ext>
          </a:extLst>
        </xdr:cNvPr>
        <xdr:cNvSpPr/>
      </xdr:nvSpPr>
      <xdr:spPr>
        <a:xfrm>
          <a:off x="6855100" y="140804"/>
          <a:ext cx="414" cy="329234"/>
        </a:xfrm>
        <a:prstGeom prst="roundRect">
          <a:avLst/>
        </a:prstGeom>
        <a:solidFill>
          <a:schemeClr val="bg1"/>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latin typeface="游ゴシック" panose="020B0400000000000000" pitchFamily="50" charset="-128"/>
              <a:ea typeface="游ゴシック" panose="020B0400000000000000" pitchFamily="50" charset="-128"/>
            </a:rPr>
            <a:t>記入例</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21335;&#20025;&#24195;&#22495;&#25391;&#33288;&#23616;\&#24314;&#35373;&#37096;\T01&#32207;&#21209;&#22865;&#32004;&#23460;\&#34276;&#37326;\&#32207;&#21512;&#35413;&#20385;\R7.10.14&#20844;&#21578;&#65288;&#20107;&#24460;&#20844;&#34920;&#65289;\shinseisho999-1-8.xlsx" TargetMode="External"/><Relationship Id="rId1" Type="http://schemas.openxmlformats.org/officeDocument/2006/relationships/externalLinkPath" Target="file:///\\Jm0026-smb5\&#21335;&#20025;&#31649;&#20869;\&#21335;&#20025;&#24195;&#22495;&#25391;&#33288;&#23616;\&#24314;&#35373;&#37096;\T01&#32207;&#21209;&#22865;&#32004;&#23460;\&#34276;&#37326;\&#32207;&#21512;&#35413;&#20385;\R7.10.14&#20844;&#21578;&#65288;&#20107;&#24460;&#20844;&#34920;&#65289;\shinseisho999-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別記様式１（申請用）"/>
      <sheetName val="別記様式１ (記入例)"/>
      <sheetName val="不要"/>
      <sheetName val="別記様式２ "/>
      <sheetName val="別記様式２ (記入例)"/>
      <sheetName val="別記様式３"/>
      <sheetName val="別記様式３（記入例）"/>
      <sheetName val="別記提案様式４"/>
      <sheetName val="別記提案様式５"/>
      <sheetName val="質疑書"/>
    </sheetNames>
    <sheetDataSet>
      <sheetData sheetId="0" refreshError="1"/>
      <sheetData sheetId="1" refreshError="1"/>
      <sheetData sheetId="2"/>
      <sheetData sheetId="3"/>
      <sheetData sheetId="4"/>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L39"/>
  <sheetViews>
    <sheetView tabSelected="1" view="pageBreakPreview" zoomScale="115" zoomScaleNormal="100" zoomScaleSheetLayoutView="115" workbookViewId="0">
      <selection activeCell="G21" sqref="G21:AI21"/>
    </sheetView>
  </sheetViews>
  <sheetFormatPr defaultColWidth="2.5" defaultRowHeight="18.75" x14ac:dyDescent="0.15"/>
  <cols>
    <col min="1" max="16384" width="2.5" style="1"/>
  </cols>
  <sheetData>
    <row r="1" spans="1:35" x14ac:dyDescent="0.15">
      <c r="A1" s="1" t="s">
        <v>33</v>
      </c>
    </row>
    <row r="4" spans="1:35" ht="19.5" x14ac:dyDescent="0.15">
      <c r="A4" s="200" t="s">
        <v>11</v>
      </c>
      <c r="B4" s="200"/>
      <c r="C4" s="200"/>
      <c r="D4" s="200"/>
      <c r="E4" s="200"/>
      <c r="F4" s="200"/>
      <c r="G4" s="200"/>
      <c r="H4" s="200"/>
      <c r="I4" s="200"/>
      <c r="J4" s="200"/>
      <c r="K4" s="200"/>
      <c r="L4" s="200"/>
      <c r="M4" s="200"/>
      <c r="N4" s="200"/>
      <c r="O4" s="200"/>
      <c r="P4" s="200"/>
      <c r="Q4" s="200"/>
      <c r="R4" s="200"/>
      <c r="S4" s="200"/>
      <c r="T4" s="200"/>
      <c r="U4" s="200"/>
      <c r="V4" s="200"/>
      <c r="W4" s="200"/>
      <c r="X4" s="200"/>
      <c r="Y4" s="200"/>
      <c r="Z4" s="200"/>
      <c r="AA4" s="200"/>
      <c r="AB4" s="200"/>
      <c r="AC4" s="200"/>
      <c r="AD4" s="200"/>
      <c r="AE4" s="200"/>
      <c r="AF4" s="200"/>
      <c r="AG4" s="200"/>
      <c r="AH4" s="200"/>
      <c r="AI4" s="200"/>
    </row>
    <row r="5" spans="1:35" ht="19.5" x14ac:dyDescent="0.1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row>
    <row r="7" spans="1:35" x14ac:dyDescent="0.15">
      <c r="U7" s="203" t="s">
        <v>19</v>
      </c>
      <c r="V7" s="203"/>
      <c r="W7" s="203"/>
      <c r="X7" s="203"/>
      <c r="Y7" s="203"/>
      <c r="Z7" s="203"/>
      <c r="AA7" s="203"/>
      <c r="AB7" s="203"/>
      <c r="AC7" s="203"/>
      <c r="AD7" s="203"/>
      <c r="AE7" s="203"/>
      <c r="AF7" s="203"/>
      <c r="AG7" s="203"/>
      <c r="AH7" s="203"/>
    </row>
    <row r="9" spans="1:35" ht="19.5" x14ac:dyDescent="0.15">
      <c r="B9" s="3" t="s">
        <v>208</v>
      </c>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row>
    <row r="10" spans="1:35" ht="13.5" customHeight="1" x14ac:dyDescent="0.15"/>
    <row r="11" spans="1:35" ht="16.5" customHeight="1" x14ac:dyDescent="0.15">
      <c r="Q11" s="201" t="s">
        <v>8</v>
      </c>
      <c r="R11" s="201"/>
      <c r="S11" s="201"/>
      <c r="T11" s="201"/>
      <c r="U11" s="201"/>
      <c r="W11" s="202"/>
      <c r="X11" s="202"/>
      <c r="Y11" s="202"/>
      <c r="Z11" s="202"/>
      <c r="AA11" s="202"/>
      <c r="AB11" s="202"/>
      <c r="AC11" s="202"/>
      <c r="AD11" s="202"/>
      <c r="AE11" s="202"/>
      <c r="AF11" s="202"/>
      <c r="AG11" s="202"/>
      <c r="AH11" s="202"/>
      <c r="AI11" s="202"/>
    </row>
    <row r="12" spans="1:35" ht="16.5" customHeight="1" x14ac:dyDescent="0.15">
      <c r="Q12" s="201" t="s">
        <v>9</v>
      </c>
      <c r="R12" s="201"/>
      <c r="S12" s="201"/>
      <c r="T12" s="201"/>
      <c r="U12" s="201"/>
      <c r="W12" s="202"/>
      <c r="X12" s="202"/>
      <c r="Y12" s="202"/>
      <c r="Z12" s="202"/>
      <c r="AA12" s="202"/>
      <c r="AB12" s="202"/>
      <c r="AC12" s="202"/>
      <c r="AD12" s="202"/>
      <c r="AE12" s="202"/>
      <c r="AF12" s="202"/>
      <c r="AG12" s="202"/>
      <c r="AH12" s="202"/>
      <c r="AI12" s="202"/>
    </row>
    <row r="13" spans="1:35" ht="16.5" customHeight="1" x14ac:dyDescent="0.15">
      <c r="Q13" s="201" t="s">
        <v>10</v>
      </c>
      <c r="R13" s="201"/>
      <c r="S13" s="201"/>
      <c r="T13" s="201"/>
      <c r="U13" s="201"/>
      <c r="W13" s="202"/>
      <c r="X13" s="202"/>
      <c r="Y13" s="202"/>
      <c r="Z13" s="202"/>
      <c r="AA13" s="202"/>
      <c r="AB13" s="202"/>
      <c r="AC13" s="202"/>
      <c r="AD13" s="202"/>
      <c r="AE13" s="202"/>
      <c r="AF13" s="202"/>
      <c r="AG13" s="202"/>
      <c r="AH13" s="8"/>
      <c r="AI13" s="7"/>
    </row>
    <row r="14" spans="1:35" ht="16.5" customHeight="1" x14ac:dyDescent="0.15"/>
    <row r="15" spans="1:35" ht="16.5" customHeight="1" x14ac:dyDescent="0.15"/>
    <row r="16" spans="1:35" ht="18.95" customHeight="1" x14ac:dyDescent="0.15">
      <c r="A16" s="205" t="s">
        <v>215</v>
      </c>
      <c r="B16" s="205"/>
      <c r="C16" s="205"/>
      <c r="D16" s="205"/>
      <c r="E16" s="205"/>
      <c r="F16" s="205"/>
      <c r="G16" s="205"/>
      <c r="H16" s="205"/>
      <c r="I16" s="205"/>
      <c r="J16" s="205"/>
      <c r="K16" s="205"/>
      <c r="L16" s="205"/>
      <c r="M16" s="205"/>
      <c r="N16" s="205"/>
      <c r="O16" s="205"/>
      <c r="P16" s="205"/>
      <c r="Q16" s="205"/>
      <c r="R16" s="205"/>
      <c r="S16" s="205"/>
      <c r="T16" s="205"/>
      <c r="U16" s="205"/>
      <c r="V16" s="205"/>
      <c r="W16" s="205"/>
      <c r="X16" s="205"/>
      <c r="Y16" s="205"/>
      <c r="Z16" s="205"/>
      <c r="AA16" s="205"/>
      <c r="AB16" s="205"/>
      <c r="AC16" s="205"/>
      <c r="AD16" s="205"/>
      <c r="AE16" s="205"/>
      <c r="AF16" s="205"/>
      <c r="AG16" s="205"/>
      <c r="AH16" s="205"/>
      <c r="AI16" s="205"/>
    </row>
    <row r="17" spans="1:1006 1026:2030 2050:3054 3074:4078 4098:5102 5122:6126 6146:7150 7170:8174 8194:9198 9218:10222 10242:11246 11266:12270 12290:13294 13314:14318 14338:15342 15362:16366" ht="18.95" customHeight="1" x14ac:dyDescent="0.15">
      <c r="A17" s="205"/>
      <c r="B17" s="205"/>
      <c r="C17" s="205"/>
      <c r="D17" s="205"/>
      <c r="E17" s="205"/>
      <c r="F17" s="205"/>
      <c r="G17" s="205"/>
      <c r="H17" s="205"/>
      <c r="I17" s="205"/>
      <c r="J17" s="205"/>
      <c r="K17" s="205"/>
      <c r="L17" s="205"/>
      <c r="M17" s="205"/>
      <c r="N17" s="205"/>
      <c r="O17" s="205"/>
      <c r="P17" s="205"/>
      <c r="Q17" s="205"/>
      <c r="R17" s="205"/>
      <c r="S17" s="205"/>
      <c r="T17" s="205"/>
      <c r="U17" s="205"/>
      <c r="V17" s="205"/>
      <c r="W17" s="205"/>
      <c r="X17" s="205"/>
      <c r="Y17" s="205"/>
      <c r="Z17" s="205"/>
      <c r="AA17" s="205"/>
      <c r="AB17" s="205"/>
      <c r="AC17" s="205"/>
      <c r="AD17" s="205"/>
      <c r="AE17" s="205"/>
      <c r="AF17" s="205"/>
      <c r="AG17" s="205"/>
      <c r="AH17" s="205"/>
      <c r="AI17" s="205"/>
    </row>
    <row r="18" spans="1:1006 1026:2030 2050:3054 3074:4078 4098:5102 5122:6126 6146:7150 7170:8174 8194:9198 9218:10222 10242:11246 11266:12270 12290:13294 13314:14318 14338:15342 15362:16366" ht="16.5" customHeight="1" x14ac:dyDescent="0.15"/>
    <row r="19" spans="1:1006 1026:2030 2050:3054 3074:4078 4098:5102 5122:6126 6146:7150 7170:8174 8194:9198 9218:10222 10242:11246 11266:12270 12290:13294 13314:14318 14338:15342 15362:16366" ht="16.5" customHeight="1" x14ac:dyDescent="0.15">
      <c r="A19" s="209" t="s">
        <v>12</v>
      </c>
      <c r="B19" s="209"/>
      <c r="C19" s="209"/>
      <c r="D19" s="209"/>
      <c r="E19" s="209"/>
      <c r="F19" s="209"/>
      <c r="G19" s="209"/>
      <c r="H19" s="209"/>
      <c r="I19" s="209"/>
      <c r="J19" s="209"/>
      <c r="K19" s="209"/>
      <c r="L19" s="209"/>
      <c r="M19" s="209"/>
      <c r="N19" s="209"/>
      <c r="O19" s="209"/>
      <c r="P19" s="209"/>
      <c r="Q19" s="209"/>
      <c r="R19" s="209"/>
      <c r="S19" s="209"/>
      <c r="T19" s="209"/>
      <c r="U19" s="209"/>
      <c r="V19" s="209"/>
      <c r="W19" s="209"/>
      <c r="X19" s="209"/>
      <c r="Y19" s="209"/>
      <c r="Z19" s="209"/>
      <c r="AA19" s="209"/>
      <c r="AB19" s="209"/>
      <c r="AC19" s="209"/>
      <c r="AD19" s="209"/>
      <c r="AE19" s="209"/>
      <c r="AF19" s="209"/>
      <c r="AG19" s="209"/>
      <c r="AH19" s="209"/>
      <c r="AI19" s="209"/>
    </row>
    <row r="20" spans="1:1006 1026:2030 2050:3054 3074:4078 4098:5102 5122:6126 6146:7150 7170:8174 8194:9198 9218:10222 10242:11246 11266:12270 12290:13294 13314:14318 14338:15342 15362:16366" ht="16.5" customHeight="1" x14ac:dyDescent="0.15"/>
    <row r="21" spans="1:1006 1026:2030 2050:3054 3074:4078 4098:5102 5122:6126 6146:7150 7170:8174 8194:9198 9218:10222 10242:11246 11266:12270 12290:13294 13314:14318 14338:15342 15362:16366" ht="16.5" customHeight="1" x14ac:dyDescent="0.15">
      <c r="B21" s="1" t="s">
        <v>20</v>
      </c>
      <c r="C21" s="5"/>
      <c r="D21" s="5"/>
      <c r="E21" s="5"/>
      <c r="G21" s="206" t="s">
        <v>216</v>
      </c>
      <c r="H21" s="206"/>
      <c r="I21" s="206"/>
      <c r="J21" s="206"/>
      <c r="K21" s="206"/>
      <c r="L21" s="206"/>
      <c r="M21" s="206"/>
      <c r="N21" s="206"/>
      <c r="O21" s="206"/>
      <c r="P21" s="206"/>
      <c r="Q21" s="206"/>
      <c r="R21" s="206"/>
      <c r="S21" s="206"/>
      <c r="T21" s="206"/>
      <c r="U21" s="206"/>
      <c r="V21" s="206"/>
      <c r="W21" s="206"/>
      <c r="X21" s="206"/>
      <c r="Y21" s="206"/>
      <c r="Z21" s="206"/>
      <c r="AA21" s="206"/>
      <c r="AB21" s="206"/>
      <c r="AC21" s="206"/>
      <c r="AD21" s="206"/>
      <c r="AE21" s="206"/>
      <c r="AF21" s="206"/>
      <c r="AG21" s="206"/>
      <c r="AH21" s="206"/>
      <c r="AI21" s="206"/>
    </row>
    <row r="22" spans="1:1006 1026:2030 2050:3054 3074:4078 4098:5102 5122:6126 6146:7150 7170:8174 8194:9198 9218:10222 10242:11246 11266:12270 12290:13294 13314:14318 14338:15342 15362:16366" ht="16.5" customHeight="1" x14ac:dyDescent="0.15"/>
    <row r="23" spans="1:1006 1026:2030 2050:3054 3074:4078 4098:5102 5122:6126 6146:7150 7170:8174 8194:9198 9218:10222 10242:11246 11266:12270 12290:13294 13314:14318 14338:15342 15362:16366" ht="16.5" customHeight="1" x14ac:dyDescent="0.15">
      <c r="B23" s="1" t="s">
        <v>5</v>
      </c>
      <c r="G23" s="206" t="s">
        <v>217</v>
      </c>
      <c r="H23" s="206"/>
      <c r="I23" s="206"/>
      <c r="J23" s="206"/>
      <c r="K23" s="206"/>
      <c r="L23" s="206"/>
      <c r="M23" s="206"/>
      <c r="N23" s="206"/>
      <c r="O23" s="206"/>
      <c r="P23" s="206"/>
      <c r="Q23" s="206"/>
      <c r="R23" s="206"/>
      <c r="S23" s="206"/>
      <c r="T23" s="206"/>
      <c r="U23" s="206"/>
      <c r="V23" s="206"/>
      <c r="W23" s="206"/>
      <c r="X23" s="206"/>
      <c r="Y23" s="206"/>
      <c r="Z23" s="206"/>
      <c r="AA23" s="206"/>
      <c r="AB23" s="206"/>
      <c r="AC23" s="206"/>
      <c r="AD23" s="206"/>
      <c r="AE23" s="206"/>
      <c r="AF23" s="206"/>
      <c r="AG23" s="206"/>
      <c r="AH23" s="206"/>
      <c r="AI23" s="206"/>
    </row>
    <row r="24" spans="1:1006 1026:2030 2050:3054 3074:4078 4098:5102 5122:6126 6146:7150 7170:8174 8194:9198 9218:10222 10242:11246 11266:12270 12290:13294 13314:14318 14338:15342 15362:16366" ht="16.5" customHeight="1" x14ac:dyDescent="0.15"/>
    <row r="25" spans="1:1006 1026:2030 2050:3054 3074:4078 4098:5102 5122:6126 6146:7150 7170:8174 8194:9198 9218:10222 10242:11246 11266:12270 12290:13294 13314:14318 14338:15342 15362:16366" ht="16.5" customHeight="1" x14ac:dyDescent="0.15">
      <c r="B25" s="1" t="s">
        <v>21</v>
      </c>
      <c r="G25" s="206" t="s">
        <v>218</v>
      </c>
      <c r="H25" s="206"/>
      <c r="I25" s="206"/>
      <c r="J25" s="206"/>
      <c r="K25" s="206"/>
      <c r="L25" s="206"/>
      <c r="M25" s="206"/>
      <c r="N25" s="206"/>
      <c r="O25" s="206"/>
      <c r="P25" s="206"/>
      <c r="Q25" s="206"/>
      <c r="R25" s="206"/>
      <c r="S25" s="206"/>
      <c r="T25" s="206"/>
      <c r="U25" s="206"/>
      <c r="V25" s="206"/>
      <c r="W25" s="206"/>
      <c r="X25" s="206"/>
      <c r="Y25" s="206"/>
      <c r="Z25" s="206"/>
      <c r="AA25" s="206"/>
      <c r="AB25" s="206"/>
      <c r="AC25" s="206"/>
      <c r="AD25" s="206"/>
      <c r="AE25" s="206"/>
      <c r="AF25" s="206"/>
      <c r="AG25" s="206"/>
      <c r="AH25" s="206"/>
      <c r="AI25" s="206"/>
    </row>
    <row r="26" spans="1:1006 1026:2030 2050:3054 3074:4078 4098:5102 5122:6126 6146:7150 7170:8174 8194:9198 9218:10222 10242:11246 11266:12270 12290:13294 13314:14318 14338:15342 15362:16366" ht="16.5" customHeight="1" x14ac:dyDescent="0.15"/>
    <row r="27" spans="1:1006 1026:2030 2050:3054 3074:4078 4098:5102 5122:6126 6146:7150 7170:8174 8194:9198 9218:10222 10242:11246 11266:12270 12290:13294 13314:14318 14338:15342 15362:16366" ht="16.5" customHeight="1" x14ac:dyDescent="0.15">
      <c r="B27" s="1" t="s">
        <v>22</v>
      </c>
      <c r="D27" s="4"/>
      <c r="E27" s="4"/>
    </row>
    <row r="28" spans="1:1006 1026:2030 2050:3054 3074:4078 4098:5102 5122:6126 6146:7150 7170:8174 8194:9198 9218:10222 10242:11246 11266:12270 12290:13294 13314:14318 14338:15342 15362:16366" ht="16.5" customHeight="1" x14ac:dyDescent="0.15">
      <c r="C28" s="1" t="s">
        <v>23</v>
      </c>
      <c r="D28" s="4"/>
      <c r="E28" s="4"/>
    </row>
    <row r="29" spans="1:1006 1026:2030 2050:3054 3074:4078 4098:5102 5122:6126 6146:7150 7170:8174 8194:9198 9218:10222 10242:11246 11266:12270 12290:13294 13314:14318 14338:15342 15362:16366" s="6" customFormat="1" ht="16.5" customHeight="1" x14ac:dyDescent="0.15">
      <c r="D29" s="204" t="s">
        <v>28</v>
      </c>
      <c r="E29" s="204"/>
      <c r="F29" s="204"/>
      <c r="G29" s="204"/>
      <c r="H29" s="204"/>
      <c r="I29" s="204"/>
      <c r="J29" s="204"/>
      <c r="K29" s="204"/>
      <c r="L29" s="204"/>
      <c r="M29" s="204"/>
      <c r="N29" s="204"/>
      <c r="O29" s="204"/>
      <c r="P29" s="204"/>
      <c r="Q29" s="204"/>
      <c r="R29" s="204"/>
      <c r="S29" s="204"/>
      <c r="T29" s="204"/>
      <c r="U29" s="204"/>
      <c r="V29" s="204"/>
      <c r="W29" s="204"/>
      <c r="X29" s="204"/>
      <c r="Y29" s="204"/>
      <c r="Z29" s="204"/>
      <c r="AA29" s="204"/>
      <c r="AB29" s="204"/>
      <c r="AC29" s="204"/>
      <c r="AD29" s="204"/>
      <c r="AE29" s="204"/>
      <c r="AF29" s="204"/>
    </row>
    <row r="30" spans="1:1006 1026:2030 2050:3054 3074:4078 4098:5102 5122:6126 6146:7150 7170:8174 8194:9198 9218:10222 10242:11246 11266:12270 12290:13294 13314:14318 14338:15342 15362:16366" s="6" customFormat="1" ht="16.5" customHeight="1" x14ac:dyDescent="0.15">
      <c r="D30" s="204"/>
      <c r="E30" s="204"/>
      <c r="F30" s="204"/>
      <c r="G30" s="204"/>
      <c r="H30" s="204"/>
      <c r="I30" s="204"/>
      <c r="J30" s="204"/>
      <c r="K30" s="204"/>
      <c r="L30" s="204"/>
      <c r="M30" s="204"/>
      <c r="N30" s="204"/>
      <c r="O30" s="204"/>
      <c r="P30" s="204"/>
      <c r="Q30" s="204"/>
      <c r="R30" s="204"/>
      <c r="S30" s="204"/>
      <c r="T30" s="204"/>
      <c r="U30" s="204"/>
      <c r="V30" s="204"/>
      <c r="W30" s="204"/>
      <c r="X30" s="204"/>
      <c r="Y30" s="204"/>
      <c r="Z30" s="204"/>
      <c r="AA30" s="204"/>
      <c r="AB30" s="204"/>
      <c r="AC30" s="204"/>
      <c r="AD30" s="204"/>
      <c r="AE30" s="204"/>
      <c r="AF30" s="204"/>
    </row>
    <row r="31" spans="1:1006 1026:2030 2050:3054 3074:4078 4098:5102 5122:6126 6146:7150 7170:8174 8194:9198 9218:10222 10242:11246 11266:12270 12290:13294 13314:14318 14338:15342 15362:16366" ht="15.75" customHeight="1" x14ac:dyDescent="0.15"/>
    <row r="32" spans="1:1006 1026:2030 2050:3054 3074:4078 4098:5102 5122:6126 6146:7150 7170:8174 8194:9198 9218:10222 10242:11246 11266:12270 12290:13294 13314:14318 14338:15342 15362:16366" ht="16.5" customHeight="1" x14ac:dyDescent="0.15">
      <c r="B32" s="155">
        <v>5</v>
      </c>
      <c r="C32" s="155"/>
      <c r="D32" s="155" t="s">
        <v>209</v>
      </c>
      <c r="E32" s="155"/>
      <c r="F32" s="155"/>
      <c r="G32" s="155"/>
      <c r="H32" s="155"/>
      <c r="I32" s="155"/>
      <c r="J32" s="155"/>
      <c r="K32" s="155"/>
      <c r="L32" s="155"/>
      <c r="M32" s="155"/>
      <c r="N32" s="155"/>
      <c r="AH32" s="155"/>
      <c r="AI32" s="155"/>
      <c r="AJ32" s="155"/>
      <c r="AK32" s="155"/>
      <c r="AL32" s="155"/>
      <c r="AM32" s="155"/>
      <c r="AN32" s="155"/>
      <c r="AO32" s="155"/>
      <c r="AP32" s="155"/>
      <c r="AQ32" s="155"/>
      <c r="AR32" s="155"/>
      <c r="AS32" s="155"/>
      <c r="AT32" s="155"/>
      <c r="BN32" s="155"/>
      <c r="BO32" s="155"/>
      <c r="BP32" s="155"/>
      <c r="BQ32" s="155"/>
      <c r="BR32" s="155"/>
      <c r="BS32" s="155"/>
      <c r="BT32" s="155"/>
      <c r="BU32" s="155"/>
      <c r="BV32" s="155"/>
      <c r="BW32" s="155"/>
      <c r="BX32" s="155"/>
      <c r="BY32" s="155"/>
      <c r="BZ32" s="155"/>
      <c r="CT32" s="155"/>
      <c r="CU32" s="155"/>
      <c r="CV32" s="155"/>
      <c r="CW32" s="155"/>
      <c r="CX32" s="155"/>
      <c r="CY32" s="155"/>
      <c r="CZ32" s="155"/>
      <c r="DA32" s="155"/>
      <c r="DB32" s="155"/>
      <c r="DC32" s="155"/>
      <c r="DD32" s="155"/>
      <c r="DE32" s="155"/>
      <c r="DF32" s="155"/>
      <c r="DZ32" s="155"/>
      <c r="EA32" s="155"/>
      <c r="EB32" s="155"/>
      <c r="EC32" s="155"/>
      <c r="ED32" s="155"/>
      <c r="EE32" s="155"/>
      <c r="EF32" s="155"/>
      <c r="EG32" s="155"/>
      <c r="EH32" s="155"/>
      <c r="EI32" s="155"/>
      <c r="EJ32" s="155"/>
      <c r="EK32" s="155"/>
      <c r="EL32" s="155"/>
      <c r="FF32" s="155"/>
      <c r="FG32" s="155"/>
      <c r="FH32" s="155"/>
      <c r="FI32" s="155"/>
      <c r="FJ32" s="155"/>
      <c r="FK32" s="155"/>
      <c r="FL32" s="155"/>
      <c r="FM32" s="155"/>
      <c r="FN32" s="155"/>
      <c r="FO32" s="155"/>
      <c r="FP32" s="155"/>
      <c r="FQ32" s="155"/>
      <c r="FR32" s="155"/>
      <c r="GL32" s="155"/>
      <c r="GM32" s="155"/>
      <c r="GN32" s="155" t="s">
        <v>209</v>
      </c>
      <c r="GO32" s="155"/>
      <c r="GP32" s="155"/>
      <c r="GQ32" s="155"/>
      <c r="GR32" s="155"/>
      <c r="GS32" s="155"/>
      <c r="GT32" s="155"/>
      <c r="GU32" s="155"/>
      <c r="GV32" s="155"/>
      <c r="GW32" s="155"/>
      <c r="GX32" s="155"/>
      <c r="HR32" s="155">
        <v>6</v>
      </c>
      <c r="HS32" s="155"/>
      <c r="HT32" s="155" t="s">
        <v>209</v>
      </c>
      <c r="HU32" s="155"/>
      <c r="HV32" s="155"/>
      <c r="HW32" s="155"/>
      <c r="HX32" s="155"/>
      <c r="HY32" s="155"/>
      <c r="HZ32" s="155"/>
      <c r="IA32" s="155"/>
      <c r="IB32" s="155"/>
      <c r="IC32" s="155"/>
      <c r="ID32" s="155"/>
      <c r="IX32" s="155">
        <v>6</v>
      </c>
      <c r="IY32" s="155"/>
      <c r="IZ32" s="155" t="s">
        <v>209</v>
      </c>
      <c r="JA32" s="155"/>
      <c r="JB32" s="155"/>
      <c r="JC32" s="155"/>
      <c r="JD32" s="155"/>
      <c r="JE32" s="155"/>
      <c r="JF32" s="155"/>
      <c r="JG32" s="155"/>
      <c r="JH32" s="155"/>
      <c r="JI32" s="155"/>
      <c r="JJ32" s="155"/>
      <c r="KD32" s="155">
        <v>6</v>
      </c>
      <c r="KE32" s="155"/>
      <c r="KF32" s="155" t="s">
        <v>209</v>
      </c>
      <c r="KG32" s="155"/>
      <c r="KH32" s="155"/>
      <c r="KI32" s="155"/>
      <c r="KJ32" s="155"/>
      <c r="KK32" s="155"/>
      <c r="KL32" s="155"/>
      <c r="KM32" s="155"/>
      <c r="KN32" s="155"/>
      <c r="KO32" s="155"/>
      <c r="KP32" s="155"/>
      <c r="LJ32" s="155">
        <v>6</v>
      </c>
      <c r="LK32" s="155"/>
      <c r="LL32" s="155" t="s">
        <v>209</v>
      </c>
      <c r="LM32" s="155"/>
      <c r="LN32" s="155"/>
      <c r="LO32" s="155"/>
      <c r="LP32" s="155"/>
      <c r="LQ32" s="155"/>
      <c r="LR32" s="155"/>
      <c r="LS32" s="155"/>
      <c r="LT32" s="155"/>
      <c r="LU32" s="155"/>
      <c r="LV32" s="155"/>
      <c r="MP32" s="155">
        <v>6</v>
      </c>
      <c r="MQ32" s="155"/>
      <c r="MR32" s="155" t="s">
        <v>209</v>
      </c>
      <c r="MS32" s="155"/>
      <c r="MT32" s="155"/>
      <c r="MU32" s="155"/>
      <c r="MV32" s="155"/>
      <c r="MW32" s="155"/>
      <c r="MX32" s="155"/>
      <c r="MY32" s="155"/>
      <c r="MZ32" s="155"/>
      <c r="NA32" s="155"/>
      <c r="NB32" s="155"/>
      <c r="NV32" s="155">
        <v>6</v>
      </c>
      <c r="NW32" s="155"/>
      <c r="NX32" s="155" t="s">
        <v>209</v>
      </c>
      <c r="NY32" s="155"/>
      <c r="NZ32" s="155"/>
      <c r="OA32" s="155"/>
      <c r="OB32" s="155"/>
      <c r="OC32" s="155"/>
      <c r="OD32" s="155"/>
      <c r="OE32" s="155"/>
      <c r="OF32" s="155"/>
      <c r="OG32" s="155"/>
      <c r="OH32" s="155"/>
      <c r="PB32" s="155">
        <v>6</v>
      </c>
      <c r="PC32" s="155"/>
      <c r="PD32" s="155" t="s">
        <v>209</v>
      </c>
      <c r="PE32" s="155"/>
      <c r="PF32" s="155"/>
      <c r="PG32" s="155"/>
      <c r="PH32" s="155"/>
      <c r="PI32" s="155"/>
      <c r="PJ32" s="155"/>
      <c r="PK32" s="155"/>
      <c r="PL32" s="155"/>
      <c r="PM32" s="155"/>
      <c r="PN32" s="155"/>
      <c r="QH32" s="155">
        <v>6</v>
      </c>
      <c r="QI32" s="155"/>
      <c r="QJ32" s="155" t="s">
        <v>209</v>
      </c>
      <c r="QK32" s="155"/>
      <c r="QL32" s="155"/>
      <c r="QM32" s="155"/>
      <c r="QN32" s="155"/>
      <c r="QO32" s="155"/>
      <c r="QP32" s="155"/>
      <c r="QQ32" s="155"/>
      <c r="QR32" s="155"/>
      <c r="QS32" s="155"/>
      <c r="QT32" s="155"/>
      <c r="RN32" s="155">
        <v>6</v>
      </c>
      <c r="RO32" s="155"/>
      <c r="RP32" s="155" t="s">
        <v>209</v>
      </c>
      <c r="RQ32" s="155"/>
      <c r="RR32" s="155"/>
      <c r="RS32" s="155"/>
      <c r="RT32" s="155"/>
      <c r="RU32" s="155"/>
      <c r="RV32" s="155"/>
      <c r="RW32" s="155"/>
      <c r="RX32" s="155"/>
      <c r="RY32" s="155"/>
      <c r="RZ32" s="155"/>
      <c r="ST32" s="155">
        <v>6</v>
      </c>
      <c r="SU32" s="155"/>
      <c r="SV32" s="155" t="s">
        <v>209</v>
      </c>
      <c r="SW32" s="155"/>
      <c r="SX32" s="155"/>
      <c r="SY32" s="155"/>
      <c r="SZ32" s="155"/>
      <c r="TA32" s="155"/>
      <c r="TB32" s="155"/>
      <c r="TC32" s="155"/>
      <c r="TD32" s="155"/>
      <c r="TE32" s="155"/>
      <c r="TF32" s="155"/>
      <c r="TZ32" s="155">
        <v>6</v>
      </c>
      <c r="UA32" s="155"/>
      <c r="UB32" s="155" t="s">
        <v>209</v>
      </c>
      <c r="UC32" s="155"/>
      <c r="UD32" s="155"/>
      <c r="UE32" s="155"/>
      <c r="UF32" s="155"/>
      <c r="UG32" s="155"/>
      <c r="UH32" s="155"/>
      <c r="UI32" s="155"/>
      <c r="UJ32" s="155"/>
      <c r="UK32" s="155"/>
      <c r="UL32" s="155"/>
      <c r="VF32" s="155">
        <v>6</v>
      </c>
      <c r="VG32" s="155"/>
      <c r="VH32" s="155" t="s">
        <v>209</v>
      </c>
      <c r="VI32" s="155"/>
      <c r="VJ32" s="155"/>
      <c r="VK32" s="155"/>
      <c r="VL32" s="155"/>
      <c r="VM32" s="155"/>
      <c r="VN32" s="155"/>
      <c r="VO32" s="155"/>
      <c r="VP32" s="155"/>
      <c r="VQ32" s="155"/>
      <c r="VR32" s="155"/>
      <c r="WL32" s="155">
        <v>6</v>
      </c>
      <c r="WM32" s="155"/>
      <c r="WN32" s="155" t="s">
        <v>209</v>
      </c>
      <c r="WO32" s="155"/>
      <c r="WP32" s="155"/>
      <c r="WQ32" s="155"/>
      <c r="WR32" s="155"/>
      <c r="WS32" s="155"/>
      <c r="WT32" s="155"/>
      <c r="WU32" s="155"/>
      <c r="WV32" s="155"/>
      <c r="WW32" s="155"/>
      <c r="WX32" s="155"/>
      <c r="XR32" s="155">
        <v>6</v>
      </c>
      <c r="XS32" s="155"/>
      <c r="XT32" s="155" t="s">
        <v>209</v>
      </c>
      <c r="XU32" s="155"/>
      <c r="XV32" s="155"/>
      <c r="XW32" s="155"/>
      <c r="XX32" s="155"/>
      <c r="XY32" s="155"/>
      <c r="XZ32" s="155"/>
      <c r="YA32" s="155"/>
      <c r="YB32" s="155"/>
      <c r="YC32" s="155"/>
      <c r="YD32" s="155"/>
      <c r="YX32" s="155">
        <v>6</v>
      </c>
      <c r="YY32" s="155"/>
      <c r="YZ32" s="155" t="s">
        <v>209</v>
      </c>
      <c r="ZA32" s="155"/>
      <c r="ZB32" s="155"/>
      <c r="ZC32" s="155"/>
      <c r="ZD32" s="155"/>
      <c r="ZE32" s="155"/>
      <c r="ZF32" s="155"/>
      <c r="ZG32" s="155"/>
      <c r="ZH32" s="155"/>
      <c r="ZI32" s="155"/>
      <c r="ZJ32" s="155"/>
      <c r="AAD32" s="155">
        <v>6</v>
      </c>
      <c r="AAE32" s="155"/>
      <c r="AAF32" s="155" t="s">
        <v>209</v>
      </c>
      <c r="AAG32" s="155"/>
      <c r="AAH32" s="155"/>
      <c r="AAI32" s="155"/>
      <c r="AAJ32" s="155"/>
      <c r="AAK32" s="155"/>
      <c r="AAL32" s="155"/>
      <c r="AAM32" s="155"/>
      <c r="AAN32" s="155"/>
      <c r="AAO32" s="155"/>
      <c r="AAP32" s="155"/>
      <c r="ABJ32" s="155">
        <v>6</v>
      </c>
      <c r="ABK32" s="155"/>
      <c r="ABL32" s="155" t="s">
        <v>209</v>
      </c>
      <c r="ABM32" s="155"/>
      <c r="ABN32" s="155"/>
      <c r="ABO32" s="155"/>
      <c r="ABP32" s="155"/>
      <c r="ABQ32" s="155"/>
      <c r="ABR32" s="155"/>
      <c r="ABS32" s="155"/>
      <c r="ABT32" s="155"/>
      <c r="ABU32" s="155"/>
      <c r="ABV32" s="155"/>
      <c r="ACP32" s="155">
        <v>6</v>
      </c>
      <c r="ACQ32" s="155"/>
      <c r="ACR32" s="155" t="s">
        <v>209</v>
      </c>
      <c r="ACS32" s="155"/>
      <c r="ACT32" s="155"/>
      <c r="ACU32" s="155"/>
      <c r="ACV32" s="155"/>
      <c r="ACW32" s="155"/>
      <c r="ACX32" s="155"/>
      <c r="ACY32" s="155"/>
      <c r="ACZ32" s="155"/>
      <c r="ADA32" s="155"/>
      <c r="ADB32" s="155"/>
      <c r="ADV32" s="155">
        <v>6</v>
      </c>
      <c r="ADW32" s="155"/>
      <c r="ADX32" s="155" t="s">
        <v>209</v>
      </c>
      <c r="ADY32" s="155"/>
      <c r="ADZ32" s="155"/>
      <c r="AEA32" s="155"/>
      <c r="AEB32" s="155"/>
      <c r="AEC32" s="155"/>
      <c r="AED32" s="155"/>
      <c r="AEE32" s="155"/>
      <c r="AEF32" s="155"/>
      <c r="AEG32" s="155"/>
      <c r="AEH32" s="155"/>
      <c r="AFB32" s="155">
        <v>6</v>
      </c>
      <c r="AFC32" s="155"/>
      <c r="AFD32" s="155" t="s">
        <v>209</v>
      </c>
      <c r="AFE32" s="155"/>
      <c r="AFF32" s="155"/>
      <c r="AFG32" s="155"/>
      <c r="AFH32" s="155"/>
      <c r="AFI32" s="155"/>
      <c r="AFJ32" s="155"/>
      <c r="AFK32" s="155"/>
      <c r="AFL32" s="155"/>
      <c r="AFM32" s="155"/>
      <c r="AFN32" s="155"/>
      <c r="AGH32" s="155">
        <v>6</v>
      </c>
      <c r="AGI32" s="155"/>
      <c r="AGJ32" s="155" t="s">
        <v>209</v>
      </c>
      <c r="AGK32" s="155"/>
      <c r="AGL32" s="155"/>
      <c r="AGM32" s="155"/>
      <c r="AGN32" s="155"/>
      <c r="AGO32" s="155"/>
      <c r="AGP32" s="155"/>
      <c r="AGQ32" s="155"/>
      <c r="AGR32" s="155"/>
      <c r="AGS32" s="155"/>
      <c r="AGT32" s="155"/>
      <c r="AHN32" s="155">
        <v>6</v>
      </c>
      <c r="AHO32" s="155"/>
      <c r="AHP32" s="155" t="s">
        <v>209</v>
      </c>
      <c r="AHQ32" s="155"/>
      <c r="AHR32" s="155"/>
      <c r="AHS32" s="155"/>
      <c r="AHT32" s="155"/>
      <c r="AHU32" s="155"/>
      <c r="AHV32" s="155"/>
      <c r="AHW32" s="155"/>
      <c r="AHX32" s="155"/>
      <c r="AHY32" s="155"/>
      <c r="AHZ32" s="155"/>
      <c r="AIT32" s="155">
        <v>6</v>
      </c>
      <c r="AIU32" s="155"/>
      <c r="AIV32" s="155" t="s">
        <v>209</v>
      </c>
      <c r="AIW32" s="155"/>
      <c r="AIX32" s="155"/>
      <c r="AIY32" s="155"/>
      <c r="AIZ32" s="155"/>
      <c r="AJA32" s="155"/>
      <c r="AJB32" s="155"/>
      <c r="AJC32" s="155"/>
      <c r="AJD32" s="155"/>
      <c r="AJE32" s="155"/>
      <c r="AJF32" s="155"/>
      <c r="AJZ32" s="155">
        <v>6</v>
      </c>
      <c r="AKA32" s="155"/>
      <c r="AKB32" s="155" t="s">
        <v>209</v>
      </c>
      <c r="AKC32" s="155"/>
      <c r="AKD32" s="155"/>
      <c r="AKE32" s="155"/>
      <c r="AKF32" s="155"/>
      <c r="AKG32" s="155"/>
      <c r="AKH32" s="155"/>
      <c r="AKI32" s="155"/>
      <c r="AKJ32" s="155"/>
      <c r="AKK32" s="155"/>
      <c r="AKL32" s="155"/>
      <c r="ALF32" s="155">
        <v>6</v>
      </c>
      <c r="ALG32" s="155"/>
      <c r="ALH32" s="155" t="s">
        <v>209</v>
      </c>
      <c r="ALI32" s="155"/>
      <c r="ALJ32" s="155"/>
      <c r="ALK32" s="155"/>
      <c r="ALL32" s="155"/>
      <c r="ALM32" s="155"/>
      <c r="ALN32" s="155"/>
      <c r="ALO32" s="155"/>
      <c r="ALP32" s="155"/>
      <c r="ALQ32" s="155"/>
      <c r="ALR32" s="155"/>
      <c r="AML32" s="155">
        <v>6</v>
      </c>
      <c r="AMM32" s="155"/>
      <c r="AMN32" s="155" t="s">
        <v>209</v>
      </c>
      <c r="AMO32" s="155"/>
      <c r="AMP32" s="155"/>
      <c r="AMQ32" s="155"/>
      <c r="AMR32" s="155"/>
      <c r="AMS32" s="155"/>
      <c r="AMT32" s="155"/>
      <c r="AMU32" s="155"/>
      <c r="AMV32" s="155"/>
      <c r="AMW32" s="155"/>
      <c r="AMX32" s="155"/>
      <c r="ANR32" s="155">
        <v>6</v>
      </c>
      <c r="ANS32" s="155"/>
      <c r="ANT32" s="155" t="s">
        <v>209</v>
      </c>
      <c r="ANU32" s="155"/>
      <c r="ANV32" s="155"/>
      <c r="ANW32" s="155"/>
      <c r="ANX32" s="155"/>
      <c r="ANY32" s="155"/>
      <c r="ANZ32" s="155"/>
      <c r="AOA32" s="155"/>
      <c r="AOB32" s="155"/>
      <c r="AOC32" s="155"/>
      <c r="AOD32" s="155"/>
      <c r="AOX32" s="155">
        <v>6</v>
      </c>
      <c r="AOY32" s="155"/>
      <c r="AOZ32" s="155" t="s">
        <v>209</v>
      </c>
      <c r="APA32" s="155"/>
      <c r="APB32" s="155"/>
      <c r="APC32" s="155"/>
      <c r="APD32" s="155"/>
      <c r="APE32" s="155"/>
      <c r="APF32" s="155"/>
      <c r="APG32" s="155"/>
      <c r="APH32" s="155"/>
      <c r="API32" s="155"/>
      <c r="APJ32" s="155"/>
      <c r="AQD32" s="155">
        <v>6</v>
      </c>
      <c r="AQE32" s="155"/>
      <c r="AQF32" s="155" t="s">
        <v>209</v>
      </c>
      <c r="AQG32" s="155"/>
      <c r="AQH32" s="155"/>
      <c r="AQI32" s="155"/>
      <c r="AQJ32" s="155"/>
      <c r="AQK32" s="155"/>
      <c r="AQL32" s="155"/>
      <c r="AQM32" s="155"/>
      <c r="AQN32" s="155"/>
      <c r="AQO32" s="155"/>
      <c r="AQP32" s="155"/>
      <c r="ARJ32" s="155">
        <v>6</v>
      </c>
      <c r="ARK32" s="155"/>
      <c r="ARL32" s="155" t="s">
        <v>209</v>
      </c>
      <c r="ARM32" s="155"/>
      <c r="ARN32" s="155"/>
      <c r="ARO32" s="155"/>
      <c r="ARP32" s="155"/>
      <c r="ARQ32" s="155"/>
      <c r="ARR32" s="155"/>
      <c r="ARS32" s="155"/>
      <c r="ART32" s="155"/>
      <c r="ARU32" s="155"/>
      <c r="ARV32" s="155"/>
      <c r="ASP32" s="155">
        <v>6</v>
      </c>
      <c r="ASQ32" s="155"/>
      <c r="ASR32" s="155" t="s">
        <v>209</v>
      </c>
      <c r="ASS32" s="155"/>
      <c r="AST32" s="155"/>
      <c r="ASU32" s="155"/>
      <c r="ASV32" s="155"/>
      <c r="ASW32" s="155"/>
      <c r="ASX32" s="155"/>
      <c r="ASY32" s="155"/>
      <c r="ASZ32" s="155"/>
      <c r="ATA32" s="155"/>
      <c r="ATB32" s="155"/>
      <c r="ATV32" s="155">
        <v>6</v>
      </c>
      <c r="ATW32" s="155"/>
      <c r="ATX32" s="155" t="s">
        <v>209</v>
      </c>
      <c r="ATY32" s="155"/>
      <c r="ATZ32" s="155"/>
      <c r="AUA32" s="155"/>
      <c r="AUB32" s="155"/>
      <c r="AUC32" s="155"/>
      <c r="AUD32" s="155"/>
      <c r="AUE32" s="155"/>
      <c r="AUF32" s="155"/>
      <c r="AUG32" s="155"/>
      <c r="AUH32" s="155"/>
      <c r="AVB32" s="155">
        <v>6</v>
      </c>
      <c r="AVC32" s="155"/>
      <c r="AVD32" s="155" t="s">
        <v>209</v>
      </c>
      <c r="AVE32" s="155"/>
      <c r="AVF32" s="155"/>
      <c r="AVG32" s="155"/>
      <c r="AVH32" s="155"/>
      <c r="AVI32" s="155"/>
      <c r="AVJ32" s="155"/>
      <c r="AVK32" s="155"/>
      <c r="AVL32" s="155"/>
      <c r="AVM32" s="155"/>
      <c r="AVN32" s="155"/>
      <c r="AWH32" s="155">
        <v>6</v>
      </c>
      <c r="AWI32" s="155"/>
      <c r="AWJ32" s="155" t="s">
        <v>209</v>
      </c>
      <c r="AWK32" s="155"/>
      <c r="AWL32" s="155"/>
      <c r="AWM32" s="155"/>
      <c r="AWN32" s="155"/>
      <c r="AWO32" s="155"/>
      <c r="AWP32" s="155"/>
      <c r="AWQ32" s="155"/>
      <c r="AWR32" s="155"/>
      <c r="AWS32" s="155"/>
      <c r="AWT32" s="155"/>
      <c r="AXN32" s="155">
        <v>6</v>
      </c>
      <c r="AXO32" s="155"/>
      <c r="AXP32" s="155" t="s">
        <v>209</v>
      </c>
      <c r="AXQ32" s="155"/>
      <c r="AXR32" s="155"/>
      <c r="AXS32" s="155"/>
      <c r="AXT32" s="155"/>
      <c r="AXU32" s="155"/>
      <c r="AXV32" s="155"/>
      <c r="AXW32" s="155"/>
      <c r="AXX32" s="155"/>
      <c r="AXY32" s="155"/>
      <c r="AXZ32" s="155"/>
      <c r="AYT32" s="155">
        <v>6</v>
      </c>
      <c r="AYU32" s="155"/>
      <c r="AYV32" s="155" t="s">
        <v>209</v>
      </c>
      <c r="AYW32" s="155"/>
      <c r="AYX32" s="155"/>
      <c r="AYY32" s="155"/>
      <c r="AYZ32" s="155"/>
      <c r="AZA32" s="155"/>
      <c r="AZB32" s="155"/>
      <c r="AZC32" s="155"/>
      <c r="AZD32" s="155"/>
      <c r="AZE32" s="155"/>
      <c r="AZF32" s="155"/>
      <c r="AZZ32" s="155">
        <v>6</v>
      </c>
      <c r="BAA32" s="155"/>
      <c r="BAB32" s="155" t="s">
        <v>209</v>
      </c>
      <c r="BAC32" s="155"/>
      <c r="BAD32" s="155"/>
      <c r="BAE32" s="155"/>
      <c r="BAF32" s="155"/>
      <c r="BAG32" s="155"/>
      <c r="BAH32" s="155"/>
      <c r="BAI32" s="155"/>
      <c r="BAJ32" s="155"/>
      <c r="BAK32" s="155"/>
      <c r="BAL32" s="155"/>
      <c r="BBF32" s="155">
        <v>6</v>
      </c>
      <c r="BBG32" s="155"/>
      <c r="BBH32" s="155" t="s">
        <v>209</v>
      </c>
      <c r="BBI32" s="155"/>
      <c r="BBJ32" s="155"/>
      <c r="BBK32" s="155"/>
      <c r="BBL32" s="155"/>
      <c r="BBM32" s="155"/>
      <c r="BBN32" s="155"/>
      <c r="BBO32" s="155"/>
      <c r="BBP32" s="155"/>
      <c r="BBQ32" s="155"/>
      <c r="BBR32" s="155"/>
      <c r="BCL32" s="155">
        <v>6</v>
      </c>
      <c r="BCM32" s="155"/>
      <c r="BCN32" s="155" t="s">
        <v>209</v>
      </c>
      <c r="BCO32" s="155"/>
      <c r="BCP32" s="155"/>
      <c r="BCQ32" s="155"/>
      <c r="BCR32" s="155"/>
      <c r="BCS32" s="155"/>
      <c r="BCT32" s="155"/>
      <c r="BCU32" s="155"/>
      <c r="BCV32" s="155"/>
      <c r="BCW32" s="155"/>
      <c r="BCX32" s="155"/>
      <c r="BDR32" s="155">
        <v>6</v>
      </c>
      <c r="BDS32" s="155"/>
      <c r="BDT32" s="155" t="s">
        <v>209</v>
      </c>
      <c r="BDU32" s="155"/>
      <c r="BDV32" s="155"/>
      <c r="BDW32" s="155"/>
      <c r="BDX32" s="155"/>
      <c r="BDY32" s="155"/>
      <c r="BDZ32" s="155"/>
      <c r="BEA32" s="155"/>
      <c r="BEB32" s="155"/>
      <c r="BEC32" s="155"/>
      <c r="BED32" s="155"/>
      <c r="BEX32" s="155">
        <v>6</v>
      </c>
      <c r="BEY32" s="155"/>
      <c r="BEZ32" s="155" t="s">
        <v>209</v>
      </c>
      <c r="BFA32" s="155"/>
      <c r="BFB32" s="155"/>
      <c r="BFC32" s="155"/>
      <c r="BFD32" s="155"/>
      <c r="BFE32" s="155"/>
      <c r="BFF32" s="155"/>
      <c r="BFG32" s="155"/>
      <c r="BFH32" s="155"/>
      <c r="BFI32" s="155"/>
      <c r="BFJ32" s="155"/>
      <c r="BGD32" s="155">
        <v>6</v>
      </c>
      <c r="BGE32" s="155"/>
      <c r="BGF32" s="155" t="s">
        <v>209</v>
      </c>
      <c r="BGG32" s="155"/>
      <c r="BGH32" s="155"/>
      <c r="BGI32" s="155"/>
      <c r="BGJ32" s="155"/>
      <c r="BGK32" s="155"/>
      <c r="BGL32" s="155"/>
      <c r="BGM32" s="155"/>
      <c r="BGN32" s="155"/>
      <c r="BGO32" s="155"/>
      <c r="BGP32" s="155"/>
      <c r="BHJ32" s="155">
        <v>6</v>
      </c>
      <c r="BHK32" s="155"/>
      <c r="BHL32" s="155" t="s">
        <v>209</v>
      </c>
      <c r="BHM32" s="155"/>
      <c r="BHN32" s="155"/>
      <c r="BHO32" s="155"/>
      <c r="BHP32" s="155"/>
      <c r="BHQ32" s="155"/>
      <c r="BHR32" s="155"/>
      <c r="BHS32" s="155"/>
      <c r="BHT32" s="155"/>
      <c r="BHU32" s="155"/>
      <c r="BHV32" s="155"/>
      <c r="BIP32" s="155">
        <v>6</v>
      </c>
      <c r="BIQ32" s="155"/>
      <c r="BIR32" s="155" t="s">
        <v>209</v>
      </c>
      <c r="BIS32" s="155"/>
      <c r="BIT32" s="155"/>
      <c r="BIU32" s="155"/>
      <c r="BIV32" s="155"/>
      <c r="BIW32" s="155"/>
      <c r="BIX32" s="155"/>
      <c r="BIY32" s="155"/>
      <c r="BIZ32" s="155"/>
      <c r="BJA32" s="155"/>
      <c r="BJB32" s="155"/>
      <c r="BJV32" s="155">
        <v>6</v>
      </c>
      <c r="BJW32" s="155"/>
      <c r="BJX32" s="155" t="s">
        <v>209</v>
      </c>
      <c r="BJY32" s="155"/>
      <c r="BJZ32" s="155"/>
      <c r="BKA32" s="155"/>
      <c r="BKB32" s="155"/>
      <c r="BKC32" s="155"/>
      <c r="BKD32" s="155"/>
      <c r="BKE32" s="155"/>
      <c r="BKF32" s="155"/>
      <c r="BKG32" s="155"/>
      <c r="BKH32" s="155"/>
      <c r="BLB32" s="155">
        <v>6</v>
      </c>
      <c r="BLC32" s="155"/>
      <c r="BLD32" s="155" t="s">
        <v>209</v>
      </c>
      <c r="BLE32" s="155"/>
      <c r="BLF32" s="155"/>
      <c r="BLG32" s="155"/>
      <c r="BLH32" s="155"/>
      <c r="BLI32" s="155"/>
      <c r="BLJ32" s="155"/>
      <c r="BLK32" s="155"/>
      <c r="BLL32" s="155"/>
      <c r="BLM32" s="155"/>
      <c r="BLN32" s="155"/>
      <c r="BMH32" s="155">
        <v>6</v>
      </c>
      <c r="BMI32" s="155"/>
      <c r="BMJ32" s="155" t="s">
        <v>209</v>
      </c>
      <c r="BMK32" s="155"/>
      <c r="BML32" s="155"/>
      <c r="BMM32" s="155"/>
      <c r="BMN32" s="155"/>
      <c r="BMO32" s="155"/>
      <c r="BMP32" s="155"/>
      <c r="BMQ32" s="155"/>
      <c r="BMR32" s="155"/>
      <c r="BMS32" s="155"/>
      <c r="BMT32" s="155"/>
      <c r="BNN32" s="155">
        <v>6</v>
      </c>
      <c r="BNO32" s="155"/>
      <c r="BNP32" s="155" t="s">
        <v>209</v>
      </c>
      <c r="BNQ32" s="155"/>
      <c r="BNR32" s="155"/>
      <c r="BNS32" s="155"/>
      <c r="BNT32" s="155"/>
      <c r="BNU32" s="155"/>
      <c r="BNV32" s="155"/>
      <c r="BNW32" s="155"/>
      <c r="BNX32" s="155"/>
      <c r="BNY32" s="155"/>
      <c r="BNZ32" s="155"/>
      <c r="BOT32" s="155">
        <v>6</v>
      </c>
      <c r="BOU32" s="155"/>
      <c r="BOV32" s="155" t="s">
        <v>209</v>
      </c>
      <c r="BOW32" s="155"/>
      <c r="BOX32" s="155"/>
      <c r="BOY32" s="155"/>
      <c r="BOZ32" s="155"/>
      <c r="BPA32" s="155"/>
      <c r="BPB32" s="155"/>
      <c r="BPC32" s="155"/>
      <c r="BPD32" s="155"/>
      <c r="BPE32" s="155"/>
      <c r="BPF32" s="155"/>
      <c r="BPZ32" s="155">
        <v>6</v>
      </c>
      <c r="BQA32" s="155"/>
      <c r="BQB32" s="155" t="s">
        <v>209</v>
      </c>
      <c r="BQC32" s="155"/>
      <c r="BQD32" s="155"/>
      <c r="BQE32" s="155"/>
      <c r="BQF32" s="155"/>
      <c r="BQG32" s="155"/>
      <c r="BQH32" s="155"/>
      <c r="BQI32" s="155"/>
      <c r="BQJ32" s="155"/>
      <c r="BQK32" s="155"/>
      <c r="BQL32" s="155"/>
      <c r="BRF32" s="155">
        <v>6</v>
      </c>
      <c r="BRG32" s="155"/>
      <c r="BRH32" s="155" t="s">
        <v>209</v>
      </c>
      <c r="BRI32" s="155"/>
      <c r="BRJ32" s="155"/>
      <c r="BRK32" s="155"/>
      <c r="BRL32" s="155"/>
      <c r="BRM32" s="155"/>
      <c r="BRN32" s="155"/>
      <c r="BRO32" s="155"/>
      <c r="BRP32" s="155"/>
      <c r="BRQ32" s="155"/>
      <c r="BRR32" s="155"/>
      <c r="BSL32" s="155">
        <v>6</v>
      </c>
      <c r="BSM32" s="155"/>
      <c r="BSN32" s="155" t="s">
        <v>209</v>
      </c>
      <c r="BSO32" s="155"/>
      <c r="BSP32" s="155"/>
      <c r="BSQ32" s="155"/>
      <c r="BSR32" s="155"/>
      <c r="BSS32" s="155"/>
      <c r="BST32" s="155"/>
      <c r="BSU32" s="155"/>
      <c r="BSV32" s="155"/>
      <c r="BSW32" s="155"/>
      <c r="BSX32" s="155"/>
      <c r="BTR32" s="155">
        <v>6</v>
      </c>
      <c r="BTS32" s="155"/>
      <c r="BTT32" s="155" t="s">
        <v>209</v>
      </c>
      <c r="BTU32" s="155"/>
      <c r="BTV32" s="155"/>
      <c r="BTW32" s="155"/>
      <c r="BTX32" s="155"/>
      <c r="BTY32" s="155"/>
      <c r="BTZ32" s="155"/>
      <c r="BUA32" s="155"/>
      <c r="BUB32" s="155"/>
      <c r="BUC32" s="155"/>
      <c r="BUD32" s="155"/>
      <c r="BUX32" s="155">
        <v>6</v>
      </c>
      <c r="BUY32" s="155"/>
      <c r="BUZ32" s="155" t="s">
        <v>209</v>
      </c>
      <c r="BVA32" s="155"/>
      <c r="BVB32" s="155"/>
      <c r="BVC32" s="155"/>
      <c r="BVD32" s="155"/>
      <c r="BVE32" s="155"/>
      <c r="BVF32" s="155"/>
      <c r="BVG32" s="155"/>
      <c r="BVH32" s="155"/>
      <c r="BVI32" s="155"/>
      <c r="BVJ32" s="155"/>
      <c r="BWD32" s="155">
        <v>6</v>
      </c>
      <c r="BWE32" s="155"/>
      <c r="BWF32" s="155" t="s">
        <v>209</v>
      </c>
      <c r="BWG32" s="155"/>
      <c r="BWH32" s="155"/>
      <c r="BWI32" s="155"/>
      <c r="BWJ32" s="155"/>
      <c r="BWK32" s="155"/>
      <c r="BWL32" s="155"/>
      <c r="BWM32" s="155"/>
      <c r="BWN32" s="155"/>
      <c r="BWO32" s="155"/>
      <c r="BWP32" s="155"/>
      <c r="BXJ32" s="155">
        <v>6</v>
      </c>
      <c r="BXK32" s="155"/>
      <c r="BXL32" s="155" t="s">
        <v>209</v>
      </c>
      <c r="BXM32" s="155"/>
      <c r="BXN32" s="155"/>
      <c r="BXO32" s="155"/>
      <c r="BXP32" s="155"/>
      <c r="BXQ32" s="155"/>
      <c r="BXR32" s="155"/>
      <c r="BXS32" s="155"/>
      <c r="BXT32" s="155"/>
      <c r="BXU32" s="155"/>
      <c r="BXV32" s="155"/>
      <c r="BYP32" s="155">
        <v>6</v>
      </c>
      <c r="BYQ32" s="155"/>
      <c r="BYR32" s="155" t="s">
        <v>209</v>
      </c>
      <c r="BYS32" s="155"/>
      <c r="BYT32" s="155"/>
      <c r="BYU32" s="155"/>
      <c r="BYV32" s="155"/>
      <c r="BYW32" s="155"/>
      <c r="BYX32" s="155"/>
      <c r="BYY32" s="155"/>
      <c r="BYZ32" s="155"/>
      <c r="BZA32" s="155"/>
      <c r="BZB32" s="155"/>
      <c r="BZV32" s="155">
        <v>6</v>
      </c>
      <c r="BZW32" s="155"/>
      <c r="BZX32" s="155" t="s">
        <v>209</v>
      </c>
      <c r="BZY32" s="155"/>
      <c r="BZZ32" s="155"/>
      <c r="CAA32" s="155"/>
      <c r="CAB32" s="155"/>
      <c r="CAC32" s="155"/>
      <c r="CAD32" s="155"/>
      <c r="CAE32" s="155"/>
      <c r="CAF32" s="155"/>
      <c r="CAG32" s="155"/>
      <c r="CAH32" s="155"/>
      <c r="CBB32" s="155">
        <v>6</v>
      </c>
      <c r="CBC32" s="155"/>
      <c r="CBD32" s="155" t="s">
        <v>209</v>
      </c>
      <c r="CBE32" s="155"/>
      <c r="CBF32" s="155"/>
      <c r="CBG32" s="155"/>
      <c r="CBH32" s="155"/>
      <c r="CBI32" s="155"/>
      <c r="CBJ32" s="155"/>
      <c r="CBK32" s="155"/>
      <c r="CBL32" s="155"/>
      <c r="CBM32" s="155"/>
      <c r="CBN32" s="155"/>
      <c r="CCH32" s="155">
        <v>6</v>
      </c>
      <c r="CCI32" s="155"/>
      <c r="CCJ32" s="155" t="s">
        <v>209</v>
      </c>
      <c r="CCK32" s="155"/>
      <c r="CCL32" s="155"/>
      <c r="CCM32" s="155"/>
      <c r="CCN32" s="155"/>
      <c r="CCO32" s="155"/>
      <c r="CCP32" s="155"/>
      <c r="CCQ32" s="155"/>
      <c r="CCR32" s="155"/>
      <c r="CCS32" s="155"/>
      <c r="CCT32" s="155"/>
      <c r="CDN32" s="155">
        <v>6</v>
      </c>
      <c r="CDO32" s="155"/>
      <c r="CDP32" s="155" t="s">
        <v>209</v>
      </c>
      <c r="CDQ32" s="155"/>
      <c r="CDR32" s="155"/>
      <c r="CDS32" s="155"/>
      <c r="CDT32" s="155"/>
      <c r="CDU32" s="155"/>
      <c r="CDV32" s="155"/>
      <c r="CDW32" s="155"/>
      <c r="CDX32" s="155"/>
      <c r="CDY32" s="155"/>
      <c r="CDZ32" s="155"/>
      <c r="CET32" s="155">
        <v>6</v>
      </c>
      <c r="CEU32" s="155"/>
      <c r="CEV32" s="155" t="s">
        <v>209</v>
      </c>
      <c r="CEW32" s="155"/>
      <c r="CEX32" s="155"/>
      <c r="CEY32" s="155"/>
      <c r="CEZ32" s="155"/>
      <c r="CFA32" s="155"/>
      <c r="CFB32" s="155"/>
      <c r="CFC32" s="155"/>
      <c r="CFD32" s="155"/>
      <c r="CFE32" s="155"/>
      <c r="CFF32" s="155"/>
      <c r="CFZ32" s="155">
        <v>6</v>
      </c>
      <c r="CGA32" s="155"/>
      <c r="CGB32" s="155" t="s">
        <v>209</v>
      </c>
      <c r="CGC32" s="155"/>
      <c r="CGD32" s="155"/>
      <c r="CGE32" s="155"/>
      <c r="CGF32" s="155"/>
      <c r="CGG32" s="155"/>
      <c r="CGH32" s="155"/>
      <c r="CGI32" s="155"/>
      <c r="CGJ32" s="155"/>
      <c r="CGK32" s="155"/>
      <c r="CGL32" s="155"/>
      <c r="CHF32" s="155">
        <v>6</v>
      </c>
      <c r="CHG32" s="155"/>
      <c r="CHH32" s="155" t="s">
        <v>209</v>
      </c>
      <c r="CHI32" s="155"/>
      <c r="CHJ32" s="155"/>
      <c r="CHK32" s="155"/>
      <c r="CHL32" s="155"/>
      <c r="CHM32" s="155"/>
      <c r="CHN32" s="155"/>
      <c r="CHO32" s="155"/>
      <c r="CHP32" s="155"/>
      <c r="CHQ32" s="155"/>
      <c r="CHR32" s="155"/>
      <c r="CIL32" s="155">
        <v>6</v>
      </c>
      <c r="CIM32" s="155"/>
      <c r="CIN32" s="155" t="s">
        <v>209</v>
      </c>
      <c r="CIO32" s="155"/>
      <c r="CIP32" s="155"/>
      <c r="CIQ32" s="155"/>
      <c r="CIR32" s="155"/>
      <c r="CIS32" s="155"/>
      <c r="CIT32" s="155"/>
      <c r="CIU32" s="155"/>
      <c r="CIV32" s="155"/>
      <c r="CIW32" s="155"/>
      <c r="CIX32" s="155"/>
      <c r="CJR32" s="155">
        <v>6</v>
      </c>
      <c r="CJS32" s="155"/>
      <c r="CJT32" s="155" t="s">
        <v>209</v>
      </c>
      <c r="CJU32" s="155"/>
      <c r="CJV32" s="155"/>
      <c r="CJW32" s="155"/>
      <c r="CJX32" s="155"/>
      <c r="CJY32" s="155"/>
      <c r="CJZ32" s="155"/>
      <c r="CKA32" s="155"/>
      <c r="CKB32" s="155"/>
      <c r="CKC32" s="155"/>
      <c r="CKD32" s="155"/>
      <c r="CKX32" s="155">
        <v>6</v>
      </c>
      <c r="CKY32" s="155"/>
      <c r="CKZ32" s="155" t="s">
        <v>209</v>
      </c>
      <c r="CLA32" s="155"/>
      <c r="CLB32" s="155"/>
      <c r="CLC32" s="155"/>
      <c r="CLD32" s="155"/>
      <c r="CLE32" s="155"/>
      <c r="CLF32" s="155"/>
      <c r="CLG32" s="155"/>
      <c r="CLH32" s="155"/>
      <c r="CLI32" s="155"/>
      <c r="CLJ32" s="155"/>
      <c r="CMD32" s="155">
        <v>6</v>
      </c>
      <c r="CME32" s="155"/>
      <c r="CMF32" s="155" t="s">
        <v>209</v>
      </c>
      <c r="CMG32" s="155"/>
      <c r="CMH32" s="155"/>
      <c r="CMI32" s="155"/>
      <c r="CMJ32" s="155"/>
      <c r="CMK32" s="155"/>
      <c r="CML32" s="155"/>
      <c r="CMM32" s="155"/>
      <c r="CMN32" s="155"/>
      <c r="CMO32" s="155"/>
      <c r="CMP32" s="155"/>
      <c r="CNJ32" s="155">
        <v>6</v>
      </c>
      <c r="CNK32" s="155"/>
      <c r="CNL32" s="155" t="s">
        <v>209</v>
      </c>
      <c r="CNM32" s="155"/>
      <c r="CNN32" s="155"/>
      <c r="CNO32" s="155"/>
      <c r="CNP32" s="155"/>
      <c r="CNQ32" s="155"/>
      <c r="CNR32" s="155"/>
      <c r="CNS32" s="155"/>
      <c r="CNT32" s="155"/>
      <c r="CNU32" s="155"/>
      <c r="CNV32" s="155"/>
      <c r="COP32" s="155">
        <v>6</v>
      </c>
      <c r="COQ32" s="155"/>
      <c r="COR32" s="155" t="s">
        <v>209</v>
      </c>
      <c r="COS32" s="155"/>
      <c r="COT32" s="155"/>
      <c r="COU32" s="155"/>
      <c r="COV32" s="155"/>
      <c r="COW32" s="155"/>
      <c r="COX32" s="155"/>
      <c r="COY32" s="155"/>
      <c r="COZ32" s="155"/>
      <c r="CPA32" s="155"/>
      <c r="CPB32" s="155"/>
      <c r="CPV32" s="155">
        <v>6</v>
      </c>
      <c r="CPW32" s="155"/>
      <c r="CPX32" s="155" t="s">
        <v>209</v>
      </c>
      <c r="CPY32" s="155"/>
      <c r="CPZ32" s="155"/>
      <c r="CQA32" s="155"/>
      <c r="CQB32" s="155"/>
      <c r="CQC32" s="155"/>
      <c r="CQD32" s="155"/>
      <c r="CQE32" s="155"/>
      <c r="CQF32" s="155"/>
      <c r="CQG32" s="155"/>
      <c r="CQH32" s="155"/>
      <c r="CRB32" s="155">
        <v>6</v>
      </c>
      <c r="CRC32" s="155"/>
      <c r="CRD32" s="155" t="s">
        <v>209</v>
      </c>
      <c r="CRE32" s="155"/>
      <c r="CRF32" s="155"/>
      <c r="CRG32" s="155"/>
      <c r="CRH32" s="155"/>
      <c r="CRI32" s="155"/>
      <c r="CRJ32" s="155"/>
      <c r="CRK32" s="155"/>
      <c r="CRL32" s="155"/>
      <c r="CRM32" s="155"/>
      <c r="CRN32" s="155"/>
      <c r="CSH32" s="155">
        <v>6</v>
      </c>
      <c r="CSI32" s="155"/>
      <c r="CSJ32" s="155" t="s">
        <v>209</v>
      </c>
      <c r="CSK32" s="155"/>
      <c r="CSL32" s="155"/>
      <c r="CSM32" s="155"/>
      <c r="CSN32" s="155"/>
      <c r="CSO32" s="155"/>
      <c r="CSP32" s="155"/>
      <c r="CSQ32" s="155"/>
      <c r="CSR32" s="155"/>
      <c r="CSS32" s="155"/>
      <c r="CST32" s="155"/>
      <c r="CTN32" s="155">
        <v>6</v>
      </c>
      <c r="CTO32" s="155"/>
      <c r="CTP32" s="155" t="s">
        <v>209</v>
      </c>
      <c r="CTQ32" s="155"/>
      <c r="CTR32" s="155"/>
      <c r="CTS32" s="155"/>
      <c r="CTT32" s="155"/>
      <c r="CTU32" s="155"/>
      <c r="CTV32" s="155"/>
      <c r="CTW32" s="155"/>
      <c r="CTX32" s="155"/>
      <c r="CTY32" s="155"/>
      <c r="CTZ32" s="155"/>
      <c r="CUT32" s="155">
        <v>6</v>
      </c>
      <c r="CUU32" s="155"/>
      <c r="CUV32" s="155" t="s">
        <v>209</v>
      </c>
      <c r="CUW32" s="155"/>
      <c r="CUX32" s="155"/>
      <c r="CUY32" s="155"/>
      <c r="CUZ32" s="155"/>
      <c r="CVA32" s="155"/>
      <c r="CVB32" s="155"/>
      <c r="CVC32" s="155"/>
      <c r="CVD32" s="155"/>
      <c r="CVE32" s="155"/>
      <c r="CVF32" s="155"/>
      <c r="CVZ32" s="155">
        <v>6</v>
      </c>
      <c r="CWA32" s="155"/>
      <c r="CWB32" s="155" t="s">
        <v>209</v>
      </c>
      <c r="CWC32" s="155"/>
      <c r="CWD32" s="155"/>
      <c r="CWE32" s="155"/>
      <c r="CWF32" s="155"/>
      <c r="CWG32" s="155"/>
      <c r="CWH32" s="155"/>
      <c r="CWI32" s="155"/>
      <c r="CWJ32" s="155"/>
      <c r="CWK32" s="155"/>
      <c r="CWL32" s="155"/>
      <c r="CXF32" s="155">
        <v>6</v>
      </c>
      <c r="CXG32" s="155"/>
      <c r="CXH32" s="155" t="s">
        <v>209</v>
      </c>
      <c r="CXI32" s="155"/>
      <c r="CXJ32" s="155"/>
      <c r="CXK32" s="155"/>
      <c r="CXL32" s="155"/>
      <c r="CXM32" s="155"/>
      <c r="CXN32" s="155"/>
      <c r="CXO32" s="155"/>
      <c r="CXP32" s="155"/>
      <c r="CXQ32" s="155"/>
      <c r="CXR32" s="155"/>
      <c r="CYL32" s="155">
        <v>6</v>
      </c>
      <c r="CYM32" s="155"/>
      <c r="CYN32" s="155" t="s">
        <v>209</v>
      </c>
      <c r="CYO32" s="155"/>
      <c r="CYP32" s="155"/>
      <c r="CYQ32" s="155"/>
      <c r="CYR32" s="155"/>
      <c r="CYS32" s="155"/>
      <c r="CYT32" s="155"/>
      <c r="CYU32" s="155"/>
      <c r="CYV32" s="155"/>
      <c r="CYW32" s="155"/>
      <c r="CYX32" s="155"/>
      <c r="CZR32" s="155">
        <v>6</v>
      </c>
      <c r="CZS32" s="155"/>
      <c r="CZT32" s="155" t="s">
        <v>209</v>
      </c>
      <c r="CZU32" s="155"/>
      <c r="CZV32" s="155"/>
      <c r="CZW32" s="155"/>
      <c r="CZX32" s="155"/>
      <c r="CZY32" s="155"/>
      <c r="CZZ32" s="155"/>
      <c r="DAA32" s="155"/>
      <c r="DAB32" s="155"/>
      <c r="DAC32" s="155"/>
      <c r="DAD32" s="155"/>
      <c r="DAX32" s="155">
        <v>6</v>
      </c>
      <c r="DAY32" s="155"/>
      <c r="DAZ32" s="155" t="s">
        <v>209</v>
      </c>
      <c r="DBA32" s="155"/>
      <c r="DBB32" s="155"/>
      <c r="DBC32" s="155"/>
      <c r="DBD32" s="155"/>
      <c r="DBE32" s="155"/>
      <c r="DBF32" s="155"/>
      <c r="DBG32" s="155"/>
      <c r="DBH32" s="155"/>
      <c r="DBI32" s="155"/>
      <c r="DBJ32" s="155"/>
      <c r="DCD32" s="155">
        <v>6</v>
      </c>
      <c r="DCE32" s="155"/>
      <c r="DCF32" s="155" t="s">
        <v>209</v>
      </c>
      <c r="DCG32" s="155"/>
      <c r="DCH32" s="155"/>
      <c r="DCI32" s="155"/>
      <c r="DCJ32" s="155"/>
      <c r="DCK32" s="155"/>
      <c r="DCL32" s="155"/>
      <c r="DCM32" s="155"/>
      <c r="DCN32" s="155"/>
      <c r="DCO32" s="155"/>
      <c r="DCP32" s="155"/>
      <c r="DDJ32" s="155">
        <v>6</v>
      </c>
      <c r="DDK32" s="155"/>
      <c r="DDL32" s="155" t="s">
        <v>209</v>
      </c>
      <c r="DDM32" s="155"/>
      <c r="DDN32" s="155"/>
      <c r="DDO32" s="155"/>
      <c r="DDP32" s="155"/>
      <c r="DDQ32" s="155"/>
      <c r="DDR32" s="155"/>
      <c r="DDS32" s="155"/>
      <c r="DDT32" s="155"/>
      <c r="DDU32" s="155"/>
      <c r="DDV32" s="155"/>
      <c r="DEP32" s="155">
        <v>6</v>
      </c>
      <c r="DEQ32" s="155"/>
      <c r="DER32" s="155" t="s">
        <v>209</v>
      </c>
      <c r="DES32" s="155"/>
      <c r="DET32" s="155"/>
      <c r="DEU32" s="155"/>
      <c r="DEV32" s="155"/>
      <c r="DEW32" s="155"/>
      <c r="DEX32" s="155"/>
      <c r="DEY32" s="155"/>
      <c r="DEZ32" s="155"/>
      <c r="DFA32" s="155"/>
      <c r="DFB32" s="155"/>
      <c r="DFV32" s="155">
        <v>6</v>
      </c>
      <c r="DFW32" s="155"/>
      <c r="DFX32" s="155" t="s">
        <v>209</v>
      </c>
      <c r="DFY32" s="155"/>
      <c r="DFZ32" s="155"/>
      <c r="DGA32" s="155"/>
      <c r="DGB32" s="155"/>
      <c r="DGC32" s="155"/>
      <c r="DGD32" s="155"/>
      <c r="DGE32" s="155"/>
      <c r="DGF32" s="155"/>
      <c r="DGG32" s="155"/>
      <c r="DGH32" s="155"/>
      <c r="DHB32" s="155">
        <v>6</v>
      </c>
      <c r="DHC32" s="155"/>
      <c r="DHD32" s="155" t="s">
        <v>209</v>
      </c>
      <c r="DHE32" s="155"/>
      <c r="DHF32" s="155"/>
      <c r="DHG32" s="155"/>
      <c r="DHH32" s="155"/>
      <c r="DHI32" s="155"/>
      <c r="DHJ32" s="155"/>
      <c r="DHK32" s="155"/>
      <c r="DHL32" s="155"/>
      <c r="DHM32" s="155"/>
      <c r="DHN32" s="155"/>
      <c r="DIH32" s="155">
        <v>6</v>
      </c>
      <c r="DII32" s="155"/>
      <c r="DIJ32" s="155" t="s">
        <v>209</v>
      </c>
      <c r="DIK32" s="155"/>
      <c r="DIL32" s="155"/>
      <c r="DIM32" s="155"/>
      <c r="DIN32" s="155"/>
      <c r="DIO32" s="155"/>
      <c r="DIP32" s="155"/>
      <c r="DIQ32" s="155"/>
      <c r="DIR32" s="155"/>
      <c r="DIS32" s="155"/>
      <c r="DIT32" s="155"/>
      <c r="DJN32" s="155">
        <v>6</v>
      </c>
      <c r="DJO32" s="155"/>
      <c r="DJP32" s="155" t="s">
        <v>209</v>
      </c>
      <c r="DJQ32" s="155"/>
      <c r="DJR32" s="155"/>
      <c r="DJS32" s="155"/>
      <c r="DJT32" s="155"/>
      <c r="DJU32" s="155"/>
      <c r="DJV32" s="155"/>
      <c r="DJW32" s="155"/>
      <c r="DJX32" s="155"/>
      <c r="DJY32" s="155"/>
      <c r="DJZ32" s="155"/>
      <c r="DKT32" s="155">
        <v>6</v>
      </c>
      <c r="DKU32" s="155"/>
      <c r="DKV32" s="155" t="s">
        <v>209</v>
      </c>
      <c r="DKW32" s="155"/>
      <c r="DKX32" s="155"/>
      <c r="DKY32" s="155"/>
      <c r="DKZ32" s="155"/>
      <c r="DLA32" s="155"/>
      <c r="DLB32" s="155"/>
      <c r="DLC32" s="155"/>
      <c r="DLD32" s="155"/>
      <c r="DLE32" s="155"/>
      <c r="DLF32" s="155"/>
      <c r="DLZ32" s="155">
        <v>6</v>
      </c>
      <c r="DMA32" s="155"/>
      <c r="DMB32" s="155" t="s">
        <v>209</v>
      </c>
      <c r="DMC32" s="155"/>
      <c r="DMD32" s="155"/>
      <c r="DME32" s="155"/>
      <c r="DMF32" s="155"/>
      <c r="DMG32" s="155"/>
      <c r="DMH32" s="155"/>
      <c r="DMI32" s="155"/>
      <c r="DMJ32" s="155"/>
      <c r="DMK32" s="155"/>
      <c r="DML32" s="155"/>
      <c r="DNF32" s="155">
        <v>6</v>
      </c>
      <c r="DNG32" s="155"/>
      <c r="DNH32" s="155" t="s">
        <v>209</v>
      </c>
      <c r="DNI32" s="155"/>
      <c r="DNJ32" s="155"/>
      <c r="DNK32" s="155"/>
      <c r="DNL32" s="155"/>
      <c r="DNM32" s="155"/>
      <c r="DNN32" s="155"/>
      <c r="DNO32" s="155"/>
      <c r="DNP32" s="155"/>
      <c r="DNQ32" s="155"/>
      <c r="DNR32" s="155"/>
      <c r="DOL32" s="155">
        <v>6</v>
      </c>
      <c r="DOM32" s="155"/>
      <c r="DON32" s="155" t="s">
        <v>209</v>
      </c>
      <c r="DOO32" s="155"/>
      <c r="DOP32" s="155"/>
      <c r="DOQ32" s="155"/>
      <c r="DOR32" s="155"/>
      <c r="DOS32" s="155"/>
      <c r="DOT32" s="155"/>
      <c r="DOU32" s="155"/>
      <c r="DOV32" s="155"/>
      <c r="DOW32" s="155"/>
      <c r="DOX32" s="155"/>
      <c r="DPR32" s="155">
        <v>6</v>
      </c>
      <c r="DPS32" s="155"/>
      <c r="DPT32" s="155" t="s">
        <v>209</v>
      </c>
      <c r="DPU32" s="155"/>
      <c r="DPV32" s="155"/>
      <c r="DPW32" s="155"/>
      <c r="DPX32" s="155"/>
      <c r="DPY32" s="155"/>
      <c r="DPZ32" s="155"/>
      <c r="DQA32" s="155"/>
      <c r="DQB32" s="155"/>
      <c r="DQC32" s="155"/>
      <c r="DQD32" s="155"/>
      <c r="DQX32" s="155">
        <v>6</v>
      </c>
      <c r="DQY32" s="155"/>
      <c r="DQZ32" s="155" t="s">
        <v>209</v>
      </c>
      <c r="DRA32" s="155"/>
      <c r="DRB32" s="155"/>
      <c r="DRC32" s="155"/>
      <c r="DRD32" s="155"/>
      <c r="DRE32" s="155"/>
      <c r="DRF32" s="155"/>
      <c r="DRG32" s="155"/>
      <c r="DRH32" s="155"/>
      <c r="DRI32" s="155"/>
      <c r="DRJ32" s="155"/>
      <c r="DSD32" s="155">
        <v>6</v>
      </c>
      <c r="DSE32" s="155"/>
      <c r="DSF32" s="155" t="s">
        <v>209</v>
      </c>
      <c r="DSG32" s="155"/>
      <c r="DSH32" s="155"/>
      <c r="DSI32" s="155"/>
      <c r="DSJ32" s="155"/>
      <c r="DSK32" s="155"/>
      <c r="DSL32" s="155"/>
      <c r="DSM32" s="155"/>
      <c r="DSN32" s="155"/>
      <c r="DSO32" s="155"/>
      <c r="DSP32" s="155"/>
      <c r="DTJ32" s="155">
        <v>6</v>
      </c>
      <c r="DTK32" s="155"/>
      <c r="DTL32" s="155" t="s">
        <v>209</v>
      </c>
      <c r="DTM32" s="155"/>
      <c r="DTN32" s="155"/>
      <c r="DTO32" s="155"/>
      <c r="DTP32" s="155"/>
      <c r="DTQ32" s="155"/>
      <c r="DTR32" s="155"/>
      <c r="DTS32" s="155"/>
      <c r="DTT32" s="155"/>
      <c r="DTU32" s="155"/>
      <c r="DTV32" s="155"/>
      <c r="DUP32" s="155">
        <v>6</v>
      </c>
      <c r="DUQ32" s="155"/>
      <c r="DUR32" s="155" t="s">
        <v>209</v>
      </c>
      <c r="DUS32" s="155"/>
      <c r="DUT32" s="155"/>
      <c r="DUU32" s="155"/>
      <c r="DUV32" s="155"/>
      <c r="DUW32" s="155"/>
      <c r="DUX32" s="155"/>
      <c r="DUY32" s="155"/>
      <c r="DUZ32" s="155"/>
      <c r="DVA32" s="155"/>
      <c r="DVB32" s="155"/>
      <c r="DVV32" s="155">
        <v>6</v>
      </c>
      <c r="DVW32" s="155"/>
      <c r="DVX32" s="155" t="s">
        <v>209</v>
      </c>
      <c r="DVY32" s="155"/>
      <c r="DVZ32" s="155"/>
      <c r="DWA32" s="155"/>
      <c r="DWB32" s="155"/>
      <c r="DWC32" s="155"/>
      <c r="DWD32" s="155"/>
      <c r="DWE32" s="155"/>
      <c r="DWF32" s="155"/>
      <c r="DWG32" s="155"/>
      <c r="DWH32" s="155"/>
      <c r="DXB32" s="155">
        <v>6</v>
      </c>
      <c r="DXC32" s="155"/>
      <c r="DXD32" s="155" t="s">
        <v>209</v>
      </c>
      <c r="DXE32" s="155"/>
      <c r="DXF32" s="155"/>
      <c r="DXG32" s="155"/>
      <c r="DXH32" s="155"/>
      <c r="DXI32" s="155"/>
      <c r="DXJ32" s="155"/>
      <c r="DXK32" s="155"/>
      <c r="DXL32" s="155"/>
      <c r="DXM32" s="155"/>
      <c r="DXN32" s="155"/>
      <c r="DYH32" s="155">
        <v>6</v>
      </c>
      <c r="DYI32" s="155"/>
      <c r="DYJ32" s="155" t="s">
        <v>209</v>
      </c>
      <c r="DYK32" s="155"/>
      <c r="DYL32" s="155"/>
      <c r="DYM32" s="155"/>
      <c r="DYN32" s="155"/>
      <c r="DYO32" s="155"/>
      <c r="DYP32" s="155"/>
      <c r="DYQ32" s="155"/>
      <c r="DYR32" s="155"/>
      <c r="DYS32" s="155"/>
      <c r="DYT32" s="155"/>
      <c r="DZN32" s="155">
        <v>6</v>
      </c>
      <c r="DZO32" s="155"/>
      <c r="DZP32" s="155" t="s">
        <v>209</v>
      </c>
      <c r="DZQ32" s="155"/>
      <c r="DZR32" s="155"/>
      <c r="DZS32" s="155"/>
      <c r="DZT32" s="155"/>
      <c r="DZU32" s="155"/>
      <c r="DZV32" s="155"/>
      <c r="DZW32" s="155"/>
      <c r="DZX32" s="155"/>
      <c r="DZY32" s="155"/>
      <c r="DZZ32" s="155"/>
      <c r="EAT32" s="155">
        <v>6</v>
      </c>
      <c r="EAU32" s="155"/>
      <c r="EAV32" s="155" t="s">
        <v>209</v>
      </c>
      <c r="EAW32" s="155"/>
      <c r="EAX32" s="155"/>
      <c r="EAY32" s="155"/>
      <c r="EAZ32" s="155"/>
      <c r="EBA32" s="155"/>
      <c r="EBB32" s="155"/>
      <c r="EBC32" s="155"/>
      <c r="EBD32" s="155"/>
      <c r="EBE32" s="155"/>
      <c r="EBF32" s="155"/>
      <c r="EBZ32" s="155">
        <v>6</v>
      </c>
      <c r="ECA32" s="155"/>
      <c r="ECB32" s="155" t="s">
        <v>209</v>
      </c>
      <c r="ECC32" s="155"/>
      <c r="ECD32" s="155"/>
      <c r="ECE32" s="155"/>
      <c r="ECF32" s="155"/>
      <c r="ECG32" s="155"/>
      <c r="ECH32" s="155"/>
      <c r="ECI32" s="155"/>
      <c r="ECJ32" s="155"/>
      <c r="ECK32" s="155"/>
      <c r="ECL32" s="155"/>
      <c r="EDF32" s="155">
        <v>6</v>
      </c>
      <c r="EDG32" s="155"/>
      <c r="EDH32" s="155" t="s">
        <v>209</v>
      </c>
      <c r="EDI32" s="155"/>
      <c r="EDJ32" s="155"/>
      <c r="EDK32" s="155"/>
      <c r="EDL32" s="155"/>
      <c r="EDM32" s="155"/>
      <c r="EDN32" s="155"/>
      <c r="EDO32" s="155"/>
      <c r="EDP32" s="155"/>
      <c r="EDQ32" s="155"/>
      <c r="EDR32" s="155"/>
      <c r="EEL32" s="155">
        <v>6</v>
      </c>
      <c r="EEM32" s="155"/>
      <c r="EEN32" s="155" t="s">
        <v>209</v>
      </c>
      <c r="EEO32" s="155"/>
      <c r="EEP32" s="155"/>
      <c r="EEQ32" s="155"/>
      <c r="EER32" s="155"/>
      <c r="EES32" s="155"/>
      <c r="EET32" s="155"/>
      <c r="EEU32" s="155"/>
      <c r="EEV32" s="155"/>
      <c r="EEW32" s="155"/>
      <c r="EEX32" s="155"/>
      <c r="EFR32" s="155">
        <v>6</v>
      </c>
      <c r="EFS32" s="155"/>
      <c r="EFT32" s="155" t="s">
        <v>209</v>
      </c>
      <c r="EFU32" s="155"/>
      <c r="EFV32" s="155"/>
      <c r="EFW32" s="155"/>
      <c r="EFX32" s="155"/>
      <c r="EFY32" s="155"/>
      <c r="EFZ32" s="155"/>
      <c r="EGA32" s="155"/>
      <c r="EGB32" s="155"/>
      <c r="EGC32" s="155"/>
      <c r="EGD32" s="155"/>
      <c r="EGX32" s="155">
        <v>6</v>
      </c>
      <c r="EGY32" s="155"/>
      <c r="EGZ32" s="155" t="s">
        <v>209</v>
      </c>
      <c r="EHA32" s="155"/>
      <c r="EHB32" s="155"/>
      <c r="EHC32" s="155"/>
      <c r="EHD32" s="155"/>
      <c r="EHE32" s="155"/>
      <c r="EHF32" s="155"/>
      <c r="EHG32" s="155"/>
      <c r="EHH32" s="155"/>
      <c r="EHI32" s="155"/>
      <c r="EHJ32" s="155"/>
      <c r="EID32" s="155">
        <v>6</v>
      </c>
      <c r="EIE32" s="155"/>
      <c r="EIF32" s="155" t="s">
        <v>209</v>
      </c>
      <c r="EIG32" s="155"/>
      <c r="EIH32" s="155"/>
      <c r="EII32" s="155"/>
      <c r="EIJ32" s="155"/>
      <c r="EIK32" s="155"/>
      <c r="EIL32" s="155"/>
      <c r="EIM32" s="155"/>
      <c r="EIN32" s="155"/>
      <c r="EIO32" s="155"/>
      <c r="EIP32" s="155"/>
      <c r="EJJ32" s="155">
        <v>6</v>
      </c>
      <c r="EJK32" s="155"/>
      <c r="EJL32" s="155" t="s">
        <v>209</v>
      </c>
      <c r="EJM32" s="155"/>
      <c r="EJN32" s="155"/>
      <c r="EJO32" s="155"/>
      <c r="EJP32" s="155"/>
      <c r="EJQ32" s="155"/>
      <c r="EJR32" s="155"/>
      <c r="EJS32" s="155"/>
      <c r="EJT32" s="155"/>
      <c r="EJU32" s="155"/>
      <c r="EJV32" s="155"/>
      <c r="EKP32" s="155">
        <v>6</v>
      </c>
      <c r="EKQ32" s="155"/>
      <c r="EKR32" s="155" t="s">
        <v>209</v>
      </c>
      <c r="EKS32" s="155"/>
      <c r="EKT32" s="155"/>
      <c r="EKU32" s="155"/>
      <c r="EKV32" s="155"/>
      <c r="EKW32" s="155"/>
      <c r="EKX32" s="155"/>
      <c r="EKY32" s="155"/>
      <c r="EKZ32" s="155"/>
      <c r="ELA32" s="155"/>
      <c r="ELB32" s="155"/>
      <c r="ELV32" s="155">
        <v>6</v>
      </c>
      <c r="ELW32" s="155"/>
      <c r="ELX32" s="155" t="s">
        <v>209</v>
      </c>
      <c r="ELY32" s="155"/>
      <c r="ELZ32" s="155"/>
      <c r="EMA32" s="155"/>
      <c r="EMB32" s="155"/>
      <c r="EMC32" s="155"/>
      <c r="EMD32" s="155"/>
      <c r="EME32" s="155"/>
      <c r="EMF32" s="155"/>
      <c r="EMG32" s="155"/>
      <c r="EMH32" s="155"/>
      <c r="ENB32" s="155">
        <v>6</v>
      </c>
      <c r="ENC32" s="155"/>
      <c r="END32" s="155" t="s">
        <v>209</v>
      </c>
      <c r="ENE32" s="155"/>
      <c r="ENF32" s="155"/>
      <c r="ENG32" s="155"/>
      <c r="ENH32" s="155"/>
      <c r="ENI32" s="155"/>
      <c r="ENJ32" s="155"/>
      <c r="ENK32" s="155"/>
      <c r="ENL32" s="155"/>
      <c r="ENM32" s="155"/>
      <c r="ENN32" s="155"/>
      <c r="EOH32" s="155">
        <v>6</v>
      </c>
      <c r="EOI32" s="155"/>
      <c r="EOJ32" s="155" t="s">
        <v>209</v>
      </c>
      <c r="EOK32" s="155"/>
      <c r="EOL32" s="155"/>
      <c r="EOM32" s="155"/>
      <c r="EON32" s="155"/>
      <c r="EOO32" s="155"/>
      <c r="EOP32" s="155"/>
      <c r="EOQ32" s="155"/>
      <c r="EOR32" s="155"/>
      <c r="EOS32" s="155"/>
      <c r="EOT32" s="155"/>
      <c r="EPN32" s="155">
        <v>6</v>
      </c>
      <c r="EPO32" s="155"/>
      <c r="EPP32" s="155" t="s">
        <v>209</v>
      </c>
      <c r="EPQ32" s="155"/>
      <c r="EPR32" s="155"/>
      <c r="EPS32" s="155"/>
      <c r="EPT32" s="155"/>
      <c r="EPU32" s="155"/>
      <c r="EPV32" s="155"/>
      <c r="EPW32" s="155"/>
      <c r="EPX32" s="155"/>
      <c r="EPY32" s="155"/>
      <c r="EPZ32" s="155"/>
      <c r="EQT32" s="155">
        <v>6</v>
      </c>
      <c r="EQU32" s="155"/>
      <c r="EQV32" s="155" t="s">
        <v>209</v>
      </c>
      <c r="EQW32" s="155"/>
      <c r="EQX32" s="155"/>
      <c r="EQY32" s="155"/>
      <c r="EQZ32" s="155"/>
      <c r="ERA32" s="155"/>
      <c r="ERB32" s="155"/>
      <c r="ERC32" s="155"/>
      <c r="ERD32" s="155"/>
      <c r="ERE32" s="155"/>
      <c r="ERF32" s="155"/>
      <c r="ERZ32" s="155">
        <v>6</v>
      </c>
      <c r="ESA32" s="155"/>
      <c r="ESB32" s="155" t="s">
        <v>209</v>
      </c>
      <c r="ESC32" s="155"/>
      <c r="ESD32" s="155"/>
      <c r="ESE32" s="155"/>
      <c r="ESF32" s="155"/>
      <c r="ESG32" s="155"/>
      <c r="ESH32" s="155"/>
      <c r="ESI32" s="155"/>
      <c r="ESJ32" s="155"/>
      <c r="ESK32" s="155"/>
      <c r="ESL32" s="155"/>
      <c r="ETF32" s="155">
        <v>6</v>
      </c>
      <c r="ETG32" s="155"/>
      <c r="ETH32" s="155" t="s">
        <v>209</v>
      </c>
      <c r="ETI32" s="155"/>
      <c r="ETJ32" s="155"/>
      <c r="ETK32" s="155"/>
      <c r="ETL32" s="155"/>
      <c r="ETM32" s="155"/>
      <c r="ETN32" s="155"/>
      <c r="ETO32" s="155"/>
      <c r="ETP32" s="155"/>
      <c r="ETQ32" s="155"/>
      <c r="ETR32" s="155"/>
      <c r="EUL32" s="155">
        <v>6</v>
      </c>
      <c r="EUM32" s="155"/>
      <c r="EUN32" s="155" t="s">
        <v>209</v>
      </c>
      <c r="EUO32" s="155"/>
      <c r="EUP32" s="155"/>
      <c r="EUQ32" s="155"/>
      <c r="EUR32" s="155"/>
      <c r="EUS32" s="155"/>
      <c r="EUT32" s="155"/>
      <c r="EUU32" s="155"/>
      <c r="EUV32" s="155"/>
      <c r="EUW32" s="155"/>
      <c r="EUX32" s="155"/>
      <c r="EVR32" s="155">
        <v>6</v>
      </c>
      <c r="EVS32" s="155"/>
      <c r="EVT32" s="155" t="s">
        <v>209</v>
      </c>
      <c r="EVU32" s="155"/>
      <c r="EVV32" s="155"/>
      <c r="EVW32" s="155"/>
      <c r="EVX32" s="155"/>
      <c r="EVY32" s="155"/>
      <c r="EVZ32" s="155"/>
      <c r="EWA32" s="155"/>
      <c r="EWB32" s="155"/>
      <c r="EWC32" s="155"/>
      <c r="EWD32" s="155"/>
      <c r="EWX32" s="155">
        <v>6</v>
      </c>
      <c r="EWY32" s="155"/>
      <c r="EWZ32" s="155" t="s">
        <v>209</v>
      </c>
      <c r="EXA32" s="155"/>
      <c r="EXB32" s="155"/>
      <c r="EXC32" s="155"/>
      <c r="EXD32" s="155"/>
      <c r="EXE32" s="155"/>
      <c r="EXF32" s="155"/>
      <c r="EXG32" s="155"/>
      <c r="EXH32" s="155"/>
      <c r="EXI32" s="155"/>
      <c r="EXJ32" s="155"/>
      <c r="EYD32" s="155">
        <v>6</v>
      </c>
      <c r="EYE32" s="155"/>
      <c r="EYF32" s="155" t="s">
        <v>209</v>
      </c>
      <c r="EYG32" s="155"/>
      <c r="EYH32" s="155"/>
      <c r="EYI32" s="155"/>
      <c r="EYJ32" s="155"/>
      <c r="EYK32" s="155"/>
      <c r="EYL32" s="155"/>
      <c r="EYM32" s="155"/>
      <c r="EYN32" s="155"/>
      <c r="EYO32" s="155"/>
      <c r="EYP32" s="155"/>
      <c r="EZJ32" s="155">
        <v>6</v>
      </c>
      <c r="EZK32" s="155"/>
      <c r="EZL32" s="155" t="s">
        <v>209</v>
      </c>
      <c r="EZM32" s="155"/>
      <c r="EZN32" s="155"/>
      <c r="EZO32" s="155"/>
      <c r="EZP32" s="155"/>
      <c r="EZQ32" s="155"/>
      <c r="EZR32" s="155"/>
      <c r="EZS32" s="155"/>
      <c r="EZT32" s="155"/>
      <c r="EZU32" s="155"/>
      <c r="EZV32" s="155"/>
      <c r="FAP32" s="155">
        <v>6</v>
      </c>
      <c r="FAQ32" s="155"/>
      <c r="FAR32" s="155" t="s">
        <v>209</v>
      </c>
      <c r="FAS32" s="155"/>
      <c r="FAT32" s="155"/>
      <c r="FAU32" s="155"/>
      <c r="FAV32" s="155"/>
      <c r="FAW32" s="155"/>
      <c r="FAX32" s="155"/>
      <c r="FAY32" s="155"/>
      <c r="FAZ32" s="155"/>
      <c r="FBA32" s="155"/>
      <c r="FBB32" s="155"/>
      <c r="FBV32" s="155">
        <v>6</v>
      </c>
      <c r="FBW32" s="155"/>
      <c r="FBX32" s="155" t="s">
        <v>209</v>
      </c>
      <c r="FBY32" s="155"/>
      <c r="FBZ32" s="155"/>
      <c r="FCA32" s="155"/>
      <c r="FCB32" s="155"/>
      <c r="FCC32" s="155"/>
      <c r="FCD32" s="155"/>
      <c r="FCE32" s="155"/>
      <c r="FCF32" s="155"/>
      <c r="FCG32" s="155"/>
      <c r="FCH32" s="155"/>
      <c r="FDB32" s="155">
        <v>6</v>
      </c>
      <c r="FDC32" s="155"/>
      <c r="FDD32" s="155" t="s">
        <v>209</v>
      </c>
      <c r="FDE32" s="155"/>
      <c r="FDF32" s="155"/>
      <c r="FDG32" s="155"/>
      <c r="FDH32" s="155"/>
      <c r="FDI32" s="155"/>
      <c r="FDJ32" s="155"/>
      <c r="FDK32" s="155"/>
      <c r="FDL32" s="155"/>
      <c r="FDM32" s="155"/>
      <c r="FDN32" s="155"/>
      <c r="FEH32" s="155">
        <v>6</v>
      </c>
      <c r="FEI32" s="155"/>
      <c r="FEJ32" s="155" t="s">
        <v>209</v>
      </c>
      <c r="FEK32" s="155"/>
      <c r="FEL32" s="155"/>
      <c r="FEM32" s="155"/>
      <c r="FEN32" s="155"/>
      <c r="FEO32" s="155"/>
      <c r="FEP32" s="155"/>
      <c r="FEQ32" s="155"/>
      <c r="FER32" s="155"/>
      <c r="FES32" s="155"/>
      <c r="FET32" s="155"/>
      <c r="FFN32" s="155">
        <v>6</v>
      </c>
      <c r="FFO32" s="155"/>
      <c r="FFP32" s="155" t="s">
        <v>209</v>
      </c>
      <c r="FFQ32" s="155"/>
      <c r="FFR32" s="155"/>
      <c r="FFS32" s="155"/>
      <c r="FFT32" s="155"/>
      <c r="FFU32" s="155"/>
      <c r="FFV32" s="155"/>
      <c r="FFW32" s="155"/>
      <c r="FFX32" s="155"/>
      <c r="FFY32" s="155"/>
      <c r="FFZ32" s="155"/>
      <c r="FGT32" s="155">
        <v>6</v>
      </c>
      <c r="FGU32" s="155"/>
      <c r="FGV32" s="155" t="s">
        <v>209</v>
      </c>
      <c r="FGW32" s="155"/>
      <c r="FGX32" s="155"/>
      <c r="FGY32" s="155"/>
      <c r="FGZ32" s="155"/>
      <c r="FHA32" s="155"/>
      <c r="FHB32" s="155"/>
      <c r="FHC32" s="155"/>
      <c r="FHD32" s="155"/>
      <c r="FHE32" s="155"/>
      <c r="FHF32" s="155"/>
      <c r="FHZ32" s="155">
        <v>6</v>
      </c>
      <c r="FIA32" s="155"/>
      <c r="FIB32" s="155" t="s">
        <v>209</v>
      </c>
      <c r="FIC32" s="155"/>
      <c r="FID32" s="155"/>
      <c r="FIE32" s="155"/>
      <c r="FIF32" s="155"/>
      <c r="FIG32" s="155"/>
      <c r="FIH32" s="155"/>
      <c r="FII32" s="155"/>
      <c r="FIJ32" s="155"/>
      <c r="FIK32" s="155"/>
      <c r="FIL32" s="155"/>
      <c r="FJF32" s="155">
        <v>6</v>
      </c>
      <c r="FJG32" s="155"/>
      <c r="FJH32" s="155" t="s">
        <v>209</v>
      </c>
      <c r="FJI32" s="155"/>
      <c r="FJJ32" s="155"/>
      <c r="FJK32" s="155"/>
      <c r="FJL32" s="155"/>
      <c r="FJM32" s="155"/>
      <c r="FJN32" s="155"/>
      <c r="FJO32" s="155"/>
      <c r="FJP32" s="155"/>
      <c r="FJQ32" s="155"/>
      <c r="FJR32" s="155"/>
      <c r="FKL32" s="155">
        <v>6</v>
      </c>
      <c r="FKM32" s="155"/>
      <c r="FKN32" s="155" t="s">
        <v>209</v>
      </c>
      <c r="FKO32" s="155"/>
      <c r="FKP32" s="155"/>
      <c r="FKQ32" s="155"/>
      <c r="FKR32" s="155"/>
      <c r="FKS32" s="155"/>
      <c r="FKT32" s="155"/>
      <c r="FKU32" s="155"/>
      <c r="FKV32" s="155"/>
      <c r="FKW32" s="155"/>
      <c r="FKX32" s="155"/>
      <c r="FLR32" s="155">
        <v>6</v>
      </c>
      <c r="FLS32" s="155"/>
      <c r="FLT32" s="155" t="s">
        <v>209</v>
      </c>
      <c r="FLU32" s="155"/>
      <c r="FLV32" s="155"/>
      <c r="FLW32" s="155"/>
      <c r="FLX32" s="155"/>
      <c r="FLY32" s="155"/>
      <c r="FLZ32" s="155"/>
      <c r="FMA32" s="155"/>
      <c r="FMB32" s="155"/>
      <c r="FMC32" s="155"/>
      <c r="FMD32" s="155"/>
      <c r="FMX32" s="155">
        <v>6</v>
      </c>
      <c r="FMY32" s="155"/>
      <c r="FMZ32" s="155" t="s">
        <v>209</v>
      </c>
      <c r="FNA32" s="155"/>
      <c r="FNB32" s="155"/>
      <c r="FNC32" s="155"/>
      <c r="FND32" s="155"/>
      <c r="FNE32" s="155"/>
      <c r="FNF32" s="155"/>
      <c r="FNG32" s="155"/>
      <c r="FNH32" s="155"/>
      <c r="FNI32" s="155"/>
      <c r="FNJ32" s="155"/>
      <c r="FOD32" s="155">
        <v>6</v>
      </c>
      <c r="FOE32" s="155"/>
      <c r="FOF32" s="155" t="s">
        <v>209</v>
      </c>
      <c r="FOG32" s="155"/>
      <c r="FOH32" s="155"/>
      <c r="FOI32" s="155"/>
      <c r="FOJ32" s="155"/>
      <c r="FOK32" s="155"/>
      <c r="FOL32" s="155"/>
      <c r="FOM32" s="155"/>
      <c r="FON32" s="155"/>
      <c r="FOO32" s="155"/>
      <c r="FOP32" s="155"/>
      <c r="FPJ32" s="155">
        <v>6</v>
      </c>
      <c r="FPK32" s="155"/>
      <c r="FPL32" s="155" t="s">
        <v>209</v>
      </c>
      <c r="FPM32" s="155"/>
      <c r="FPN32" s="155"/>
      <c r="FPO32" s="155"/>
      <c r="FPP32" s="155"/>
      <c r="FPQ32" s="155"/>
      <c r="FPR32" s="155"/>
      <c r="FPS32" s="155"/>
      <c r="FPT32" s="155"/>
      <c r="FPU32" s="155"/>
      <c r="FPV32" s="155"/>
      <c r="FQP32" s="155">
        <v>6</v>
      </c>
      <c r="FQQ32" s="155"/>
      <c r="FQR32" s="155" t="s">
        <v>209</v>
      </c>
      <c r="FQS32" s="155"/>
      <c r="FQT32" s="155"/>
      <c r="FQU32" s="155"/>
      <c r="FQV32" s="155"/>
      <c r="FQW32" s="155"/>
      <c r="FQX32" s="155"/>
      <c r="FQY32" s="155"/>
      <c r="FQZ32" s="155"/>
      <c r="FRA32" s="155"/>
      <c r="FRB32" s="155"/>
      <c r="FRV32" s="155">
        <v>6</v>
      </c>
      <c r="FRW32" s="155"/>
      <c r="FRX32" s="155" t="s">
        <v>209</v>
      </c>
      <c r="FRY32" s="155"/>
      <c r="FRZ32" s="155"/>
      <c r="FSA32" s="155"/>
      <c r="FSB32" s="155"/>
      <c r="FSC32" s="155"/>
      <c r="FSD32" s="155"/>
      <c r="FSE32" s="155"/>
      <c r="FSF32" s="155"/>
      <c r="FSG32" s="155"/>
      <c r="FSH32" s="155"/>
      <c r="FTB32" s="155">
        <v>6</v>
      </c>
      <c r="FTC32" s="155"/>
      <c r="FTD32" s="155" t="s">
        <v>209</v>
      </c>
      <c r="FTE32" s="155"/>
      <c r="FTF32" s="155"/>
      <c r="FTG32" s="155"/>
      <c r="FTH32" s="155"/>
      <c r="FTI32" s="155"/>
      <c r="FTJ32" s="155"/>
      <c r="FTK32" s="155"/>
      <c r="FTL32" s="155"/>
      <c r="FTM32" s="155"/>
      <c r="FTN32" s="155"/>
      <c r="FUH32" s="155">
        <v>6</v>
      </c>
      <c r="FUI32" s="155"/>
      <c r="FUJ32" s="155" t="s">
        <v>209</v>
      </c>
      <c r="FUK32" s="155"/>
      <c r="FUL32" s="155"/>
      <c r="FUM32" s="155"/>
      <c r="FUN32" s="155"/>
      <c r="FUO32" s="155"/>
      <c r="FUP32" s="155"/>
      <c r="FUQ32" s="155"/>
      <c r="FUR32" s="155"/>
      <c r="FUS32" s="155"/>
      <c r="FUT32" s="155"/>
      <c r="FVN32" s="155">
        <v>6</v>
      </c>
      <c r="FVO32" s="155"/>
      <c r="FVP32" s="155" t="s">
        <v>209</v>
      </c>
      <c r="FVQ32" s="155"/>
      <c r="FVR32" s="155"/>
      <c r="FVS32" s="155"/>
      <c r="FVT32" s="155"/>
      <c r="FVU32" s="155"/>
      <c r="FVV32" s="155"/>
      <c r="FVW32" s="155"/>
      <c r="FVX32" s="155"/>
      <c r="FVY32" s="155"/>
      <c r="FVZ32" s="155"/>
      <c r="FWT32" s="155">
        <v>6</v>
      </c>
      <c r="FWU32" s="155"/>
      <c r="FWV32" s="155" t="s">
        <v>209</v>
      </c>
      <c r="FWW32" s="155"/>
      <c r="FWX32" s="155"/>
      <c r="FWY32" s="155"/>
      <c r="FWZ32" s="155"/>
      <c r="FXA32" s="155"/>
      <c r="FXB32" s="155"/>
      <c r="FXC32" s="155"/>
      <c r="FXD32" s="155"/>
      <c r="FXE32" s="155"/>
      <c r="FXF32" s="155"/>
      <c r="FXZ32" s="155">
        <v>6</v>
      </c>
      <c r="FYA32" s="155"/>
      <c r="FYB32" s="155" t="s">
        <v>209</v>
      </c>
      <c r="FYC32" s="155"/>
      <c r="FYD32" s="155"/>
      <c r="FYE32" s="155"/>
      <c r="FYF32" s="155"/>
      <c r="FYG32" s="155"/>
      <c r="FYH32" s="155"/>
      <c r="FYI32" s="155"/>
      <c r="FYJ32" s="155"/>
      <c r="FYK32" s="155"/>
      <c r="FYL32" s="155"/>
      <c r="FZF32" s="155">
        <v>6</v>
      </c>
      <c r="FZG32" s="155"/>
      <c r="FZH32" s="155" t="s">
        <v>209</v>
      </c>
      <c r="FZI32" s="155"/>
      <c r="FZJ32" s="155"/>
      <c r="FZK32" s="155"/>
      <c r="FZL32" s="155"/>
      <c r="FZM32" s="155"/>
      <c r="FZN32" s="155"/>
      <c r="FZO32" s="155"/>
      <c r="FZP32" s="155"/>
      <c r="FZQ32" s="155"/>
      <c r="FZR32" s="155"/>
      <c r="GAL32" s="155">
        <v>6</v>
      </c>
      <c r="GAM32" s="155"/>
      <c r="GAN32" s="155" t="s">
        <v>209</v>
      </c>
      <c r="GAO32" s="155"/>
      <c r="GAP32" s="155"/>
      <c r="GAQ32" s="155"/>
      <c r="GAR32" s="155"/>
      <c r="GAS32" s="155"/>
      <c r="GAT32" s="155"/>
      <c r="GAU32" s="155"/>
      <c r="GAV32" s="155"/>
      <c r="GAW32" s="155"/>
      <c r="GAX32" s="155"/>
      <c r="GBR32" s="155">
        <v>6</v>
      </c>
      <c r="GBS32" s="155"/>
      <c r="GBT32" s="155" t="s">
        <v>209</v>
      </c>
      <c r="GBU32" s="155"/>
      <c r="GBV32" s="155"/>
      <c r="GBW32" s="155"/>
      <c r="GBX32" s="155"/>
      <c r="GBY32" s="155"/>
      <c r="GBZ32" s="155"/>
      <c r="GCA32" s="155"/>
      <c r="GCB32" s="155"/>
      <c r="GCC32" s="155"/>
      <c r="GCD32" s="155"/>
      <c r="GCX32" s="155">
        <v>6</v>
      </c>
      <c r="GCY32" s="155"/>
      <c r="GCZ32" s="155" t="s">
        <v>209</v>
      </c>
      <c r="GDA32" s="155"/>
      <c r="GDB32" s="155"/>
      <c r="GDC32" s="155"/>
      <c r="GDD32" s="155"/>
      <c r="GDE32" s="155"/>
      <c r="GDF32" s="155"/>
      <c r="GDG32" s="155"/>
      <c r="GDH32" s="155"/>
      <c r="GDI32" s="155"/>
      <c r="GDJ32" s="155"/>
      <c r="GED32" s="155">
        <v>6</v>
      </c>
      <c r="GEE32" s="155"/>
      <c r="GEF32" s="155" t="s">
        <v>209</v>
      </c>
      <c r="GEG32" s="155"/>
      <c r="GEH32" s="155"/>
      <c r="GEI32" s="155"/>
      <c r="GEJ32" s="155"/>
      <c r="GEK32" s="155"/>
      <c r="GEL32" s="155"/>
      <c r="GEM32" s="155"/>
      <c r="GEN32" s="155"/>
      <c r="GEO32" s="155"/>
      <c r="GEP32" s="155"/>
      <c r="GFJ32" s="155">
        <v>6</v>
      </c>
      <c r="GFK32" s="155"/>
      <c r="GFL32" s="155" t="s">
        <v>209</v>
      </c>
      <c r="GFM32" s="155"/>
      <c r="GFN32" s="155"/>
      <c r="GFO32" s="155"/>
      <c r="GFP32" s="155"/>
      <c r="GFQ32" s="155"/>
      <c r="GFR32" s="155"/>
      <c r="GFS32" s="155"/>
      <c r="GFT32" s="155"/>
      <c r="GFU32" s="155"/>
      <c r="GFV32" s="155"/>
      <c r="GGP32" s="155">
        <v>6</v>
      </c>
      <c r="GGQ32" s="155"/>
      <c r="GGR32" s="155" t="s">
        <v>209</v>
      </c>
      <c r="GGS32" s="155"/>
      <c r="GGT32" s="155"/>
      <c r="GGU32" s="155"/>
      <c r="GGV32" s="155"/>
      <c r="GGW32" s="155"/>
      <c r="GGX32" s="155"/>
      <c r="GGY32" s="155"/>
      <c r="GGZ32" s="155"/>
      <c r="GHA32" s="155"/>
      <c r="GHB32" s="155"/>
      <c r="GHV32" s="155">
        <v>6</v>
      </c>
      <c r="GHW32" s="155"/>
      <c r="GHX32" s="155" t="s">
        <v>209</v>
      </c>
      <c r="GHY32" s="155"/>
      <c r="GHZ32" s="155"/>
      <c r="GIA32" s="155"/>
      <c r="GIB32" s="155"/>
      <c r="GIC32" s="155"/>
      <c r="GID32" s="155"/>
      <c r="GIE32" s="155"/>
      <c r="GIF32" s="155"/>
      <c r="GIG32" s="155"/>
      <c r="GIH32" s="155"/>
      <c r="GJB32" s="155">
        <v>6</v>
      </c>
      <c r="GJC32" s="155"/>
      <c r="GJD32" s="155" t="s">
        <v>209</v>
      </c>
      <c r="GJE32" s="155"/>
      <c r="GJF32" s="155"/>
      <c r="GJG32" s="155"/>
      <c r="GJH32" s="155"/>
      <c r="GJI32" s="155"/>
      <c r="GJJ32" s="155"/>
      <c r="GJK32" s="155"/>
      <c r="GJL32" s="155"/>
      <c r="GJM32" s="155"/>
      <c r="GJN32" s="155"/>
      <c r="GKH32" s="155">
        <v>6</v>
      </c>
      <c r="GKI32" s="155"/>
      <c r="GKJ32" s="155" t="s">
        <v>209</v>
      </c>
      <c r="GKK32" s="155"/>
      <c r="GKL32" s="155"/>
      <c r="GKM32" s="155"/>
      <c r="GKN32" s="155"/>
      <c r="GKO32" s="155"/>
      <c r="GKP32" s="155"/>
      <c r="GKQ32" s="155"/>
      <c r="GKR32" s="155"/>
      <c r="GKS32" s="155"/>
      <c r="GKT32" s="155"/>
      <c r="GLN32" s="155">
        <v>6</v>
      </c>
      <c r="GLO32" s="155"/>
      <c r="GLP32" s="155" t="s">
        <v>209</v>
      </c>
      <c r="GLQ32" s="155"/>
      <c r="GLR32" s="155"/>
      <c r="GLS32" s="155"/>
      <c r="GLT32" s="155"/>
      <c r="GLU32" s="155"/>
      <c r="GLV32" s="155"/>
      <c r="GLW32" s="155"/>
      <c r="GLX32" s="155"/>
      <c r="GLY32" s="155"/>
      <c r="GLZ32" s="155"/>
      <c r="GMT32" s="155">
        <v>6</v>
      </c>
      <c r="GMU32" s="155"/>
      <c r="GMV32" s="155" t="s">
        <v>209</v>
      </c>
      <c r="GMW32" s="155"/>
      <c r="GMX32" s="155"/>
      <c r="GMY32" s="155"/>
      <c r="GMZ32" s="155"/>
      <c r="GNA32" s="155"/>
      <c r="GNB32" s="155"/>
      <c r="GNC32" s="155"/>
      <c r="GND32" s="155"/>
      <c r="GNE32" s="155"/>
      <c r="GNF32" s="155"/>
      <c r="GNZ32" s="155">
        <v>6</v>
      </c>
      <c r="GOA32" s="155"/>
      <c r="GOB32" s="155" t="s">
        <v>209</v>
      </c>
      <c r="GOC32" s="155"/>
      <c r="GOD32" s="155"/>
      <c r="GOE32" s="155"/>
      <c r="GOF32" s="155"/>
      <c r="GOG32" s="155"/>
      <c r="GOH32" s="155"/>
      <c r="GOI32" s="155"/>
      <c r="GOJ32" s="155"/>
      <c r="GOK32" s="155"/>
      <c r="GOL32" s="155"/>
      <c r="GPF32" s="155">
        <v>6</v>
      </c>
      <c r="GPG32" s="155"/>
      <c r="GPH32" s="155" t="s">
        <v>209</v>
      </c>
      <c r="GPI32" s="155"/>
      <c r="GPJ32" s="155"/>
      <c r="GPK32" s="155"/>
      <c r="GPL32" s="155"/>
      <c r="GPM32" s="155"/>
      <c r="GPN32" s="155"/>
      <c r="GPO32" s="155"/>
      <c r="GPP32" s="155"/>
      <c r="GPQ32" s="155"/>
      <c r="GPR32" s="155"/>
      <c r="GQL32" s="155">
        <v>6</v>
      </c>
      <c r="GQM32" s="155"/>
      <c r="GQN32" s="155" t="s">
        <v>209</v>
      </c>
      <c r="GQO32" s="155"/>
      <c r="GQP32" s="155"/>
      <c r="GQQ32" s="155"/>
      <c r="GQR32" s="155"/>
      <c r="GQS32" s="155"/>
      <c r="GQT32" s="155"/>
      <c r="GQU32" s="155"/>
      <c r="GQV32" s="155"/>
      <c r="GQW32" s="155"/>
      <c r="GQX32" s="155"/>
      <c r="GRR32" s="155">
        <v>6</v>
      </c>
      <c r="GRS32" s="155"/>
      <c r="GRT32" s="155" t="s">
        <v>209</v>
      </c>
      <c r="GRU32" s="155"/>
      <c r="GRV32" s="155"/>
      <c r="GRW32" s="155"/>
      <c r="GRX32" s="155"/>
      <c r="GRY32" s="155"/>
      <c r="GRZ32" s="155"/>
      <c r="GSA32" s="155"/>
      <c r="GSB32" s="155"/>
      <c r="GSC32" s="155"/>
      <c r="GSD32" s="155"/>
      <c r="GSX32" s="155">
        <v>6</v>
      </c>
      <c r="GSY32" s="155"/>
      <c r="GSZ32" s="155" t="s">
        <v>209</v>
      </c>
      <c r="GTA32" s="155"/>
      <c r="GTB32" s="155"/>
      <c r="GTC32" s="155"/>
      <c r="GTD32" s="155"/>
      <c r="GTE32" s="155"/>
      <c r="GTF32" s="155"/>
      <c r="GTG32" s="155"/>
      <c r="GTH32" s="155"/>
      <c r="GTI32" s="155"/>
      <c r="GTJ32" s="155"/>
      <c r="GUD32" s="155">
        <v>6</v>
      </c>
      <c r="GUE32" s="155"/>
      <c r="GUF32" s="155" t="s">
        <v>209</v>
      </c>
      <c r="GUG32" s="155"/>
      <c r="GUH32" s="155"/>
      <c r="GUI32" s="155"/>
      <c r="GUJ32" s="155"/>
      <c r="GUK32" s="155"/>
      <c r="GUL32" s="155"/>
      <c r="GUM32" s="155"/>
      <c r="GUN32" s="155"/>
      <c r="GUO32" s="155"/>
      <c r="GUP32" s="155"/>
      <c r="GVJ32" s="155">
        <v>6</v>
      </c>
      <c r="GVK32" s="155"/>
      <c r="GVL32" s="155" t="s">
        <v>209</v>
      </c>
      <c r="GVM32" s="155"/>
      <c r="GVN32" s="155"/>
      <c r="GVO32" s="155"/>
      <c r="GVP32" s="155"/>
      <c r="GVQ32" s="155"/>
      <c r="GVR32" s="155"/>
      <c r="GVS32" s="155"/>
      <c r="GVT32" s="155"/>
      <c r="GVU32" s="155"/>
      <c r="GVV32" s="155"/>
      <c r="GWP32" s="155">
        <v>6</v>
      </c>
      <c r="GWQ32" s="155"/>
      <c r="GWR32" s="155" t="s">
        <v>209</v>
      </c>
      <c r="GWS32" s="155"/>
      <c r="GWT32" s="155"/>
      <c r="GWU32" s="155"/>
      <c r="GWV32" s="155"/>
      <c r="GWW32" s="155"/>
      <c r="GWX32" s="155"/>
      <c r="GWY32" s="155"/>
      <c r="GWZ32" s="155"/>
      <c r="GXA32" s="155"/>
      <c r="GXB32" s="155"/>
      <c r="GXV32" s="155">
        <v>6</v>
      </c>
      <c r="GXW32" s="155"/>
      <c r="GXX32" s="155" t="s">
        <v>209</v>
      </c>
      <c r="GXY32" s="155"/>
      <c r="GXZ32" s="155"/>
      <c r="GYA32" s="155"/>
      <c r="GYB32" s="155"/>
      <c r="GYC32" s="155"/>
      <c r="GYD32" s="155"/>
      <c r="GYE32" s="155"/>
      <c r="GYF32" s="155"/>
      <c r="GYG32" s="155"/>
      <c r="GYH32" s="155"/>
      <c r="GZB32" s="155">
        <v>6</v>
      </c>
      <c r="GZC32" s="155"/>
      <c r="GZD32" s="155" t="s">
        <v>209</v>
      </c>
      <c r="GZE32" s="155"/>
      <c r="GZF32" s="155"/>
      <c r="GZG32" s="155"/>
      <c r="GZH32" s="155"/>
      <c r="GZI32" s="155"/>
      <c r="GZJ32" s="155"/>
      <c r="GZK32" s="155"/>
      <c r="GZL32" s="155"/>
      <c r="GZM32" s="155"/>
      <c r="GZN32" s="155"/>
      <c r="HAH32" s="155">
        <v>6</v>
      </c>
      <c r="HAI32" s="155"/>
      <c r="HAJ32" s="155" t="s">
        <v>209</v>
      </c>
      <c r="HAK32" s="155"/>
      <c r="HAL32" s="155"/>
      <c r="HAM32" s="155"/>
      <c r="HAN32" s="155"/>
      <c r="HAO32" s="155"/>
      <c r="HAP32" s="155"/>
      <c r="HAQ32" s="155"/>
      <c r="HAR32" s="155"/>
      <c r="HAS32" s="155"/>
      <c r="HAT32" s="155"/>
      <c r="HBN32" s="155">
        <v>6</v>
      </c>
      <c r="HBO32" s="155"/>
      <c r="HBP32" s="155" t="s">
        <v>209</v>
      </c>
      <c r="HBQ32" s="155"/>
      <c r="HBR32" s="155"/>
      <c r="HBS32" s="155"/>
      <c r="HBT32" s="155"/>
      <c r="HBU32" s="155"/>
      <c r="HBV32" s="155"/>
      <c r="HBW32" s="155"/>
      <c r="HBX32" s="155"/>
      <c r="HBY32" s="155"/>
      <c r="HBZ32" s="155"/>
      <c r="HCT32" s="155">
        <v>6</v>
      </c>
      <c r="HCU32" s="155"/>
      <c r="HCV32" s="155" t="s">
        <v>209</v>
      </c>
      <c r="HCW32" s="155"/>
      <c r="HCX32" s="155"/>
      <c r="HCY32" s="155"/>
      <c r="HCZ32" s="155"/>
      <c r="HDA32" s="155"/>
      <c r="HDB32" s="155"/>
      <c r="HDC32" s="155"/>
      <c r="HDD32" s="155"/>
      <c r="HDE32" s="155"/>
      <c r="HDF32" s="155"/>
      <c r="HDZ32" s="155">
        <v>6</v>
      </c>
      <c r="HEA32" s="155"/>
      <c r="HEB32" s="155" t="s">
        <v>209</v>
      </c>
      <c r="HEC32" s="155"/>
      <c r="HED32" s="155"/>
      <c r="HEE32" s="155"/>
      <c r="HEF32" s="155"/>
      <c r="HEG32" s="155"/>
      <c r="HEH32" s="155"/>
      <c r="HEI32" s="155"/>
      <c r="HEJ32" s="155"/>
      <c r="HEK32" s="155"/>
      <c r="HEL32" s="155"/>
      <c r="HFF32" s="155">
        <v>6</v>
      </c>
      <c r="HFG32" s="155"/>
      <c r="HFH32" s="155" t="s">
        <v>209</v>
      </c>
      <c r="HFI32" s="155"/>
      <c r="HFJ32" s="155"/>
      <c r="HFK32" s="155"/>
      <c r="HFL32" s="155"/>
      <c r="HFM32" s="155"/>
      <c r="HFN32" s="155"/>
      <c r="HFO32" s="155"/>
      <c r="HFP32" s="155"/>
      <c r="HFQ32" s="155"/>
      <c r="HFR32" s="155"/>
      <c r="HGL32" s="155">
        <v>6</v>
      </c>
      <c r="HGM32" s="155"/>
      <c r="HGN32" s="155" t="s">
        <v>209</v>
      </c>
      <c r="HGO32" s="155"/>
      <c r="HGP32" s="155"/>
      <c r="HGQ32" s="155"/>
      <c r="HGR32" s="155"/>
      <c r="HGS32" s="155"/>
      <c r="HGT32" s="155"/>
      <c r="HGU32" s="155"/>
      <c r="HGV32" s="155"/>
      <c r="HGW32" s="155"/>
      <c r="HGX32" s="155"/>
      <c r="HHR32" s="155">
        <v>6</v>
      </c>
      <c r="HHS32" s="155"/>
      <c r="HHT32" s="155" t="s">
        <v>209</v>
      </c>
      <c r="HHU32" s="155"/>
      <c r="HHV32" s="155"/>
      <c r="HHW32" s="155"/>
      <c r="HHX32" s="155"/>
      <c r="HHY32" s="155"/>
      <c r="HHZ32" s="155"/>
      <c r="HIA32" s="155"/>
      <c r="HIB32" s="155"/>
      <c r="HIC32" s="155"/>
      <c r="HID32" s="155"/>
      <c r="HIX32" s="155">
        <v>6</v>
      </c>
      <c r="HIY32" s="155"/>
      <c r="HIZ32" s="155" t="s">
        <v>209</v>
      </c>
      <c r="HJA32" s="155"/>
      <c r="HJB32" s="155"/>
      <c r="HJC32" s="155"/>
      <c r="HJD32" s="155"/>
      <c r="HJE32" s="155"/>
      <c r="HJF32" s="155"/>
      <c r="HJG32" s="155"/>
      <c r="HJH32" s="155"/>
      <c r="HJI32" s="155"/>
      <c r="HJJ32" s="155"/>
      <c r="HKD32" s="155">
        <v>6</v>
      </c>
      <c r="HKE32" s="155"/>
      <c r="HKF32" s="155" t="s">
        <v>209</v>
      </c>
      <c r="HKG32" s="155"/>
      <c r="HKH32" s="155"/>
      <c r="HKI32" s="155"/>
      <c r="HKJ32" s="155"/>
      <c r="HKK32" s="155"/>
      <c r="HKL32" s="155"/>
      <c r="HKM32" s="155"/>
      <c r="HKN32" s="155"/>
      <c r="HKO32" s="155"/>
      <c r="HKP32" s="155"/>
      <c r="HLJ32" s="155">
        <v>6</v>
      </c>
      <c r="HLK32" s="155"/>
      <c r="HLL32" s="155" t="s">
        <v>209</v>
      </c>
      <c r="HLM32" s="155"/>
      <c r="HLN32" s="155"/>
      <c r="HLO32" s="155"/>
      <c r="HLP32" s="155"/>
      <c r="HLQ32" s="155"/>
      <c r="HLR32" s="155"/>
      <c r="HLS32" s="155"/>
      <c r="HLT32" s="155"/>
      <c r="HLU32" s="155"/>
      <c r="HLV32" s="155"/>
      <c r="HMP32" s="155">
        <v>6</v>
      </c>
      <c r="HMQ32" s="155"/>
      <c r="HMR32" s="155" t="s">
        <v>209</v>
      </c>
      <c r="HMS32" s="155"/>
      <c r="HMT32" s="155"/>
      <c r="HMU32" s="155"/>
      <c r="HMV32" s="155"/>
      <c r="HMW32" s="155"/>
      <c r="HMX32" s="155"/>
      <c r="HMY32" s="155"/>
      <c r="HMZ32" s="155"/>
      <c r="HNA32" s="155"/>
      <c r="HNB32" s="155"/>
      <c r="HNV32" s="155">
        <v>6</v>
      </c>
      <c r="HNW32" s="155"/>
      <c r="HNX32" s="155" t="s">
        <v>209</v>
      </c>
      <c r="HNY32" s="155"/>
      <c r="HNZ32" s="155"/>
      <c r="HOA32" s="155"/>
      <c r="HOB32" s="155"/>
      <c r="HOC32" s="155"/>
      <c r="HOD32" s="155"/>
      <c r="HOE32" s="155"/>
      <c r="HOF32" s="155"/>
      <c r="HOG32" s="155"/>
      <c r="HOH32" s="155"/>
      <c r="HPB32" s="155">
        <v>6</v>
      </c>
      <c r="HPC32" s="155"/>
      <c r="HPD32" s="155" t="s">
        <v>209</v>
      </c>
      <c r="HPE32" s="155"/>
      <c r="HPF32" s="155"/>
      <c r="HPG32" s="155"/>
      <c r="HPH32" s="155"/>
      <c r="HPI32" s="155"/>
      <c r="HPJ32" s="155"/>
      <c r="HPK32" s="155"/>
      <c r="HPL32" s="155"/>
      <c r="HPM32" s="155"/>
      <c r="HPN32" s="155"/>
      <c r="HQH32" s="155">
        <v>6</v>
      </c>
      <c r="HQI32" s="155"/>
      <c r="HQJ32" s="155" t="s">
        <v>209</v>
      </c>
      <c r="HQK32" s="155"/>
      <c r="HQL32" s="155"/>
      <c r="HQM32" s="155"/>
      <c r="HQN32" s="155"/>
      <c r="HQO32" s="155"/>
      <c r="HQP32" s="155"/>
      <c r="HQQ32" s="155"/>
      <c r="HQR32" s="155"/>
      <c r="HQS32" s="155"/>
      <c r="HQT32" s="155"/>
      <c r="HRN32" s="155">
        <v>6</v>
      </c>
      <c r="HRO32" s="155"/>
      <c r="HRP32" s="155" t="s">
        <v>209</v>
      </c>
      <c r="HRQ32" s="155"/>
      <c r="HRR32" s="155"/>
      <c r="HRS32" s="155"/>
      <c r="HRT32" s="155"/>
      <c r="HRU32" s="155"/>
      <c r="HRV32" s="155"/>
      <c r="HRW32" s="155"/>
      <c r="HRX32" s="155"/>
      <c r="HRY32" s="155"/>
      <c r="HRZ32" s="155"/>
      <c r="HST32" s="155">
        <v>6</v>
      </c>
      <c r="HSU32" s="155"/>
      <c r="HSV32" s="155" t="s">
        <v>209</v>
      </c>
      <c r="HSW32" s="155"/>
      <c r="HSX32" s="155"/>
      <c r="HSY32" s="155"/>
      <c r="HSZ32" s="155"/>
      <c r="HTA32" s="155"/>
      <c r="HTB32" s="155"/>
      <c r="HTC32" s="155"/>
      <c r="HTD32" s="155"/>
      <c r="HTE32" s="155"/>
      <c r="HTF32" s="155"/>
      <c r="HTZ32" s="155">
        <v>6</v>
      </c>
      <c r="HUA32" s="155"/>
      <c r="HUB32" s="155" t="s">
        <v>209</v>
      </c>
      <c r="HUC32" s="155"/>
      <c r="HUD32" s="155"/>
      <c r="HUE32" s="155"/>
      <c r="HUF32" s="155"/>
      <c r="HUG32" s="155"/>
      <c r="HUH32" s="155"/>
      <c r="HUI32" s="155"/>
      <c r="HUJ32" s="155"/>
      <c r="HUK32" s="155"/>
      <c r="HUL32" s="155"/>
      <c r="HVF32" s="155">
        <v>6</v>
      </c>
      <c r="HVG32" s="155"/>
      <c r="HVH32" s="155" t="s">
        <v>209</v>
      </c>
      <c r="HVI32" s="155"/>
      <c r="HVJ32" s="155"/>
      <c r="HVK32" s="155"/>
      <c r="HVL32" s="155"/>
      <c r="HVM32" s="155"/>
      <c r="HVN32" s="155"/>
      <c r="HVO32" s="155"/>
      <c r="HVP32" s="155"/>
      <c r="HVQ32" s="155"/>
      <c r="HVR32" s="155"/>
      <c r="HWL32" s="155">
        <v>6</v>
      </c>
      <c r="HWM32" s="155"/>
      <c r="HWN32" s="155" t="s">
        <v>209</v>
      </c>
      <c r="HWO32" s="155"/>
      <c r="HWP32" s="155"/>
      <c r="HWQ32" s="155"/>
      <c r="HWR32" s="155"/>
      <c r="HWS32" s="155"/>
      <c r="HWT32" s="155"/>
      <c r="HWU32" s="155"/>
      <c r="HWV32" s="155"/>
      <c r="HWW32" s="155"/>
      <c r="HWX32" s="155"/>
      <c r="HXR32" s="155">
        <v>6</v>
      </c>
      <c r="HXS32" s="155"/>
      <c r="HXT32" s="155" t="s">
        <v>209</v>
      </c>
      <c r="HXU32" s="155"/>
      <c r="HXV32" s="155"/>
      <c r="HXW32" s="155"/>
      <c r="HXX32" s="155"/>
      <c r="HXY32" s="155"/>
      <c r="HXZ32" s="155"/>
      <c r="HYA32" s="155"/>
      <c r="HYB32" s="155"/>
      <c r="HYC32" s="155"/>
      <c r="HYD32" s="155"/>
      <c r="HYX32" s="155">
        <v>6</v>
      </c>
      <c r="HYY32" s="155"/>
      <c r="HYZ32" s="155" t="s">
        <v>209</v>
      </c>
      <c r="HZA32" s="155"/>
      <c r="HZB32" s="155"/>
      <c r="HZC32" s="155"/>
      <c r="HZD32" s="155"/>
      <c r="HZE32" s="155"/>
      <c r="HZF32" s="155"/>
      <c r="HZG32" s="155"/>
      <c r="HZH32" s="155"/>
      <c r="HZI32" s="155"/>
      <c r="HZJ32" s="155"/>
      <c r="IAD32" s="155">
        <v>6</v>
      </c>
      <c r="IAE32" s="155"/>
      <c r="IAF32" s="155" t="s">
        <v>209</v>
      </c>
      <c r="IAG32" s="155"/>
      <c r="IAH32" s="155"/>
      <c r="IAI32" s="155"/>
      <c r="IAJ32" s="155"/>
      <c r="IAK32" s="155"/>
      <c r="IAL32" s="155"/>
      <c r="IAM32" s="155"/>
      <c r="IAN32" s="155"/>
      <c r="IAO32" s="155"/>
      <c r="IAP32" s="155"/>
      <c r="IBJ32" s="155">
        <v>6</v>
      </c>
      <c r="IBK32" s="155"/>
      <c r="IBL32" s="155" t="s">
        <v>209</v>
      </c>
      <c r="IBM32" s="155"/>
      <c r="IBN32" s="155"/>
      <c r="IBO32" s="155"/>
      <c r="IBP32" s="155"/>
      <c r="IBQ32" s="155"/>
      <c r="IBR32" s="155"/>
      <c r="IBS32" s="155"/>
      <c r="IBT32" s="155"/>
      <c r="IBU32" s="155"/>
      <c r="IBV32" s="155"/>
      <c r="ICP32" s="155">
        <v>6</v>
      </c>
      <c r="ICQ32" s="155"/>
      <c r="ICR32" s="155" t="s">
        <v>209</v>
      </c>
      <c r="ICS32" s="155"/>
      <c r="ICT32" s="155"/>
      <c r="ICU32" s="155"/>
      <c r="ICV32" s="155"/>
      <c r="ICW32" s="155"/>
      <c r="ICX32" s="155"/>
      <c r="ICY32" s="155"/>
      <c r="ICZ32" s="155"/>
      <c r="IDA32" s="155"/>
      <c r="IDB32" s="155"/>
      <c r="IDV32" s="155">
        <v>6</v>
      </c>
      <c r="IDW32" s="155"/>
      <c r="IDX32" s="155" t="s">
        <v>209</v>
      </c>
      <c r="IDY32" s="155"/>
      <c r="IDZ32" s="155"/>
      <c r="IEA32" s="155"/>
      <c r="IEB32" s="155"/>
      <c r="IEC32" s="155"/>
      <c r="IED32" s="155"/>
      <c r="IEE32" s="155"/>
      <c r="IEF32" s="155"/>
      <c r="IEG32" s="155"/>
      <c r="IEH32" s="155"/>
      <c r="IFB32" s="155">
        <v>6</v>
      </c>
      <c r="IFC32" s="155"/>
      <c r="IFD32" s="155" t="s">
        <v>209</v>
      </c>
      <c r="IFE32" s="155"/>
      <c r="IFF32" s="155"/>
      <c r="IFG32" s="155"/>
      <c r="IFH32" s="155"/>
      <c r="IFI32" s="155"/>
      <c r="IFJ32" s="155"/>
      <c r="IFK32" s="155"/>
      <c r="IFL32" s="155"/>
      <c r="IFM32" s="155"/>
      <c r="IFN32" s="155"/>
      <c r="IGH32" s="155">
        <v>6</v>
      </c>
      <c r="IGI32" s="155"/>
      <c r="IGJ32" s="155" t="s">
        <v>209</v>
      </c>
      <c r="IGK32" s="155"/>
      <c r="IGL32" s="155"/>
      <c r="IGM32" s="155"/>
      <c r="IGN32" s="155"/>
      <c r="IGO32" s="155"/>
      <c r="IGP32" s="155"/>
      <c r="IGQ32" s="155"/>
      <c r="IGR32" s="155"/>
      <c r="IGS32" s="155"/>
      <c r="IGT32" s="155"/>
      <c r="IHN32" s="155">
        <v>6</v>
      </c>
      <c r="IHO32" s="155"/>
      <c r="IHP32" s="155" t="s">
        <v>209</v>
      </c>
      <c r="IHQ32" s="155"/>
      <c r="IHR32" s="155"/>
      <c r="IHS32" s="155"/>
      <c r="IHT32" s="155"/>
      <c r="IHU32" s="155"/>
      <c r="IHV32" s="155"/>
      <c r="IHW32" s="155"/>
      <c r="IHX32" s="155"/>
      <c r="IHY32" s="155"/>
      <c r="IHZ32" s="155"/>
      <c r="IIT32" s="155">
        <v>6</v>
      </c>
      <c r="IIU32" s="155"/>
      <c r="IIV32" s="155" t="s">
        <v>209</v>
      </c>
      <c r="IIW32" s="155"/>
      <c r="IIX32" s="155"/>
      <c r="IIY32" s="155"/>
      <c r="IIZ32" s="155"/>
      <c r="IJA32" s="155"/>
      <c r="IJB32" s="155"/>
      <c r="IJC32" s="155"/>
      <c r="IJD32" s="155"/>
      <c r="IJE32" s="155"/>
      <c r="IJF32" s="155"/>
      <c r="IJZ32" s="155">
        <v>6</v>
      </c>
      <c r="IKA32" s="155"/>
      <c r="IKB32" s="155" t="s">
        <v>209</v>
      </c>
      <c r="IKC32" s="155"/>
      <c r="IKD32" s="155"/>
      <c r="IKE32" s="155"/>
      <c r="IKF32" s="155"/>
      <c r="IKG32" s="155"/>
      <c r="IKH32" s="155"/>
      <c r="IKI32" s="155"/>
      <c r="IKJ32" s="155"/>
      <c r="IKK32" s="155"/>
      <c r="IKL32" s="155"/>
      <c r="ILF32" s="155">
        <v>6</v>
      </c>
      <c r="ILG32" s="155"/>
      <c r="ILH32" s="155" t="s">
        <v>209</v>
      </c>
      <c r="ILI32" s="155"/>
      <c r="ILJ32" s="155"/>
      <c r="ILK32" s="155"/>
      <c r="ILL32" s="155"/>
      <c r="ILM32" s="155"/>
      <c r="ILN32" s="155"/>
      <c r="ILO32" s="155"/>
      <c r="ILP32" s="155"/>
      <c r="ILQ32" s="155"/>
      <c r="ILR32" s="155"/>
      <c r="IML32" s="155">
        <v>6</v>
      </c>
      <c r="IMM32" s="155"/>
      <c r="IMN32" s="155" t="s">
        <v>209</v>
      </c>
      <c r="IMO32" s="155"/>
      <c r="IMP32" s="155"/>
      <c r="IMQ32" s="155"/>
      <c r="IMR32" s="155"/>
      <c r="IMS32" s="155"/>
      <c r="IMT32" s="155"/>
      <c r="IMU32" s="155"/>
      <c r="IMV32" s="155"/>
      <c r="IMW32" s="155"/>
      <c r="IMX32" s="155"/>
      <c r="INR32" s="155">
        <v>6</v>
      </c>
      <c r="INS32" s="155"/>
      <c r="INT32" s="155" t="s">
        <v>209</v>
      </c>
      <c r="INU32" s="155"/>
      <c r="INV32" s="155"/>
      <c r="INW32" s="155"/>
      <c r="INX32" s="155"/>
      <c r="INY32" s="155"/>
      <c r="INZ32" s="155"/>
      <c r="IOA32" s="155"/>
      <c r="IOB32" s="155"/>
      <c r="IOC32" s="155"/>
      <c r="IOD32" s="155"/>
      <c r="IOX32" s="155">
        <v>6</v>
      </c>
      <c r="IOY32" s="155"/>
      <c r="IOZ32" s="155" t="s">
        <v>209</v>
      </c>
      <c r="IPA32" s="155"/>
      <c r="IPB32" s="155"/>
      <c r="IPC32" s="155"/>
      <c r="IPD32" s="155"/>
      <c r="IPE32" s="155"/>
      <c r="IPF32" s="155"/>
      <c r="IPG32" s="155"/>
      <c r="IPH32" s="155"/>
      <c r="IPI32" s="155"/>
      <c r="IPJ32" s="155"/>
      <c r="IQD32" s="155">
        <v>6</v>
      </c>
      <c r="IQE32" s="155"/>
      <c r="IQF32" s="155" t="s">
        <v>209</v>
      </c>
      <c r="IQG32" s="155"/>
      <c r="IQH32" s="155"/>
      <c r="IQI32" s="155"/>
      <c r="IQJ32" s="155"/>
      <c r="IQK32" s="155"/>
      <c r="IQL32" s="155"/>
      <c r="IQM32" s="155"/>
      <c r="IQN32" s="155"/>
      <c r="IQO32" s="155"/>
      <c r="IQP32" s="155"/>
      <c r="IRJ32" s="155">
        <v>6</v>
      </c>
      <c r="IRK32" s="155"/>
      <c r="IRL32" s="155" t="s">
        <v>209</v>
      </c>
      <c r="IRM32" s="155"/>
      <c r="IRN32" s="155"/>
      <c r="IRO32" s="155"/>
      <c r="IRP32" s="155"/>
      <c r="IRQ32" s="155"/>
      <c r="IRR32" s="155"/>
      <c r="IRS32" s="155"/>
      <c r="IRT32" s="155"/>
      <c r="IRU32" s="155"/>
      <c r="IRV32" s="155"/>
      <c r="ISP32" s="155">
        <v>6</v>
      </c>
      <c r="ISQ32" s="155"/>
      <c r="ISR32" s="155" t="s">
        <v>209</v>
      </c>
      <c r="ISS32" s="155"/>
      <c r="IST32" s="155"/>
      <c r="ISU32" s="155"/>
      <c r="ISV32" s="155"/>
      <c r="ISW32" s="155"/>
      <c r="ISX32" s="155"/>
      <c r="ISY32" s="155"/>
      <c r="ISZ32" s="155"/>
      <c r="ITA32" s="155"/>
      <c r="ITB32" s="155"/>
      <c r="ITV32" s="155">
        <v>6</v>
      </c>
      <c r="ITW32" s="155"/>
      <c r="ITX32" s="155" t="s">
        <v>209</v>
      </c>
      <c r="ITY32" s="155"/>
      <c r="ITZ32" s="155"/>
      <c r="IUA32" s="155"/>
      <c r="IUB32" s="155"/>
      <c r="IUC32" s="155"/>
      <c r="IUD32" s="155"/>
      <c r="IUE32" s="155"/>
      <c r="IUF32" s="155"/>
      <c r="IUG32" s="155"/>
      <c r="IUH32" s="155"/>
      <c r="IVB32" s="155">
        <v>6</v>
      </c>
      <c r="IVC32" s="155"/>
      <c r="IVD32" s="155" t="s">
        <v>209</v>
      </c>
      <c r="IVE32" s="155"/>
      <c r="IVF32" s="155"/>
      <c r="IVG32" s="155"/>
      <c r="IVH32" s="155"/>
      <c r="IVI32" s="155"/>
      <c r="IVJ32" s="155"/>
      <c r="IVK32" s="155"/>
      <c r="IVL32" s="155"/>
      <c r="IVM32" s="155"/>
      <c r="IVN32" s="155"/>
      <c r="IWH32" s="155">
        <v>6</v>
      </c>
      <c r="IWI32" s="155"/>
      <c r="IWJ32" s="155" t="s">
        <v>209</v>
      </c>
      <c r="IWK32" s="155"/>
      <c r="IWL32" s="155"/>
      <c r="IWM32" s="155"/>
      <c r="IWN32" s="155"/>
      <c r="IWO32" s="155"/>
      <c r="IWP32" s="155"/>
      <c r="IWQ32" s="155"/>
      <c r="IWR32" s="155"/>
      <c r="IWS32" s="155"/>
      <c r="IWT32" s="155"/>
      <c r="IXN32" s="155">
        <v>6</v>
      </c>
      <c r="IXO32" s="155"/>
      <c r="IXP32" s="155" t="s">
        <v>209</v>
      </c>
      <c r="IXQ32" s="155"/>
      <c r="IXR32" s="155"/>
      <c r="IXS32" s="155"/>
      <c r="IXT32" s="155"/>
      <c r="IXU32" s="155"/>
      <c r="IXV32" s="155"/>
      <c r="IXW32" s="155"/>
      <c r="IXX32" s="155"/>
      <c r="IXY32" s="155"/>
      <c r="IXZ32" s="155"/>
      <c r="IYT32" s="155">
        <v>6</v>
      </c>
      <c r="IYU32" s="155"/>
      <c r="IYV32" s="155" t="s">
        <v>209</v>
      </c>
      <c r="IYW32" s="155"/>
      <c r="IYX32" s="155"/>
      <c r="IYY32" s="155"/>
      <c r="IYZ32" s="155"/>
      <c r="IZA32" s="155"/>
      <c r="IZB32" s="155"/>
      <c r="IZC32" s="155"/>
      <c r="IZD32" s="155"/>
      <c r="IZE32" s="155"/>
      <c r="IZF32" s="155"/>
      <c r="IZZ32" s="155">
        <v>6</v>
      </c>
      <c r="JAA32" s="155"/>
      <c r="JAB32" s="155" t="s">
        <v>209</v>
      </c>
      <c r="JAC32" s="155"/>
      <c r="JAD32" s="155"/>
      <c r="JAE32" s="155"/>
      <c r="JAF32" s="155"/>
      <c r="JAG32" s="155"/>
      <c r="JAH32" s="155"/>
      <c r="JAI32" s="155"/>
      <c r="JAJ32" s="155"/>
      <c r="JAK32" s="155"/>
      <c r="JAL32" s="155"/>
      <c r="JBF32" s="155">
        <v>6</v>
      </c>
      <c r="JBG32" s="155"/>
      <c r="JBH32" s="155" t="s">
        <v>209</v>
      </c>
      <c r="JBI32" s="155"/>
      <c r="JBJ32" s="155"/>
      <c r="JBK32" s="155"/>
      <c r="JBL32" s="155"/>
      <c r="JBM32" s="155"/>
      <c r="JBN32" s="155"/>
      <c r="JBO32" s="155"/>
      <c r="JBP32" s="155"/>
      <c r="JBQ32" s="155"/>
      <c r="JBR32" s="155"/>
      <c r="JCL32" s="155">
        <v>6</v>
      </c>
      <c r="JCM32" s="155"/>
      <c r="JCN32" s="155" t="s">
        <v>209</v>
      </c>
      <c r="JCO32" s="155"/>
      <c r="JCP32" s="155"/>
      <c r="JCQ32" s="155"/>
      <c r="JCR32" s="155"/>
      <c r="JCS32" s="155"/>
      <c r="JCT32" s="155"/>
      <c r="JCU32" s="155"/>
      <c r="JCV32" s="155"/>
      <c r="JCW32" s="155"/>
      <c r="JCX32" s="155"/>
      <c r="JDR32" s="155">
        <v>6</v>
      </c>
      <c r="JDS32" s="155"/>
      <c r="JDT32" s="155" t="s">
        <v>209</v>
      </c>
      <c r="JDU32" s="155"/>
      <c r="JDV32" s="155"/>
      <c r="JDW32" s="155"/>
      <c r="JDX32" s="155"/>
      <c r="JDY32" s="155"/>
      <c r="JDZ32" s="155"/>
      <c r="JEA32" s="155"/>
      <c r="JEB32" s="155"/>
      <c r="JEC32" s="155"/>
      <c r="JED32" s="155"/>
      <c r="JEX32" s="155">
        <v>6</v>
      </c>
      <c r="JEY32" s="155"/>
      <c r="JEZ32" s="155" t="s">
        <v>209</v>
      </c>
      <c r="JFA32" s="155"/>
      <c r="JFB32" s="155"/>
      <c r="JFC32" s="155"/>
      <c r="JFD32" s="155"/>
      <c r="JFE32" s="155"/>
      <c r="JFF32" s="155"/>
      <c r="JFG32" s="155"/>
      <c r="JFH32" s="155"/>
      <c r="JFI32" s="155"/>
      <c r="JFJ32" s="155"/>
      <c r="JGD32" s="155">
        <v>6</v>
      </c>
      <c r="JGE32" s="155"/>
      <c r="JGF32" s="155" t="s">
        <v>209</v>
      </c>
      <c r="JGG32" s="155"/>
      <c r="JGH32" s="155"/>
      <c r="JGI32" s="155"/>
      <c r="JGJ32" s="155"/>
      <c r="JGK32" s="155"/>
      <c r="JGL32" s="155"/>
      <c r="JGM32" s="155"/>
      <c r="JGN32" s="155"/>
      <c r="JGO32" s="155"/>
      <c r="JGP32" s="155"/>
      <c r="JHJ32" s="155">
        <v>6</v>
      </c>
      <c r="JHK32" s="155"/>
      <c r="JHL32" s="155" t="s">
        <v>209</v>
      </c>
      <c r="JHM32" s="155"/>
      <c r="JHN32" s="155"/>
      <c r="JHO32" s="155"/>
      <c r="JHP32" s="155"/>
      <c r="JHQ32" s="155"/>
      <c r="JHR32" s="155"/>
      <c r="JHS32" s="155"/>
      <c r="JHT32" s="155"/>
      <c r="JHU32" s="155"/>
      <c r="JHV32" s="155"/>
      <c r="JIP32" s="155">
        <v>6</v>
      </c>
      <c r="JIQ32" s="155"/>
      <c r="JIR32" s="155" t="s">
        <v>209</v>
      </c>
      <c r="JIS32" s="155"/>
      <c r="JIT32" s="155"/>
      <c r="JIU32" s="155"/>
      <c r="JIV32" s="155"/>
      <c r="JIW32" s="155"/>
      <c r="JIX32" s="155"/>
      <c r="JIY32" s="155"/>
      <c r="JIZ32" s="155"/>
      <c r="JJA32" s="155"/>
      <c r="JJB32" s="155"/>
      <c r="JJV32" s="155">
        <v>6</v>
      </c>
      <c r="JJW32" s="155"/>
      <c r="JJX32" s="155" t="s">
        <v>209</v>
      </c>
      <c r="JJY32" s="155"/>
      <c r="JJZ32" s="155"/>
      <c r="JKA32" s="155"/>
      <c r="JKB32" s="155"/>
      <c r="JKC32" s="155"/>
      <c r="JKD32" s="155"/>
      <c r="JKE32" s="155"/>
      <c r="JKF32" s="155"/>
      <c r="JKG32" s="155"/>
      <c r="JKH32" s="155"/>
      <c r="JLB32" s="155">
        <v>6</v>
      </c>
      <c r="JLC32" s="155"/>
      <c r="JLD32" s="155" t="s">
        <v>209</v>
      </c>
      <c r="JLE32" s="155"/>
      <c r="JLF32" s="155"/>
      <c r="JLG32" s="155"/>
      <c r="JLH32" s="155"/>
      <c r="JLI32" s="155"/>
      <c r="JLJ32" s="155"/>
      <c r="JLK32" s="155"/>
      <c r="JLL32" s="155"/>
      <c r="JLM32" s="155"/>
      <c r="JLN32" s="155"/>
      <c r="JMH32" s="155">
        <v>6</v>
      </c>
      <c r="JMI32" s="155"/>
      <c r="JMJ32" s="155" t="s">
        <v>209</v>
      </c>
      <c r="JMK32" s="155"/>
      <c r="JML32" s="155"/>
      <c r="JMM32" s="155"/>
      <c r="JMN32" s="155"/>
      <c r="JMO32" s="155"/>
      <c r="JMP32" s="155"/>
      <c r="JMQ32" s="155"/>
      <c r="JMR32" s="155"/>
      <c r="JMS32" s="155"/>
      <c r="JMT32" s="155"/>
      <c r="JNN32" s="155">
        <v>6</v>
      </c>
      <c r="JNO32" s="155"/>
      <c r="JNP32" s="155" t="s">
        <v>209</v>
      </c>
      <c r="JNQ32" s="155"/>
      <c r="JNR32" s="155"/>
      <c r="JNS32" s="155"/>
      <c r="JNT32" s="155"/>
      <c r="JNU32" s="155"/>
      <c r="JNV32" s="155"/>
      <c r="JNW32" s="155"/>
      <c r="JNX32" s="155"/>
      <c r="JNY32" s="155"/>
      <c r="JNZ32" s="155"/>
      <c r="JOT32" s="155">
        <v>6</v>
      </c>
      <c r="JOU32" s="155"/>
      <c r="JOV32" s="155" t="s">
        <v>209</v>
      </c>
      <c r="JOW32" s="155"/>
      <c r="JOX32" s="155"/>
      <c r="JOY32" s="155"/>
      <c r="JOZ32" s="155"/>
      <c r="JPA32" s="155"/>
      <c r="JPB32" s="155"/>
      <c r="JPC32" s="155"/>
      <c r="JPD32" s="155"/>
      <c r="JPE32" s="155"/>
      <c r="JPF32" s="155"/>
      <c r="JPZ32" s="155">
        <v>6</v>
      </c>
      <c r="JQA32" s="155"/>
      <c r="JQB32" s="155" t="s">
        <v>209</v>
      </c>
      <c r="JQC32" s="155"/>
      <c r="JQD32" s="155"/>
      <c r="JQE32" s="155"/>
      <c r="JQF32" s="155"/>
      <c r="JQG32" s="155"/>
      <c r="JQH32" s="155"/>
      <c r="JQI32" s="155"/>
      <c r="JQJ32" s="155"/>
      <c r="JQK32" s="155"/>
      <c r="JQL32" s="155"/>
      <c r="JRF32" s="155">
        <v>6</v>
      </c>
      <c r="JRG32" s="155"/>
      <c r="JRH32" s="155" t="s">
        <v>209</v>
      </c>
      <c r="JRI32" s="155"/>
      <c r="JRJ32" s="155"/>
      <c r="JRK32" s="155"/>
      <c r="JRL32" s="155"/>
      <c r="JRM32" s="155"/>
      <c r="JRN32" s="155"/>
      <c r="JRO32" s="155"/>
      <c r="JRP32" s="155"/>
      <c r="JRQ32" s="155"/>
      <c r="JRR32" s="155"/>
      <c r="JSL32" s="155">
        <v>6</v>
      </c>
      <c r="JSM32" s="155"/>
      <c r="JSN32" s="155" t="s">
        <v>209</v>
      </c>
      <c r="JSO32" s="155"/>
      <c r="JSP32" s="155"/>
      <c r="JSQ32" s="155"/>
      <c r="JSR32" s="155"/>
      <c r="JSS32" s="155"/>
      <c r="JST32" s="155"/>
      <c r="JSU32" s="155"/>
      <c r="JSV32" s="155"/>
      <c r="JSW32" s="155"/>
      <c r="JSX32" s="155"/>
      <c r="JTR32" s="155">
        <v>6</v>
      </c>
      <c r="JTS32" s="155"/>
      <c r="JTT32" s="155" t="s">
        <v>209</v>
      </c>
      <c r="JTU32" s="155"/>
      <c r="JTV32" s="155"/>
      <c r="JTW32" s="155"/>
      <c r="JTX32" s="155"/>
      <c r="JTY32" s="155"/>
      <c r="JTZ32" s="155"/>
      <c r="JUA32" s="155"/>
      <c r="JUB32" s="155"/>
      <c r="JUC32" s="155"/>
      <c r="JUD32" s="155"/>
      <c r="JUX32" s="155">
        <v>6</v>
      </c>
      <c r="JUY32" s="155"/>
      <c r="JUZ32" s="155" t="s">
        <v>209</v>
      </c>
      <c r="JVA32" s="155"/>
      <c r="JVB32" s="155"/>
      <c r="JVC32" s="155"/>
      <c r="JVD32" s="155"/>
      <c r="JVE32" s="155"/>
      <c r="JVF32" s="155"/>
      <c r="JVG32" s="155"/>
      <c r="JVH32" s="155"/>
      <c r="JVI32" s="155"/>
      <c r="JVJ32" s="155"/>
      <c r="JWD32" s="155">
        <v>6</v>
      </c>
      <c r="JWE32" s="155"/>
      <c r="JWF32" s="155" t="s">
        <v>209</v>
      </c>
      <c r="JWG32" s="155"/>
      <c r="JWH32" s="155"/>
      <c r="JWI32" s="155"/>
      <c r="JWJ32" s="155"/>
      <c r="JWK32" s="155"/>
      <c r="JWL32" s="155"/>
      <c r="JWM32" s="155"/>
      <c r="JWN32" s="155"/>
      <c r="JWO32" s="155"/>
      <c r="JWP32" s="155"/>
      <c r="JXJ32" s="155">
        <v>6</v>
      </c>
      <c r="JXK32" s="155"/>
      <c r="JXL32" s="155" t="s">
        <v>209</v>
      </c>
      <c r="JXM32" s="155"/>
      <c r="JXN32" s="155"/>
      <c r="JXO32" s="155"/>
      <c r="JXP32" s="155"/>
      <c r="JXQ32" s="155"/>
      <c r="JXR32" s="155"/>
      <c r="JXS32" s="155"/>
      <c r="JXT32" s="155"/>
      <c r="JXU32" s="155"/>
      <c r="JXV32" s="155"/>
      <c r="JYP32" s="155">
        <v>6</v>
      </c>
      <c r="JYQ32" s="155"/>
      <c r="JYR32" s="155" t="s">
        <v>209</v>
      </c>
      <c r="JYS32" s="155"/>
      <c r="JYT32" s="155"/>
      <c r="JYU32" s="155"/>
      <c r="JYV32" s="155"/>
      <c r="JYW32" s="155"/>
      <c r="JYX32" s="155"/>
      <c r="JYY32" s="155"/>
      <c r="JYZ32" s="155"/>
      <c r="JZA32" s="155"/>
      <c r="JZB32" s="155"/>
      <c r="JZV32" s="155">
        <v>6</v>
      </c>
      <c r="JZW32" s="155"/>
      <c r="JZX32" s="155" t="s">
        <v>209</v>
      </c>
      <c r="JZY32" s="155"/>
      <c r="JZZ32" s="155"/>
      <c r="KAA32" s="155"/>
      <c r="KAB32" s="155"/>
      <c r="KAC32" s="155"/>
      <c r="KAD32" s="155"/>
      <c r="KAE32" s="155"/>
      <c r="KAF32" s="155"/>
      <c r="KAG32" s="155"/>
      <c r="KAH32" s="155"/>
      <c r="KBB32" s="155">
        <v>6</v>
      </c>
      <c r="KBC32" s="155"/>
      <c r="KBD32" s="155" t="s">
        <v>209</v>
      </c>
      <c r="KBE32" s="155"/>
      <c r="KBF32" s="155"/>
      <c r="KBG32" s="155"/>
      <c r="KBH32" s="155"/>
      <c r="KBI32" s="155"/>
      <c r="KBJ32" s="155"/>
      <c r="KBK32" s="155"/>
      <c r="KBL32" s="155"/>
      <c r="KBM32" s="155"/>
      <c r="KBN32" s="155"/>
      <c r="KCH32" s="155">
        <v>6</v>
      </c>
      <c r="KCI32" s="155"/>
      <c r="KCJ32" s="155" t="s">
        <v>209</v>
      </c>
      <c r="KCK32" s="155"/>
      <c r="KCL32" s="155"/>
      <c r="KCM32" s="155"/>
      <c r="KCN32" s="155"/>
      <c r="KCO32" s="155"/>
      <c r="KCP32" s="155"/>
      <c r="KCQ32" s="155"/>
      <c r="KCR32" s="155"/>
      <c r="KCS32" s="155"/>
      <c r="KCT32" s="155"/>
      <c r="KDN32" s="155">
        <v>6</v>
      </c>
      <c r="KDO32" s="155"/>
      <c r="KDP32" s="155" t="s">
        <v>209</v>
      </c>
      <c r="KDQ32" s="155"/>
      <c r="KDR32" s="155"/>
      <c r="KDS32" s="155"/>
      <c r="KDT32" s="155"/>
      <c r="KDU32" s="155"/>
      <c r="KDV32" s="155"/>
      <c r="KDW32" s="155"/>
      <c r="KDX32" s="155"/>
      <c r="KDY32" s="155"/>
      <c r="KDZ32" s="155"/>
      <c r="KET32" s="155">
        <v>6</v>
      </c>
      <c r="KEU32" s="155"/>
      <c r="KEV32" s="155" t="s">
        <v>209</v>
      </c>
      <c r="KEW32" s="155"/>
      <c r="KEX32" s="155"/>
      <c r="KEY32" s="155"/>
      <c r="KEZ32" s="155"/>
      <c r="KFA32" s="155"/>
      <c r="KFB32" s="155"/>
      <c r="KFC32" s="155"/>
      <c r="KFD32" s="155"/>
      <c r="KFE32" s="155"/>
      <c r="KFF32" s="155"/>
      <c r="KFZ32" s="155">
        <v>6</v>
      </c>
      <c r="KGA32" s="155"/>
      <c r="KGB32" s="155" t="s">
        <v>209</v>
      </c>
      <c r="KGC32" s="155"/>
      <c r="KGD32" s="155"/>
      <c r="KGE32" s="155"/>
      <c r="KGF32" s="155"/>
      <c r="KGG32" s="155"/>
      <c r="KGH32" s="155"/>
      <c r="KGI32" s="155"/>
      <c r="KGJ32" s="155"/>
      <c r="KGK32" s="155"/>
      <c r="KGL32" s="155"/>
      <c r="KHF32" s="155">
        <v>6</v>
      </c>
      <c r="KHG32" s="155"/>
      <c r="KHH32" s="155" t="s">
        <v>209</v>
      </c>
      <c r="KHI32" s="155"/>
      <c r="KHJ32" s="155"/>
      <c r="KHK32" s="155"/>
      <c r="KHL32" s="155"/>
      <c r="KHM32" s="155"/>
      <c r="KHN32" s="155"/>
      <c r="KHO32" s="155"/>
      <c r="KHP32" s="155"/>
      <c r="KHQ32" s="155"/>
      <c r="KHR32" s="155"/>
      <c r="KIL32" s="155">
        <v>6</v>
      </c>
      <c r="KIM32" s="155"/>
      <c r="KIN32" s="155" t="s">
        <v>209</v>
      </c>
      <c r="KIO32" s="155"/>
      <c r="KIP32" s="155"/>
      <c r="KIQ32" s="155"/>
      <c r="KIR32" s="155"/>
      <c r="KIS32" s="155"/>
      <c r="KIT32" s="155"/>
      <c r="KIU32" s="155"/>
      <c r="KIV32" s="155"/>
      <c r="KIW32" s="155"/>
      <c r="KIX32" s="155"/>
      <c r="KJR32" s="155">
        <v>6</v>
      </c>
      <c r="KJS32" s="155"/>
      <c r="KJT32" s="155" t="s">
        <v>209</v>
      </c>
      <c r="KJU32" s="155"/>
      <c r="KJV32" s="155"/>
      <c r="KJW32" s="155"/>
      <c r="KJX32" s="155"/>
      <c r="KJY32" s="155"/>
      <c r="KJZ32" s="155"/>
      <c r="KKA32" s="155"/>
      <c r="KKB32" s="155"/>
      <c r="KKC32" s="155"/>
      <c r="KKD32" s="155"/>
      <c r="KKX32" s="155">
        <v>6</v>
      </c>
      <c r="KKY32" s="155"/>
      <c r="KKZ32" s="155" t="s">
        <v>209</v>
      </c>
      <c r="KLA32" s="155"/>
      <c r="KLB32" s="155"/>
      <c r="KLC32" s="155"/>
      <c r="KLD32" s="155"/>
      <c r="KLE32" s="155"/>
      <c r="KLF32" s="155"/>
      <c r="KLG32" s="155"/>
      <c r="KLH32" s="155"/>
      <c r="KLI32" s="155"/>
      <c r="KLJ32" s="155"/>
      <c r="KMD32" s="155">
        <v>6</v>
      </c>
      <c r="KME32" s="155"/>
      <c r="KMF32" s="155" t="s">
        <v>209</v>
      </c>
      <c r="KMG32" s="155"/>
      <c r="KMH32" s="155"/>
      <c r="KMI32" s="155"/>
      <c r="KMJ32" s="155"/>
      <c r="KMK32" s="155"/>
      <c r="KML32" s="155"/>
      <c r="KMM32" s="155"/>
      <c r="KMN32" s="155"/>
      <c r="KMO32" s="155"/>
      <c r="KMP32" s="155"/>
      <c r="KNJ32" s="155">
        <v>6</v>
      </c>
      <c r="KNK32" s="155"/>
      <c r="KNL32" s="155" t="s">
        <v>209</v>
      </c>
      <c r="KNM32" s="155"/>
      <c r="KNN32" s="155"/>
      <c r="KNO32" s="155"/>
      <c r="KNP32" s="155"/>
      <c r="KNQ32" s="155"/>
      <c r="KNR32" s="155"/>
      <c r="KNS32" s="155"/>
      <c r="KNT32" s="155"/>
      <c r="KNU32" s="155"/>
      <c r="KNV32" s="155"/>
      <c r="KOP32" s="155">
        <v>6</v>
      </c>
      <c r="KOQ32" s="155"/>
      <c r="KOR32" s="155" t="s">
        <v>209</v>
      </c>
      <c r="KOS32" s="155"/>
      <c r="KOT32" s="155"/>
      <c r="KOU32" s="155"/>
      <c r="KOV32" s="155"/>
      <c r="KOW32" s="155"/>
      <c r="KOX32" s="155"/>
      <c r="KOY32" s="155"/>
      <c r="KOZ32" s="155"/>
      <c r="KPA32" s="155"/>
      <c r="KPB32" s="155"/>
      <c r="KPV32" s="155">
        <v>6</v>
      </c>
      <c r="KPW32" s="155"/>
      <c r="KPX32" s="155" t="s">
        <v>209</v>
      </c>
      <c r="KPY32" s="155"/>
      <c r="KPZ32" s="155"/>
      <c r="KQA32" s="155"/>
      <c r="KQB32" s="155"/>
      <c r="KQC32" s="155"/>
      <c r="KQD32" s="155"/>
      <c r="KQE32" s="155"/>
      <c r="KQF32" s="155"/>
      <c r="KQG32" s="155"/>
      <c r="KQH32" s="155"/>
      <c r="KRB32" s="155">
        <v>6</v>
      </c>
      <c r="KRC32" s="155"/>
      <c r="KRD32" s="155" t="s">
        <v>209</v>
      </c>
      <c r="KRE32" s="155"/>
      <c r="KRF32" s="155"/>
      <c r="KRG32" s="155"/>
      <c r="KRH32" s="155"/>
      <c r="KRI32" s="155"/>
      <c r="KRJ32" s="155"/>
      <c r="KRK32" s="155"/>
      <c r="KRL32" s="155"/>
      <c r="KRM32" s="155"/>
      <c r="KRN32" s="155"/>
      <c r="KSH32" s="155">
        <v>6</v>
      </c>
      <c r="KSI32" s="155"/>
      <c r="KSJ32" s="155" t="s">
        <v>209</v>
      </c>
      <c r="KSK32" s="155"/>
      <c r="KSL32" s="155"/>
      <c r="KSM32" s="155"/>
      <c r="KSN32" s="155"/>
      <c r="KSO32" s="155"/>
      <c r="KSP32" s="155"/>
      <c r="KSQ32" s="155"/>
      <c r="KSR32" s="155"/>
      <c r="KSS32" s="155"/>
      <c r="KST32" s="155"/>
      <c r="KTN32" s="155">
        <v>6</v>
      </c>
      <c r="KTO32" s="155"/>
      <c r="KTP32" s="155" t="s">
        <v>209</v>
      </c>
      <c r="KTQ32" s="155"/>
      <c r="KTR32" s="155"/>
      <c r="KTS32" s="155"/>
      <c r="KTT32" s="155"/>
      <c r="KTU32" s="155"/>
      <c r="KTV32" s="155"/>
      <c r="KTW32" s="155"/>
      <c r="KTX32" s="155"/>
      <c r="KTY32" s="155"/>
      <c r="KTZ32" s="155"/>
      <c r="KUT32" s="155">
        <v>6</v>
      </c>
      <c r="KUU32" s="155"/>
      <c r="KUV32" s="155" t="s">
        <v>209</v>
      </c>
      <c r="KUW32" s="155"/>
      <c r="KUX32" s="155"/>
      <c r="KUY32" s="155"/>
      <c r="KUZ32" s="155"/>
      <c r="KVA32" s="155"/>
      <c r="KVB32" s="155"/>
      <c r="KVC32" s="155"/>
      <c r="KVD32" s="155"/>
      <c r="KVE32" s="155"/>
      <c r="KVF32" s="155"/>
      <c r="KVZ32" s="155">
        <v>6</v>
      </c>
      <c r="KWA32" s="155"/>
      <c r="KWB32" s="155" t="s">
        <v>209</v>
      </c>
      <c r="KWC32" s="155"/>
      <c r="KWD32" s="155"/>
      <c r="KWE32" s="155"/>
      <c r="KWF32" s="155"/>
      <c r="KWG32" s="155"/>
      <c r="KWH32" s="155"/>
      <c r="KWI32" s="155"/>
      <c r="KWJ32" s="155"/>
      <c r="KWK32" s="155"/>
      <c r="KWL32" s="155"/>
      <c r="KXF32" s="155">
        <v>6</v>
      </c>
      <c r="KXG32" s="155"/>
      <c r="KXH32" s="155" t="s">
        <v>209</v>
      </c>
      <c r="KXI32" s="155"/>
      <c r="KXJ32" s="155"/>
      <c r="KXK32" s="155"/>
      <c r="KXL32" s="155"/>
      <c r="KXM32" s="155"/>
      <c r="KXN32" s="155"/>
      <c r="KXO32" s="155"/>
      <c r="KXP32" s="155"/>
      <c r="KXQ32" s="155"/>
      <c r="KXR32" s="155"/>
      <c r="KYL32" s="155">
        <v>6</v>
      </c>
      <c r="KYM32" s="155"/>
      <c r="KYN32" s="155" t="s">
        <v>209</v>
      </c>
      <c r="KYO32" s="155"/>
      <c r="KYP32" s="155"/>
      <c r="KYQ32" s="155"/>
      <c r="KYR32" s="155"/>
      <c r="KYS32" s="155"/>
      <c r="KYT32" s="155"/>
      <c r="KYU32" s="155"/>
      <c r="KYV32" s="155"/>
      <c r="KYW32" s="155"/>
      <c r="KYX32" s="155"/>
      <c r="KZR32" s="155">
        <v>6</v>
      </c>
      <c r="KZS32" s="155"/>
      <c r="KZT32" s="155" t="s">
        <v>209</v>
      </c>
      <c r="KZU32" s="155"/>
      <c r="KZV32" s="155"/>
      <c r="KZW32" s="155"/>
      <c r="KZX32" s="155"/>
      <c r="KZY32" s="155"/>
      <c r="KZZ32" s="155"/>
      <c r="LAA32" s="155"/>
      <c r="LAB32" s="155"/>
      <c r="LAC32" s="155"/>
      <c r="LAD32" s="155"/>
      <c r="LAX32" s="155">
        <v>6</v>
      </c>
      <c r="LAY32" s="155"/>
      <c r="LAZ32" s="155" t="s">
        <v>209</v>
      </c>
      <c r="LBA32" s="155"/>
      <c r="LBB32" s="155"/>
      <c r="LBC32" s="155"/>
      <c r="LBD32" s="155"/>
      <c r="LBE32" s="155"/>
      <c r="LBF32" s="155"/>
      <c r="LBG32" s="155"/>
      <c r="LBH32" s="155"/>
      <c r="LBI32" s="155"/>
      <c r="LBJ32" s="155"/>
      <c r="LCD32" s="155">
        <v>6</v>
      </c>
      <c r="LCE32" s="155"/>
      <c r="LCF32" s="155" t="s">
        <v>209</v>
      </c>
      <c r="LCG32" s="155"/>
      <c r="LCH32" s="155"/>
      <c r="LCI32" s="155"/>
      <c r="LCJ32" s="155"/>
      <c r="LCK32" s="155"/>
      <c r="LCL32" s="155"/>
      <c r="LCM32" s="155"/>
      <c r="LCN32" s="155"/>
      <c r="LCO32" s="155"/>
      <c r="LCP32" s="155"/>
      <c r="LDJ32" s="155">
        <v>6</v>
      </c>
      <c r="LDK32" s="155"/>
      <c r="LDL32" s="155" t="s">
        <v>209</v>
      </c>
      <c r="LDM32" s="155"/>
      <c r="LDN32" s="155"/>
      <c r="LDO32" s="155"/>
      <c r="LDP32" s="155"/>
      <c r="LDQ32" s="155"/>
      <c r="LDR32" s="155"/>
      <c r="LDS32" s="155"/>
      <c r="LDT32" s="155"/>
      <c r="LDU32" s="155"/>
      <c r="LDV32" s="155"/>
      <c r="LEP32" s="155">
        <v>6</v>
      </c>
      <c r="LEQ32" s="155"/>
      <c r="LER32" s="155" t="s">
        <v>209</v>
      </c>
      <c r="LES32" s="155"/>
      <c r="LET32" s="155"/>
      <c r="LEU32" s="155"/>
      <c r="LEV32" s="155"/>
      <c r="LEW32" s="155"/>
      <c r="LEX32" s="155"/>
      <c r="LEY32" s="155"/>
      <c r="LEZ32" s="155"/>
      <c r="LFA32" s="155"/>
      <c r="LFB32" s="155"/>
      <c r="LFV32" s="155">
        <v>6</v>
      </c>
      <c r="LFW32" s="155"/>
      <c r="LFX32" s="155" t="s">
        <v>209</v>
      </c>
      <c r="LFY32" s="155"/>
      <c r="LFZ32" s="155"/>
      <c r="LGA32" s="155"/>
      <c r="LGB32" s="155"/>
      <c r="LGC32" s="155"/>
      <c r="LGD32" s="155"/>
      <c r="LGE32" s="155"/>
      <c r="LGF32" s="155"/>
      <c r="LGG32" s="155"/>
      <c r="LGH32" s="155"/>
      <c r="LHB32" s="155">
        <v>6</v>
      </c>
      <c r="LHC32" s="155"/>
      <c r="LHD32" s="155" t="s">
        <v>209</v>
      </c>
      <c r="LHE32" s="155"/>
      <c r="LHF32" s="155"/>
      <c r="LHG32" s="155"/>
      <c r="LHH32" s="155"/>
      <c r="LHI32" s="155"/>
      <c r="LHJ32" s="155"/>
      <c r="LHK32" s="155"/>
      <c r="LHL32" s="155"/>
      <c r="LHM32" s="155"/>
      <c r="LHN32" s="155"/>
      <c r="LIH32" s="155">
        <v>6</v>
      </c>
      <c r="LII32" s="155"/>
      <c r="LIJ32" s="155" t="s">
        <v>209</v>
      </c>
      <c r="LIK32" s="155"/>
      <c r="LIL32" s="155"/>
      <c r="LIM32" s="155"/>
      <c r="LIN32" s="155"/>
      <c r="LIO32" s="155"/>
      <c r="LIP32" s="155"/>
      <c r="LIQ32" s="155"/>
      <c r="LIR32" s="155"/>
      <c r="LIS32" s="155"/>
      <c r="LIT32" s="155"/>
      <c r="LJN32" s="155">
        <v>6</v>
      </c>
      <c r="LJO32" s="155"/>
      <c r="LJP32" s="155" t="s">
        <v>209</v>
      </c>
      <c r="LJQ32" s="155"/>
      <c r="LJR32" s="155"/>
      <c r="LJS32" s="155"/>
      <c r="LJT32" s="155"/>
      <c r="LJU32" s="155"/>
      <c r="LJV32" s="155"/>
      <c r="LJW32" s="155"/>
      <c r="LJX32" s="155"/>
      <c r="LJY32" s="155"/>
      <c r="LJZ32" s="155"/>
      <c r="LKT32" s="155">
        <v>6</v>
      </c>
      <c r="LKU32" s="155"/>
      <c r="LKV32" s="155" t="s">
        <v>209</v>
      </c>
      <c r="LKW32" s="155"/>
      <c r="LKX32" s="155"/>
      <c r="LKY32" s="155"/>
      <c r="LKZ32" s="155"/>
      <c r="LLA32" s="155"/>
      <c r="LLB32" s="155"/>
      <c r="LLC32" s="155"/>
      <c r="LLD32" s="155"/>
      <c r="LLE32" s="155"/>
      <c r="LLF32" s="155"/>
      <c r="LLZ32" s="155">
        <v>6</v>
      </c>
      <c r="LMA32" s="155"/>
      <c r="LMB32" s="155" t="s">
        <v>209</v>
      </c>
      <c r="LMC32" s="155"/>
      <c r="LMD32" s="155"/>
      <c r="LME32" s="155"/>
      <c r="LMF32" s="155"/>
      <c r="LMG32" s="155"/>
      <c r="LMH32" s="155"/>
      <c r="LMI32" s="155"/>
      <c r="LMJ32" s="155"/>
      <c r="LMK32" s="155"/>
      <c r="LML32" s="155"/>
      <c r="LNF32" s="155">
        <v>6</v>
      </c>
      <c r="LNG32" s="155"/>
      <c r="LNH32" s="155" t="s">
        <v>209</v>
      </c>
      <c r="LNI32" s="155"/>
      <c r="LNJ32" s="155"/>
      <c r="LNK32" s="155"/>
      <c r="LNL32" s="155"/>
      <c r="LNM32" s="155"/>
      <c r="LNN32" s="155"/>
      <c r="LNO32" s="155"/>
      <c r="LNP32" s="155"/>
      <c r="LNQ32" s="155"/>
      <c r="LNR32" s="155"/>
      <c r="LOL32" s="155">
        <v>6</v>
      </c>
      <c r="LOM32" s="155"/>
      <c r="LON32" s="155" t="s">
        <v>209</v>
      </c>
      <c r="LOO32" s="155"/>
      <c r="LOP32" s="155"/>
      <c r="LOQ32" s="155"/>
      <c r="LOR32" s="155"/>
      <c r="LOS32" s="155"/>
      <c r="LOT32" s="155"/>
      <c r="LOU32" s="155"/>
      <c r="LOV32" s="155"/>
      <c r="LOW32" s="155"/>
      <c r="LOX32" s="155"/>
      <c r="LPR32" s="155">
        <v>6</v>
      </c>
      <c r="LPS32" s="155"/>
      <c r="LPT32" s="155" t="s">
        <v>209</v>
      </c>
      <c r="LPU32" s="155"/>
      <c r="LPV32" s="155"/>
      <c r="LPW32" s="155"/>
      <c r="LPX32" s="155"/>
      <c r="LPY32" s="155"/>
      <c r="LPZ32" s="155"/>
      <c r="LQA32" s="155"/>
      <c r="LQB32" s="155"/>
      <c r="LQC32" s="155"/>
      <c r="LQD32" s="155"/>
      <c r="LQX32" s="155">
        <v>6</v>
      </c>
      <c r="LQY32" s="155"/>
      <c r="LQZ32" s="155" t="s">
        <v>209</v>
      </c>
      <c r="LRA32" s="155"/>
      <c r="LRB32" s="155"/>
      <c r="LRC32" s="155"/>
      <c r="LRD32" s="155"/>
      <c r="LRE32" s="155"/>
      <c r="LRF32" s="155"/>
      <c r="LRG32" s="155"/>
      <c r="LRH32" s="155"/>
      <c r="LRI32" s="155"/>
      <c r="LRJ32" s="155"/>
      <c r="LSD32" s="155">
        <v>6</v>
      </c>
      <c r="LSE32" s="155"/>
      <c r="LSF32" s="155" t="s">
        <v>209</v>
      </c>
      <c r="LSG32" s="155"/>
      <c r="LSH32" s="155"/>
      <c r="LSI32" s="155"/>
      <c r="LSJ32" s="155"/>
      <c r="LSK32" s="155"/>
      <c r="LSL32" s="155"/>
      <c r="LSM32" s="155"/>
      <c r="LSN32" s="155"/>
      <c r="LSO32" s="155"/>
      <c r="LSP32" s="155"/>
      <c r="LTJ32" s="155">
        <v>6</v>
      </c>
      <c r="LTK32" s="155"/>
      <c r="LTL32" s="155" t="s">
        <v>209</v>
      </c>
      <c r="LTM32" s="155"/>
      <c r="LTN32" s="155"/>
      <c r="LTO32" s="155"/>
      <c r="LTP32" s="155"/>
      <c r="LTQ32" s="155"/>
      <c r="LTR32" s="155"/>
      <c r="LTS32" s="155"/>
      <c r="LTT32" s="155"/>
      <c r="LTU32" s="155"/>
      <c r="LTV32" s="155"/>
      <c r="LUP32" s="155">
        <v>6</v>
      </c>
      <c r="LUQ32" s="155"/>
      <c r="LUR32" s="155" t="s">
        <v>209</v>
      </c>
      <c r="LUS32" s="155"/>
      <c r="LUT32" s="155"/>
      <c r="LUU32" s="155"/>
      <c r="LUV32" s="155"/>
      <c r="LUW32" s="155"/>
      <c r="LUX32" s="155"/>
      <c r="LUY32" s="155"/>
      <c r="LUZ32" s="155"/>
      <c r="LVA32" s="155"/>
      <c r="LVB32" s="155"/>
      <c r="LVV32" s="155">
        <v>6</v>
      </c>
      <c r="LVW32" s="155"/>
      <c r="LVX32" s="155" t="s">
        <v>209</v>
      </c>
      <c r="LVY32" s="155"/>
      <c r="LVZ32" s="155"/>
      <c r="LWA32" s="155"/>
      <c r="LWB32" s="155"/>
      <c r="LWC32" s="155"/>
      <c r="LWD32" s="155"/>
      <c r="LWE32" s="155"/>
      <c r="LWF32" s="155"/>
      <c r="LWG32" s="155"/>
      <c r="LWH32" s="155"/>
      <c r="LXB32" s="155">
        <v>6</v>
      </c>
      <c r="LXC32" s="155"/>
      <c r="LXD32" s="155" t="s">
        <v>209</v>
      </c>
      <c r="LXE32" s="155"/>
      <c r="LXF32" s="155"/>
      <c r="LXG32" s="155"/>
      <c r="LXH32" s="155"/>
      <c r="LXI32" s="155"/>
      <c r="LXJ32" s="155"/>
      <c r="LXK32" s="155"/>
      <c r="LXL32" s="155"/>
      <c r="LXM32" s="155"/>
      <c r="LXN32" s="155"/>
      <c r="LYH32" s="155">
        <v>6</v>
      </c>
      <c r="LYI32" s="155"/>
      <c r="LYJ32" s="155" t="s">
        <v>209</v>
      </c>
      <c r="LYK32" s="155"/>
      <c r="LYL32" s="155"/>
      <c r="LYM32" s="155"/>
      <c r="LYN32" s="155"/>
      <c r="LYO32" s="155"/>
      <c r="LYP32" s="155"/>
      <c r="LYQ32" s="155"/>
      <c r="LYR32" s="155"/>
      <c r="LYS32" s="155"/>
      <c r="LYT32" s="155"/>
      <c r="LZN32" s="155">
        <v>6</v>
      </c>
      <c r="LZO32" s="155"/>
      <c r="LZP32" s="155" t="s">
        <v>209</v>
      </c>
      <c r="LZQ32" s="155"/>
      <c r="LZR32" s="155"/>
      <c r="LZS32" s="155"/>
      <c r="LZT32" s="155"/>
      <c r="LZU32" s="155"/>
      <c r="LZV32" s="155"/>
      <c r="LZW32" s="155"/>
      <c r="LZX32" s="155"/>
      <c r="LZY32" s="155"/>
      <c r="LZZ32" s="155"/>
      <c r="MAT32" s="155">
        <v>6</v>
      </c>
      <c r="MAU32" s="155"/>
      <c r="MAV32" s="155" t="s">
        <v>209</v>
      </c>
      <c r="MAW32" s="155"/>
      <c r="MAX32" s="155"/>
      <c r="MAY32" s="155"/>
      <c r="MAZ32" s="155"/>
      <c r="MBA32" s="155"/>
      <c r="MBB32" s="155"/>
      <c r="MBC32" s="155"/>
      <c r="MBD32" s="155"/>
      <c r="MBE32" s="155"/>
      <c r="MBF32" s="155"/>
      <c r="MBZ32" s="155">
        <v>6</v>
      </c>
      <c r="MCA32" s="155"/>
      <c r="MCB32" s="155" t="s">
        <v>209</v>
      </c>
      <c r="MCC32" s="155"/>
      <c r="MCD32" s="155"/>
      <c r="MCE32" s="155"/>
      <c r="MCF32" s="155"/>
      <c r="MCG32" s="155"/>
      <c r="MCH32" s="155"/>
      <c r="MCI32" s="155"/>
      <c r="MCJ32" s="155"/>
      <c r="MCK32" s="155"/>
      <c r="MCL32" s="155"/>
      <c r="MDF32" s="155">
        <v>6</v>
      </c>
      <c r="MDG32" s="155"/>
      <c r="MDH32" s="155" t="s">
        <v>209</v>
      </c>
      <c r="MDI32" s="155"/>
      <c r="MDJ32" s="155"/>
      <c r="MDK32" s="155"/>
      <c r="MDL32" s="155"/>
      <c r="MDM32" s="155"/>
      <c r="MDN32" s="155"/>
      <c r="MDO32" s="155"/>
      <c r="MDP32" s="155"/>
      <c r="MDQ32" s="155"/>
      <c r="MDR32" s="155"/>
      <c r="MEL32" s="155">
        <v>6</v>
      </c>
      <c r="MEM32" s="155"/>
      <c r="MEN32" s="155" t="s">
        <v>209</v>
      </c>
      <c r="MEO32" s="155"/>
      <c r="MEP32" s="155"/>
      <c r="MEQ32" s="155"/>
      <c r="MER32" s="155"/>
      <c r="MES32" s="155"/>
      <c r="MET32" s="155"/>
      <c r="MEU32" s="155"/>
      <c r="MEV32" s="155"/>
      <c r="MEW32" s="155"/>
      <c r="MEX32" s="155"/>
      <c r="MFR32" s="155">
        <v>6</v>
      </c>
      <c r="MFS32" s="155"/>
      <c r="MFT32" s="155" t="s">
        <v>209</v>
      </c>
      <c r="MFU32" s="155"/>
      <c r="MFV32" s="155"/>
      <c r="MFW32" s="155"/>
      <c r="MFX32" s="155"/>
      <c r="MFY32" s="155"/>
      <c r="MFZ32" s="155"/>
      <c r="MGA32" s="155"/>
      <c r="MGB32" s="155"/>
      <c r="MGC32" s="155"/>
      <c r="MGD32" s="155"/>
      <c r="MGX32" s="155">
        <v>6</v>
      </c>
      <c r="MGY32" s="155"/>
      <c r="MGZ32" s="155" t="s">
        <v>209</v>
      </c>
      <c r="MHA32" s="155"/>
      <c r="MHB32" s="155"/>
      <c r="MHC32" s="155"/>
      <c r="MHD32" s="155"/>
      <c r="MHE32" s="155"/>
      <c r="MHF32" s="155"/>
      <c r="MHG32" s="155"/>
      <c r="MHH32" s="155"/>
      <c r="MHI32" s="155"/>
      <c r="MHJ32" s="155"/>
      <c r="MID32" s="155">
        <v>6</v>
      </c>
      <c r="MIE32" s="155"/>
      <c r="MIF32" s="155" t="s">
        <v>209</v>
      </c>
      <c r="MIG32" s="155"/>
      <c r="MIH32" s="155"/>
      <c r="MII32" s="155"/>
      <c r="MIJ32" s="155"/>
      <c r="MIK32" s="155"/>
      <c r="MIL32" s="155"/>
      <c r="MIM32" s="155"/>
      <c r="MIN32" s="155"/>
      <c r="MIO32" s="155"/>
      <c r="MIP32" s="155"/>
      <c r="MJJ32" s="155">
        <v>6</v>
      </c>
      <c r="MJK32" s="155"/>
      <c r="MJL32" s="155" t="s">
        <v>209</v>
      </c>
      <c r="MJM32" s="155"/>
      <c r="MJN32" s="155"/>
      <c r="MJO32" s="155"/>
      <c r="MJP32" s="155"/>
      <c r="MJQ32" s="155"/>
      <c r="MJR32" s="155"/>
      <c r="MJS32" s="155"/>
      <c r="MJT32" s="155"/>
      <c r="MJU32" s="155"/>
      <c r="MJV32" s="155"/>
      <c r="MKP32" s="155">
        <v>6</v>
      </c>
      <c r="MKQ32" s="155"/>
      <c r="MKR32" s="155" t="s">
        <v>209</v>
      </c>
      <c r="MKS32" s="155"/>
      <c r="MKT32" s="155"/>
      <c r="MKU32" s="155"/>
      <c r="MKV32" s="155"/>
      <c r="MKW32" s="155"/>
      <c r="MKX32" s="155"/>
      <c r="MKY32" s="155"/>
      <c r="MKZ32" s="155"/>
      <c r="MLA32" s="155"/>
      <c r="MLB32" s="155"/>
      <c r="MLV32" s="155">
        <v>6</v>
      </c>
      <c r="MLW32" s="155"/>
      <c r="MLX32" s="155" t="s">
        <v>209</v>
      </c>
      <c r="MLY32" s="155"/>
      <c r="MLZ32" s="155"/>
      <c r="MMA32" s="155"/>
      <c r="MMB32" s="155"/>
      <c r="MMC32" s="155"/>
      <c r="MMD32" s="155"/>
      <c r="MME32" s="155"/>
      <c r="MMF32" s="155"/>
      <c r="MMG32" s="155"/>
      <c r="MMH32" s="155"/>
      <c r="MNB32" s="155">
        <v>6</v>
      </c>
      <c r="MNC32" s="155"/>
      <c r="MND32" s="155" t="s">
        <v>209</v>
      </c>
      <c r="MNE32" s="155"/>
      <c r="MNF32" s="155"/>
      <c r="MNG32" s="155"/>
      <c r="MNH32" s="155"/>
      <c r="MNI32" s="155"/>
      <c r="MNJ32" s="155"/>
      <c r="MNK32" s="155"/>
      <c r="MNL32" s="155"/>
      <c r="MNM32" s="155"/>
      <c r="MNN32" s="155"/>
      <c r="MOH32" s="155">
        <v>6</v>
      </c>
      <c r="MOI32" s="155"/>
      <c r="MOJ32" s="155" t="s">
        <v>209</v>
      </c>
      <c r="MOK32" s="155"/>
      <c r="MOL32" s="155"/>
      <c r="MOM32" s="155"/>
      <c r="MON32" s="155"/>
      <c r="MOO32" s="155"/>
      <c r="MOP32" s="155"/>
      <c r="MOQ32" s="155"/>
      <c r="MOR32" s="155"/>
      <c r="MOS32" s="155"/>
      <c r="MOT32" s="155"/>
      <c r="MPN32" s="155">
        <v>6</v>
      </c>
      <c r="MPO32" s="155"/>
      <c r="MPP32" s="155" t="s">
        <v>209</v>
      </c>
      <c r="MPQ32" s="155"/>
      <c r="MPR32" s="155"/>
      <c r="MPS32" s="155"/>
      <c r="MPT32" s="155"/>
      <c r="MPU32" s="155"/>
      <c r="MPV32" s="155"/>
      <c r="MPW32" s="155"/>
      <c r="MPX32" s="155"/>
      <c r="MPY32" s="155"/>
      <c r="MPZ32" s="155"/>
      <c r="MQT32" s="155">
        <v>6</v>
      </c>
      <c r="MQU32" s="155"/>
      <c r="MQV32" s="155" t="s">
        <v>209</v>
      </c>
      <c r="MQW32" s="155"/>
      <c r="MQX32" s="155"/>
      <c r="MQY32" s="155"/>
      <c r="MQZ32" s="155"/>
      <c r="MRA32" s="155"/>
      <c r="MRB32" s="155"/>
      <c r="MRC32" s="155"/>
      <c r="MRD32" s="155"/>
      <c r="MRE32" s="155"/>
      <c r="MRF32" s="155"/>
      <c r="MRZ32" s="155">
        <v>6</v>
      </c>
      <c r="MSA32" s="155"/>
      <c r="MSB32" s="155" t="s">
        <v>209</v>
      </c>
      <c r="MSC32" s="155"/>
      <c r="MSD32" s="155"/>
      <c r="MSE32" s="155"/>
      <c r="MSF32" s="155"/>
      <c r="MSG32" s="155"/>
      <c r="MSH32" s="155"/>
      <c r="MSI32" s="155"/>
      <c r="MSJ32" s="155"/>
      <c r="MSK32" s="155"/>
      <c r="MSL32" s="155"/>
      <c r="MTF32" s="155">
        <v>6</v>
      </c>
      <c r="MTG32" s="155"/>
      <c r="MTH32" s="155" t="s">
        <v>209</v>
      </c>
      <c r="MTI32" s="155"/>
      <c r="MTJ32" s="155"/>
      <c r="MTK32" s="155"/>
      <c r="MTL32" s="155"/>
      <c r="MTM32" s="155"/>
      <c r="MTN32" s="155"/>
      <c r="MTO32" s="155"/>
      <c r="MTP32" s="155"/>
      <c r="MTQ32" s="155"/>
      <c r="MTR32" s="155"/>
      <c r="MUL32" s="155">
        <v>6</v>
      </c>
      <c r="MUM32" s="155"/>
      <c r="MUN32" s="155" t="s">
        <v>209</v>
      </c>
      <c r="MUO32" s="155"/>
      <c r="MUP32" s="155"/>
      <c r="MUQ32" s="155"/>
      <c r="MUR32" s="155"/>
      <c r="MUS32" s="155"/>
      <c r="MUT32" s="155"/>
      <c r="MUU32" s="155"/>
      <c r="MUV32" s="155"/>
      <c r="MUW32" s="155"/>
      <c r="MUX32" s="155"/>
      <c r="MVR32" s="155">
        <v>6</v>
      </c>
      <c r="MVS32" s="155"/>
      <c r="MVT32" s="155" t="s">
        <v>209</v>
      </c>
      <c r="MVU32" s="155"/>
      <c r="MVV32" s="155"/>
      <c r="MVW32" s="155"/>
      <c r="MVX32" s="155"/>
      <c r="MVY32" s="155"/>
      <c r="MVZ32" s="155"/>
      <c r="MWA32" s="155"/>
      <c r="MWB32" s="155"/>
      <c r="MWC32" s="155"/>
      <c r="MWD32" s="155"/>
      <c r="MWX32" s="155">
        <v>6</v>
      </c>
      <c r="MWY32" s="155"/>
      <c r="MWZ32" s="155" t="s">
        <v>209</v>
      </c>
      <c r="MXA32" s="155"/>
      <c r="MXB32" s="155"/>
      <c r="MXC32" s="155"/>
      <c r="MXD32" s="155"/>
      <c r="MXE32" s="155"/>
      <c r="MXF32" s="155"/>
      <c r="MXG32" s="155"/>
      <c r="MXH32" s="155"/>
      <c r="MXI32" s="155"/>
      <c r="MXJ32" s="155"/>
      <c r="MYD32" s="155">
        <v>6</v>
      </c>
      <c r="MYE32" s="155"/>
      <c r="MYF32" s="155" t="s">
        <v>209</v>
      </c>
      <c r="MYG32" s="155"/>
      <c r="MYH32" s="155"/>
      <c r="MYI32" s="155"/>
      <c r="MYJ32" s="155"/>
      <c r="MYK32" s="155"/>
      <c r="MYL32" s="155"/>
      <c r="MYM32" s="155"/>
      <c r="MYN32" s="155"/>
      <c r="MYO32" s="155"/>
      <c r="MYP32" s="155"/>
      <c r="MZJ32" s="155">
        <v>6</v>
      </c>
      <c r="MZK32" s="155"/>
      <c r="MZL32" s="155" t="s">
        <v>209</v>
      </c>
      <c r="MZM32" s="155"/>
      <c r="MZN32" s="155"/>
      <c r="MZO32" s="155"/>
      <c r="MZP32" s="155"/>
      <c r="MZQ32" s="155"/>
      <c r="MZR32" s="155"/>
      <c r="MZS32" s="155"/>
      <c r="MZT32" s="155"/>
      <c r="MZU32" s="155"/>
      <c r="MZV32" s="155"/>
      <c r="NAP32" s="155">
        <v>6</v>
      </c>
      <c r="NAQ32" s="155"/>
      <c r="NAR32" s="155" t="s">
        <v>209</v>
      </c>
      <c r="NAS32" s="155"/>
      <c r="NAT32" s="155"/>
      <c r="NAU32" s="155"/>
      <c r="NAV32" s="155"/>
      <c r="NAW32" s="155"/>
      <c r="NAX32" s="155"/>
      <c r="NAY32" s="155"/>
      <c r="NAZ32" s="155"/>
      <c r="NBA32" s="155"/>
      <c r="NBB32" s="155"/>
      <c r="NBV32" s="155">
        <v>6</v>
      </c>
      <c r="NBW32" s="155"/>
      <c r="NBX32" s="155" t="s">
        <v>209</v>
      </c>
      <c r="NBY32" s="155"/>
      <c r="NBZ32" s="155"/>
      <c r="NCA32" s="155"/>
      <c r="NCB32" s="155"/>
      <c r="NCC32" s="155"/>
      <c r="NCD32" s="155"/>
      <c r="NCE32" s="155"/>
      <c r="NCF32" s="155"/>
      <c r="NCG32" s="155"/>
      <c r="NCH32" s="155"/>
      <c r="NDB32" s="155">
        <v>6</v>
      </c>
      <c r="NDC32" s="155"/>
      <c r="NDD32" s="155" t="s">
        <v>209</v>
      </c>
      <c r="NDE32" s="155"/>
      <c r="NDF32" s="155"/>
      <c r="NDG32" s="155"/>
      <c r="NDH32" s="155"/>
      <c r="NDI32" s="155"/>
      <c r="NDJ32" s="155"/>
      <c r="NDK32" s="155"/>
      <c r="NDL32" s="155"/>
      <c r="NDM32" s="155"/>
      <c r="NDN32" s="155"/>
      <c r="NEH32" s="155">
        <v>6</v>
      </c>
      <c r="NEI32" s="155"/>
      <c r="NEJ32" s="155" t="s">
        <v>209</v>
      </c>
      <c r="NEK32" s="155"/>
      <c r="NEL32" s="155"/>
      <c r="NEM32" s="155"/>
      <c r="NEN32" s="155"/>
      <c r="NEO32" s="155"/>
      <c r="NEP32" s="155"/>
      <c r="NEQ32" s="155"/>
      <c r="NER32" s="155"/>
      <c r="NES32" s="155"/>
      <c r="NET32" s="155"/>
      <c r="NFN32" s="155">
        <v>6</v>
      </c>
      <c r="NFO32" s="155"/>
      <c r="NFP32" s="155" t="s">
        <v>209</v>
      </c>
      <c r="NFQ32" s="155"/>
      <c r="NFR32" s="155"/>
      <c r="NFS32" s="155"/>
      <c r="NFT32" s="155"/>
      <c r="NFU32" s="155"/>
      <c r="NFV32" s="155"/>
      <c r="NFW32" s="155"/>
      <c r="NFX32" s="155"/>
      <c r="NFY32" s="155"/>
      <c r="NFZ32" s="155"/>
      <c r="NGT32" s="155">
        <v>6</v>
      </c>
      <c r="NGU32" s="155"/>
      <c r="NGV32" s="155" t="s">
        <v>209</v>
      </c>
      <c r="NGW32" s="155"/>
      <c r="NGX32" s="155"/>
      <c r="NGY32" s="155"/>
      <c r="NGZ32" s="155"/>
      <c r="NHA32" s="155"/>
      <c r="NHB32" s="155"/>
      <c r="NHC32" s="155"/>
      <c r="NHD32" s="155"/>
      <c r="NHE32" s="155"/>
      <c r="NHF32" s="155"/>
      <c r="NHZ32" s="155">
        <v>6</v>
      </c>
      <c r="NIA32" s="155"/>
      <c r="NIB32" s="155" t="s">
        <v>209</v>
      </c>
      <c r="NIC32" s="155"/>
      <c r="NID32" s="155"/>
      <c r="NIE32" s="155"/>
      <c r="NIF32" s="155"/>
      <c r="NIG32" s="155"/>
      <c r="NIH32" s="155"/>
      <c r="NII32" s="155"/>
      <c r="NIJ32" s="155"/>
      <c r="NIK32" s="155"/>
      <c r="NIL32" s="155"/>
      <c r="NJF32" s="155">
        <v>6</v>
      </c>
      <c r="NJG32" s="155"/>
      <c r="NJH32" s="155" t="s">
        <v>209</v>
      </c>
      <c r="NJI32" s="155"/>
      <c r="NJJ32" s="155"/>
      <c r="NJK32" s="155"/>
      <c r="NJL32" s="155"/>
      <c r="NJM32" s="155"/>
      <c r="NJN32" s="155"/>
      <c r="NJO32" s="155"/>
      <c r="NJP32" s="155"/>
      <c r="NJQ32" s="155"/>
      <c r="NJR32" s="155"/>
      <c r="NKL32" s="155">
        <v>6</v>
      </c>
      <c r="NKM32" s="155"/>
      <c r="NKN32" s="155" t="s">
        <v>209</v>
      </c>
      <c r="NKO32" s="155"/>
      <c r="NKP32" s="155"/>
      <c r="NKQ32" s="155"/>
      <c r="NKR32" s="155"/>
      <c r="NKS32" s="155"/>
      <c r="NKT32" s="155"/>
      <c r="NKU32" s="155"/>
      <c r="NKV32" s="155"/>
      <c r="NKW32" s="155"/>
      <c r="NKX32" s="155"/>
      <c r="NLR32" s="155">
        <v>6</v>
      </c>
      <c r="NLS32" s="155"/>
      <c r="NLT32" s="155" t="s">
        <v>209</v>
      </c>
      <c r="NLU32" s="155"/>
      <c r="NLV32" s="155"/>
      <c r="NLW32" s="155"/>
      <c r="NLX32" s="155"/>
      <c r="NLY32" s="155"/>
      <c r="NLZ32" s="155"/>
      <c r="NMA32" s="155"/>
      <c r="NMB32" s="155"/>
      <c r="NMC32" s="155"/>
      <c r="NMD32" s="155"/>
      <c r="NMX32" s="155">
        <v>6</v>
      </c>
      <c r="NMY32" s="155"/>
      <c r="NMZ32" s="155" t="s">
        <v>209</v>
      </c>
      <c r="NNA32" s="155"/>
      <c r="NNB32" s="155"/>
      <c r="NNC32" s="155"/>
      <c r="NND32" s="155"/>
      <c r="NNE32" s="155"/>
      <c r="NNF32" s="155"/>
      <c r="NNG32" s="155"/>
      <c r="NNH32" s="155"/>
      <c r="NNI32" s="155"/>
      <c r="NNJ32" s="155"/>
      <c r="NOD32" s="155">
        <v>6</v>
      </c>
      <c r="NOE32" s="155"/>
      <c r="NOF32" s="155" t="s">
        <v>209</v>
      </c>
      <c r="NOG32" s="155"/>
      <c r="NOH32" s="155"/>
      <c r="NOI32" s="155"/>
      <c r="NOJ32" s="155"/>
      <c r="NOK32" s="155"/>
      <c r="NOL32" s="155"/>
      <c r="NOM32" s="155"/>
      <c r="NON32" s="155"/>
      <c r="NOO32" s="155"/>
      <c r="NOP32" s="155"/>
      <c r="NPJ32" s="155">
        <v>6</v>
      </c>
      <c r="NPK32" s="155"/>
      <c r="NPL32" s="155" t="s">
        <v>209</v>
      </c>
      <c r="NPM32" s="155"/>
      <c r="NPN32" s="155"/>
      <c r="NPO32" s="155"/>
      <c r="NPP32" s="155"/>
      <c r="NPQ32" s="155"/>
      <c r="NPR32" s="155"/>
      <c r="NPS32" s="155"/>
      <c r="NPT32" s="155"/>
      <c r="NPU32" s="155"/>
      <c r="NPV32" s="155"/>
      <c r="NQP32" s="155">
        <v>6</v>
      </c>
      <c r="NQQ32" s="155"/>
      <c r="NQR32" s="155" t="s">
        <v>209</v>
      </c>
      <c r="NQS32" s="155"/>
      <c r="NQT32" s="155"/>
      <c r="NQU32" s="155"/>
      <c r="NQV32" s="155"/>
      <c r="NQW32" s="155"/>
      <c r="NQX32" s="155"/>
      <c r="NQY32" s="155"/>
      <c r="NQZ32" s="155"/>
      <c r="NRA32" s="155"/>
      <c r="NRB32" s="155"/>
      <c r="NRV32" s="155">
        <v>6</v>
      </c>
      <c r="NRW32" s="155"/>
      <c r="NRX32" s="155" t="s">
        <v>209</v>
      </c>
      <c r="NRY32" s="155"/>
      <c r="NRZ32" s="155"/>
      <c r="NSA32" s="155"/>
      <c r="NSB32" s="155"/>
      <c r="NSC32" s="155"/>
      <c r="NSD32" s="155"/>
      <c r="NSE32" s="155"/>
      <c r="NSF32" s="155"/>
      <c r="NSG32" s="155"/>
      <c r="NSH32" s="155"/>
      <c r="NTB32" s="155">
        <v>6</v>
      </c>
      <c r="NTC32" s="155"/>
      <c r="NTD32" s="155" t="s">
        <v>209</v>
      </c>
      <c r="NTE32" s="155"/>
      <c r="NTF32" s="155"/>
      <c r="NTG32" s="155"/>
      <c r="NTH32" s="155"/>
      <c r="NTI32" s="155"/>
      <c r="NTJ32" s="155"/>
      <c r="NTK32" s="155"/>
      <c r="NTL32" s="155"/>
      <c r="NTM32" s="155"/>
      <c r="NTN32" s="155"/>
      <c r="NUH32" s="155">
        <v>6</v>
      </c>
      <c r="NUI32" s="155"/>
      <c r="NUJ32" s="155" t="s">
        <v>209</v>
      </c>
      <c r="NUK32" s="155"/>
      <c r="NUL32" s="155"/>
      <c r="NUM32" s="155"/>
      <c r="NUN32" s="155"/>
      <c r="NUO32" s="155"/>
      <c r="NUP32" s="155"/>
      <c r="NUQ32" s="155"/>
      <c r="NUR32" s="155"/>
      <c r="NUS32" s="155"/>
      <c r="NUT32" s="155"/>
      <c r="NVN32" s="155">
        <v>6</v>
      </c>
      <c r="NVO32" s="155"/>
      <c r="NVP32" s="155" t="s">
        <v>209</v>
      </c>
      <c r="NVQ32" s="155"/>
      <c r="NVR32" s="155"/>
      <c r="NVS32" s="155"/>
      <c r="NVT32" s="155"/>
      <c r="NVU32" s="155"/>
      <c r="NVV32" s="155"/>
      <c r="NVW32" s="155"/>
      <c r="NVX32" s="155"/>
      <c r="NVY32" s="155"/>
      <c r="NVZ32" s="155"/>
      <c r="NWT32" s="155">
        <v>6</v>
      </c>
      <c r="NWU32" s="155"/>
      <c r="NWV32" s="155" t="s">
        <v>209</v>
      </c>
      <c r="NWW32" s="155"/>
      <c r="NWX32" s="155"/>
      <c r="NWY32" s="155"/>
      <c r="NWZ32" s="155"/>
      <c r="NXA32" s="155"/>
      <c r="NXB32" s="155"/>
      <c r="NXC32" s="155"/>
      <c r="NXD32" s="155"/>
      <c r="NXE32" s="155"/>
      <c r="NXF32" s="155"/>
      <c r="NXZ32" s="155">
        <v>6</v>
      </c>
      <c r="NYA32" s="155"/>
      <c r="NYB32" s="155" t="s">
        <v>209</v>
      </c>
      <c r="NYC32" s="155"/>
      <c r="NYD32" s="155"/>
      <c r="NYE32" s="155"/>
      <c r="NYF32" s="155"/>
      <c r="NYG32" s="155"/>
      <c r="NYH32" s="155"/>
      <c r="NYI32" s="155"/>
      <c r="NYJ32" s="155"/>
      <c r="NYK32" s="155"/>
      <c r="NYL32" s="155"/>
      <c r="NZF32" s="155">
        <v>6</v>
      </c>
      <c r="NZG32" s="155"/>
      <c r="NZH32" s="155" t="s">
        <v>209</v>
      </c>
      <c r="NZI32" s="155"/>
      <c r="NZJ32" s="155"/>
      <c r="NZK32" s="155"/>
      <c r="NZL32" s="155"/>
      <c r="NZM32" s="155"/>
      <c r="NZN32" s="155"/>
      <c r="NZO32" s="155"/>
      <c r="NZP32" s="155"/>
      <c r="NZQ32" s="155"/>
      <c r="NZR32" s="155"/>
      <c r="OAL32" s="155">
        <v>6</v>
      </c>
      <c r="OAM32" s="155"/>
      <c r="OAN32" s="155" t="s">
        <v>209</v>
      </c>
      <c r="OAO32" s="155"/>
      <c r="OAP32" s="155"/>
      <c r="OAQ32" s="155"/>
      <c r="OAR32" s="155"/>
      <c r="OAS32" s="155"/>
      <c r="OAT32" s="155"/>
      <c r="OAU32" s="155"/>
      <c r="OAV32" s="155"/>
      <c r="OAW32" s="155"/>
      <c r="OAX32" s="155"/>
      <c r="OBR32" s="155">
        <v>6</v>
      </c>
      <c r="OBS32" s="155"/>
      <c r="OBT32" s="155" t="s">
        <v>209</v>
      </c>
      <c r="OBU32" s="155"/>
      <c r="OBV32" s="155"/>
      <c r="OBW32" s="155"/>
      <c r="OBX32" s="155"/>
      <c r="OBY32" s="155"/>
      <c r="OBZ32" s="155"/>
      <c r="OCA32" s="155"/>
      <c r="OCB32" s="155"/>
      <c r="OCC32" s="155"/>
      <c r="OCD32" s="155"/>
      <c r="OCX32" s="155">
        <v>6</v>
      </c>
      <c r="OCY32" s="155"/>
      <c r="OCZ32" s="155" t="s">
        <v>209</v>
      </c>
      <c r="ODA32" s="155"/>
      <c r="ODB32" s="155"/>
      <c r="ODC32" s="155"/>
      <c r="ODD32" s="155"/>
      <c r="ODE32" s="155"/>
      <c r="ODF32" s="155"/>
      <c r="ODG32" s="155"/>
      <c r="ODH32" s="155"/>
      <c r="ODI32" s="155"/>
      <c r="ODJ32" s="155"/>
      <c r="OED32" s="155">
        <v>6</v>
      </c>
      <c r="OEE32" s="155"/>
      <c r="OEF32" s="155" t="s">
        <v>209</v>
      </c>
      <c r="OEG32" s="155"/>
      <c r="OEH32" s="155"/>
      <c r="OEI32" s="155"/>
      <c r="OEJ32" s="155"/>
      <c r="OEK32" s="155"/>
      <c r="OEL32" s="155"/>
      <c r="OEM32" s="155"/>
      <c r="OEN32" s="155"/>
      <c r="OEO32" s="155"/>
      <c r="OEP32" s="155"/>
      <c r="OFJ32" s="155">
        <v>6</v>
      </c>
      <c r="OFK32" s="155"/>
      <c r="OFL32" s="155" t="s">
        <v>209</v>
      </c>
      <c r="OFM32" s="155"/>
      <c r="OFN32" s="155"/>
      <c r="OFO32" s="155"/>
      <c r="OFP32" s="155"/>
      <c r="OFQ32" s="155"/>
      <c r="OFR32" s="155"/>
      <c r="OFS32" s="155"/>
      <c r="OFT32" s="155"/>
      <c r="OFU32" s="155"/>
      <c r="OFV32" s="155"/>
      <c r="OGP32" s="155">
        <v>6</v>
      </c>
      <c r="OGQ32" s="155"/>
      <c r="OGR32" s="155" t="s">
        <v>209</v>
      </c>
      <c r="OGS32" s="155"/>
      <c r="OGT32" s="155"/>
      <c r="OGU32" s="155"/>
      <c r="OGV32" s="155"/>
      <c r="OGW32" s="155"/>
      <c r="OGX32" s="155"/>
      <c r="OGY32" s="155"/>
      <c r="OGZ32" s="155"/>
      <c r="OHA32" s="155"/>
      <c r="OHB32" s="155"/>
      <c r="OHV32" s="155">
        <v>6</v>
      </c>
      <c r="OHW32" s="155"/>
      <c r="OHX32" s="155" t="s">
        <v>209</v>
      </c>
      <c r="OHY32" s="155"/>
      <c r="OHZ32" s="155"/>
      <c r="OIA32" s="155"/>
      <c r="OIB32" s="155"/>
      <c r="OIC32" s="155"/>
      <c r="OID32" s="155"/>
      <c r="OIE32" s="155"/>
      <c r="OIF32" s="155"/>
      <c r="OIG32" s="155"/>
      <c r="OIH32" s="155"/>
      <c r="OJB32" s="155">
        <v>6</v>
      </c>
      <c r="OJC32" s="155"/>
      <c r="OJD32" s="155" t="s">
        <v>209</v>
      </c>
      <c r="OJE32" s="155"/>
      <c r="OJF32" s="155"/>
      <c r="OJG32" s="155"/>
      <c r="OJH32" s="155"/>
      <c r="OJI32" s="155"/>
      <c r="OJJ32" s="155"/>
      <c r="OJK32" s="155"/>
      <c r="OJL32" s="155"/>
      <c r="OJM32" s="155"/>
      <c r="OJN32" s="155"/>
      <c r="OKH32" s="155">
        <v>6</v>
      </c>
      <c r="OKI32" s="155"/>
      <c r="OKJ32" s="155" t="s">
        <v>209</v>
      </c>
      <c r="OKK32" s="155"/>
      <c r="OKL32" s="155"/>
      <c r="OKM32" s="155"/>
      <c r="OKN32" s="155"/>
      <c r="OKO32" s="155"/>
      <c r="OKP32" s="155"/>
      <c r="OKQ32" s="155"/>
      <c r="OKR32" s="155"/>
      <c r="OKS32" s="155"/>
      <c r="OKT32" s="155"/>
      <c r="OLN32" s="155">
        <v>6</v>
      </c>
      <c r="OLO32" s="155"/>
      <c r="OLP32" s="155" t="s">
        <v>209</v>
      </c>
      <c r="OLQ32" s="155"/>
      <c r="OLR32" s="155"/>
      <c r="OLS32" s="155"/>
      <c r="OLT32" s="155"/>
      <c r="OLU32" s="155"/>
      <c r="OLV32" s="155"/>
      <c r="OLW32" s="155"/>
      <c r="OLX32" s="155"/>
      <c r="OLY32" s="155"/>
      <c r="OLZ32" s="155"/>
      <c r="OMT32" s="155">
        <v>6</v>
      </c>
      <c r="OMU32" s="155"/>
      <c r="OMV32" s="155" t="s">
        <v>209</v>
      </c>
      <c r="OMW32" s="155"/>
      <c r="OMX32" s="155"/>
      <c r="OMY32" s="155"/>
      <c r="OMZ32" s="155"/>
      <c r="ONA32" s="155"/>
      <c r="ONB32" s="155"/>
      <c r="ONC32" s="155"/>
      <c r="OND32" s="155"/>
      <c r="ONE32" s="155"/>
      <c r="ONF32" s="155"/>
      <c r="ONZ32" s="155">
        <v>6</v>
      </c>
      <c r="OOA32" s="155"/>
      <c r="OOB32" s="155" t="s">
        <v>209</v>
      </c>
      <c r="OOC32" s="155"/>
      <c r="OOD32" s="155"/>
      <c r="OOE32" s="155"/>
      <c r="OOF32" s="155"/>
      <c r="OOG32" s="155"/>
      <c r="OOH32" s="155"/>
      <c r="OOI32" s="155"/>
      <c r="OOJ32" s="155"/>
      <c r="OOK32" s="155"/>
      <c r="OOL32" s="155"/>
      <c r="OPF32" s="155">
        <v>6</v>
      </c>
      <c r="OPG32" s="155"/>
      <c r="OPH32" s="155" t="s">
        <v>209</v>
      </c>
      <c r="OPI32" s="155"/>
      <c r="OPJ32" s="155"/>
      <c r="OPK32" s="155"/>
      <c r="OPL32" s="155"/>
      <c r="OPM32" s="155"/>
      <c r="OPN32" s="155"/>
      <c r="OPO32" s="155"/>
      <c r="OPP32" s="155"/>
      <c r="OPQ32" s="155"/>
      <c r="OPR32" s="155"/>
      <c r="OQL32" s="155">
        <v>6</v>
      </c>
      <c r="OQM32" s="155"/>
      <c r="OQN32" s="155" t="s">
        <v>209</v>
      </c>
      <c r="OQO32" s="155"/>
      <c r="OQP32" s="155"/>
      <c r="OQQ32" s="155"/>
      <c r="OQR32" s="155"/>
      <c r="OQS32" s="155"/>
      <c r="OQT32" s="155"/>
      <c r="OQU32" s="155"/>
      <c r="OQV32" s="155"/>
      <c r="OQW32" s="155"/>
      <c r="OQX32" s="155"/>
      <c r="ORR32" s="155">
        <v>6</v>
      </c>
      <c r="ORS32" s="155"/>
      <c r="ORT32" s="155" t="s">
        <v>209</v>
      </c>
      <c r="ORU32" s="155"/>
      <c r="ORV32" s="155"/>
      <c r="ORW32" s="155"/>
      <c r="ORX32" s="155"/>
      <c r="ORY32" s="155"/>
      <c r="ORZ32" s="155"/>
      <c r="OSA32" s="155"/>
      <c r="OSB32" s="155"/>
      <c r="OSC32" s="155"/>
      <c r="OSD32" s="155"/>
      <c r="OSX32" s="155">
        <v>6</v>
      </c>
      <c r="OSY32" s="155"/>
      <c r="OSZ32" s="155" t="s">
        <v>209</v>
      </c>
      <c r="OTA32" s="155"/>
      <c r="OTB32" s="155"/>
      <c r="OTC32" s="155"/>
      <c r="OTD32" s="155"/>
      <c r="OTE32" s="155"/>
      <c r="OTF32" s="155"/>
      <c r="OTG32" s="155"/>
      <c r="OTH32" s="155"/>
      <c r="OTI32" s="155"/>
      <c r="OTJ32" s="155"/>
      <c r="OUD32" s="155">
        <v>6</v>
      </c>
      <c r="OUE32" s="155"/>
      <c r="OUF32" s="155" t="s">
        <v>209</v>
      </c>
      <c r="OUG32" s="155"/>
      <c r="OUH32" s="155"/>
      <c r="OUI32" s="155"/>
      <c r="OUJ32" s="155"/>
      <c r="OUK32" s="155"/>
      <c r="OUL32" s="155"/>
      <c r="OUM32" s="155"/>
      <c r="OUN32" s="155"/>
      <c r="OUO32" s="155"/>
      <c r="OUP32" s="155"/>
      <c r="OVJ32" s="155">
        <v>6</v>
      </c>
      <c r="OVK32" s="155"/>
      <c r="OVL32" s="155" t="s">
        <v>209</v>
      </c>
      <c r="OVM32" s="155"/>
      <c r="OVN32" s="155"/>
      <c r="OVO32" s="155"/>
      <c r="OVP32" s="155"/>
      <c r="OVQ32" s="155"/>
      <c r="OVR32" s="155"/>
      <c r="OVS32" s="155"/>
      <c r="OVT32" s="155"/>
      <c r="OVU32" s="155"/>
      <c r="OVV32" s="155"/>
      <c r="OWP32" s="155">
        <v>6</v>
      </c>
      <c r="OWQ32" s="155"/>
      <c r="OWR32" s="155" t="s">
        <v>209</v>
      </c>
      <c r="OWS32" s="155"/>
      <c r="OWT32" s="155"/>
      <c r="OWU32" s="155"/>
      <c r="OWV32" s="155"/>
      <c r="OWW32" s="155"/>
      <c r="OWX32" s="155"/>
      <c r="OWY32" s="155"/>
      <c r="OWZ32" s="155"/>
      <c r="OXA32" s="155"/>
      <c r="OXB32" s="155"/>
      <c r="OXV32" s="155">
        <v>6</v>
      </c>
      <c r="OXW32" s="155"/>
      <c r="OXX32" s="155" t="s">
        <v>209</v>
      </c>
      <c r="OXY32" s="155"/>
      <c r="OXZ32" s="155"/>
      <c r="OYA32" s="155"/>
      <c r="OYB32" s="155"/>
      <c r="OYC32" s="155"/>
      <c r="OYD32" s="155"/>
      <c r="OYE32" s="155"/>
      <c r="OYF32" s="155"/>
      <c r="OYG32" s="155"/>
      <c r="OYH32" s="155"/>
      <c r="OZB32" s="155">
        <v>6</v>
      </c>
      <c r="OZC32" s="155"/>
      <c r="OZD32" s="155" t="s">
        <v>209</v>
      </c>
      <c r="OZE32" s="155"/>
      <c r="OZF32" s="155"/>
      <c r="OZG32" s="155"/>
      <c r="OZH32" s="155"/>
      <c r="OZI32" s="155"/>
      <c r="OZJ32" s="155"/>
      <c r="OZK32" s="155"/>
      <c r="OZL32" s="155"/>
      <c r="OZM32" s="155"/>
      <c r="OZN32" s="155"/>
      <c r="PAH32" s="155">
        <v>6</v>
      </c>
      <c r="PAI32" s="155"/>
      <c r="PAJ32" s="155" t="s">
        <v>209</v>
      </c>
      <c r="PAK32" s="155"/>
      <c r="PAL32" s="155"/>
      <c r="PAM32" s="155"/>
      <c r="PAN32" s="155"/>
      <c r="PAO32" s="155"/>
      <c r="PAP32" s="155"/>
      <c r="PAQ32" s="155"/>
      <c r="PAR32" s="155"/>
      <c r="PAS32" s="155"/>
      <c r="PAT32" s="155"/>
      <c r="PBN32" s="155">
        <v>6</v>
      </c>
      <c r="PBO32" s="155"/>
      <c r="PBP32" s="155" t="s">
        <v>209</v>
      </c>
      <c r="PBQ32" s="155"/>
      <c r="PBR32" s="155"/>
      <c r="PBS32" s="155"/>
      <c r="PBT32" s="155"/>
      <c r="PBU32" s="155"/>
      <c r="PBV32" s="155"/>
      <c r="PBW32" s="155"/>
      <c r="PBX32" s="155"/>
      <c r="PBY32" s="155"/>
      <c r="PBZ32" s="155"/>
      <c r="PCT32" s="155">
        <v>6</v>
      </c>
      <c r="PCU32" s="155"/>
      <c r="PCV32" s="155" t="s">
        <v>209</v>
      </c>
      <c r="PCW32" s="155"/>
      <c r="PCX32" s="155"/>
      <c r="PCY32" s="155"/>
      <c r="PCZ32" s="155"/>
      <c r="PDA32" s="155"/>
      <c r="PDB32" s="155"/>
      <c r="PDC32" s="155"/>
      <c r="PDD32" s="155"/>
      <c r="PDE32" s="155"/>
      <c r="PDF32" s="155"/>
      <c r="PDZ32" s="155">
        <v>6</v>
      </c>
      <c r="PEA32" s="155"/>
      <c r="PEB32" s="155" t="s">
        <v>209</v>
      </c>
      <c r="PEC32" s="155"/>
      <c r="PED32" s="155"/>
      <c r="PEE32" s="155"/>
      <c r="PEF32" s="155"/>
      <c r="PEG32" s="155"/>
      <c r="PEH32" s="155"/>
      <c r="PEI32" s="155"/>
      <c r="PEJ32" s="155"/>
      <c r="PEK32" s="155"/>
      <c r="PEL32" s="155"/>
      <c r="PFF32" s="155">
        <v>6</v>
      </c>
      <c r="PFG32" s="155"/>
      <c r="PFH32" s="155" t="s">
        <v>209</v>
      </c>
      <c r="PFI32" s="155"/>
      <c r="PFJ32" s="155"/>
      <c r="PFK32" s="155"/>
      <c r="PFL32" s="155"/>
      <c r="PFM32" s="155"/>
      <c r="PFN32" s="155"/>
      <c r="PFO32" s="155"/>
      <c r="PFP32" s="155"/>
      <c r="PFQ32" s="155"/>
      <c r="PFR32" s="155"/>
      <c r="PGL32" s="155">
        <v>6</v>
      </c>
      <c r="PGM32" s="155"/>
      <c r="PGN32" s="155" t="s">
        <v>209</v>
      </c>
      <c r="PGO32" s="155"/>
      <c r="PGP32" s="155"/>
      <c r="PGQ32" s="155"/>
      <c r="PGR32" s="155"/>
      <c r="PGS32" s="155"/>
      <c r="PGT32" s="155"/>
      <c r="PGU32" s="155"/>
      <c r="PGV32" s="155"/>
      <c r="PGW32" s="155"/>
      <c r="PGX32" s="155"/>
      <c r="PHR32" s="155">
        <v>6</v>
      </c>
      <c r="PHS32" s="155"/>
      <c r="PHT32" s="155" t="s">
        <v>209</v>
      </c>
      <c r="PHU32" s="155"/>
      <c r="PHV32" s="155"/>
      <c r="PHW32" s="155"/>
      <c r="PHX32" s="155"/>
      <c r="PHY32" s="155"/>
      <c r="PHZ32" s="155"/>
      <c r="PIA32" s="155"/>
      <c r="PIB32" s="155"/>
      <c r="PIC32" s="155"/>
      <c r="PID32" s="155"/>
      <c r="PIX32" s="155">
        <v>6</v>
      </c>
      <c r="PIY32" s="155"/>
      <c r="PIZ32" s="155" t="s">
        <v>209</v>
      </c>
      <c r="PJA32" s="155"/>
      <c r="PJB32" s="155"/>
      <c r="PJC32" s="155"/>
      <c r="PJD32" s="155"/>
      <c r="PJE32" s="155"/>
      <c r="PJF32" s="155"/>
      <c r="PJG32" s="155"/>
      <c r="PJH32" s="155"/>
      <c r="PJI32" s="155"/>
      <c r="PJJ32" s="155"/>
      <c r="PKD32" s="155">
        <v>6</v>
      </c>
      <c r="PKE32" s="155"/>
      <c r="PKF32" s="155" t="s">
        <v>209</v>
      </c>
      <c r="PKG32" s="155"/>
      <c r="PKH32" s="155"/>
      <c r="PKI32" s="155"/>
      <c r="PKJ32" s="155"/>
      <c r="PKK32" s="155"/>
      <c r="PKL32" s="155"/>
      <c r="PKM32" s="155"/>
      <c r="PKN32" s="155"/>
      <c r="PKO32" s="155"/>
      <c r="PKP32" s="155"/>
      <c r="PLJ32" s="155">
        <v>6</v>
      </c>
      <c r="PLK32" s="155"/>
      <c r="PLL32" s="155" t="s">
        <v>209</v>
      </c>
      <c r="PLM32" s="155"/>
      <c r="PLN32" s="155"/>
      <c r="PLO32" s="155"/>
      <c r="PLP32" s="155"/>
      <c r="PLQ32" s="155"/>
      <c r="PLR32" s="155"/>
      <c r="PLS32" s="155"/>
      <c r="PLT32" s="155"/>
      <c r="PLU32" s="155"/>
      <c r="PLV32" s="155"/>
      <c r="PMP32" s="155">
        <v>6</v>
      </c>
      <c r="PMQ32" s="155"/>
      <c r="PMR32" s="155" t="s">
        <v>209</v>
      </c>
      <c r="PMS32" s="155"/>
      <c r="PMT32" s="155"/>
      <c r="PMU32" s="155"/>
      <c r="PMV32" s="155"/>
      <c r="PMW32" s="155"/>
      <c r="PMX32" s="155"/>
      <c r="PMY32" s="155"/>
      <c r="PMZ32" s="155"/>
      <c r="PNA32" s="155"/>
      <c r="PNB32" s="155"/>
      <c r="PNV32" s="155">
        <v>6</v>
      </c>
      <c r="PNW32" s="155"/>
      <c r="PNX32" s="155" t="s">
        <v>209</v>
      </c>
      <c r="PNY32" s="155"/>
      <c r="PNZ32" s="155"/>
      <c r="POA32" s="155"/>
      <c r="POB32" s="155"/>
      <c r="POC32" s="155"/>
      <c r="POD32" s="155"/>
      <c r="POE32" s="155"/>
      <c r="POF32" s="155"/>
      <c r="POG32" s="155"/>
      <c r="POH32" s="155"/>
      <c r="PPB32" s="155">
        <v>6</v>
      </c>
      <c r="PPC32" s="155"/>
      <c r="PPD32" s="155" t="s">
        <v>209</v>
      </c>
      <c r="PPE32" s="155"/>
      <c r="PPF32" s="155"/>
      <c r="PPG32" s="155"/>
      <c r="PPH32" s="155"/>
      <c r="PPI32" s="155"/>
      <c r="PPJ32" s="155"/>
      <c r="PPK32" s="155"/>
      <c r="PPL32" s="155"/>
      <c r="PPM32" s="155"/>
      <c r="PPN32" s="155"/>
      <c r="PQH32" s="155">
        <v>6</v>
      </c>
      <c r="PQI32" s="155"/>
      <c r="PQJ32" s="155" t="s">
        <v>209</v>
      </c>
      <c r="PQK32" s="155"/>
      <c r="PQL32" s="155"/>
      <c r="PQM32" s="155"/>
      <c r="PQN32" s="155"/>
      <c r="PQO32" s="155"/>
      <c r="PQP32" s="155"/>
      <c r="PQQ32" s="155"/>
      <c r="PQR32" s="155"/>
      <c r="PQS32" s="155"/>
      <c r="PQT32" s="155"/>
      <c r="PRN32" s="155">
        <v>6</v>
      </c>
      <c r="PRO32" s="155"/>
      <c r="PRP32" s="155" t="s">
        <v>209</v>
      </c>
      <c r="PRQ32" s="155"/>
      <c r="PRR32" s="155"/>
      <c r="PRS32" s="155"/>
      <c r="PRT32" s="155"/>
      <c r="PRU32" s="155"/>
      <c r="PRV32" s="155"/>
      <c r="PRW32" s="155"/>
      <c r="PRX32" s="155"/>
      <c r="PRY32" s="155"/>
      <c r="PRZ32" s="155"/>
      <c r="PST32" s="155">
        <v>6</v>
      </c>
      <c r="PSU32" s="155"/>
      <c r="PSV32" s="155" t="s">
        <v>209</v>
      </c>
      <c r="PSW32" s="155"/>
      <c r="PSX32" s="155"/>
      <c r="PSY32" s="155"/>
      <c r="PSZ32" s="155"/>
      <c r="PTA32" s="155"/>
      <c r="PTB32" s="155"/>
      <c r="PTC32" s="155"/>
      <c r="PTD32" s="155"/>
      <c r="PTE32" s="155"/>
      <c r="PTF32" s="155"/>
      <c r="PTZ32" s="155">
        <v>6</v>
      </c>
      <c r="PUA32" s="155"/>
      <c r="PUB32" s="155" t="s">
        <v>209</v>
      </c>
      <c r="PUC32" s="155"/>
      <c r="PUD32" s="155"/>
      <c r="PUE32" s="155"/>
      <c r="PUF32" s="155"/>
      <c r="PUG32" s="155"/>
      <c r="PUH32" s="155"/>
      <c r="PUI32" s="155"/>
      <c r="PUJ32" s="155"/>
      <c r="PUK32" s="155"/>
      <c r="PUL32" s="155"/>
      <c r="PVF32" s="155">
        <v>6</v>
      </c>
      <c r="PVG32" s="155"/>
      <c r="PVH32" s="155" t="s">
        <v>209</v>
      </c>
      <c r="PVI32" s="155"/>
      <c r="PVJ32" s="155"/>
      <c r="PVK32" s="155"/>
      <c r="PVL32" s="155"/>
      <c r="PVM32" s="155"/>
      <c r="PVN32" s="155"/>
      <c r="PVO32" s="155"/>
      <c r="PVP32" s="155"/>
      <c r="PVQ32" s="155"/>
      <c r="PVR32" s="155"/>
      <c r="PWL32" s="155">
        <v>6</v>
      </c>
      <c r="PWM32" s="155"/>
      <c r="PWN32" s="155" t="s">
        <v>209</v>
      </c>
      <c r="PWO32" s="155"/>
      <c r="PWP32" s="155"/>
      <c r="PWQ32" s="155"/>
      <c r="PWR32" s="155"/>
      <c r="PWS32" s="155"/>
      <c r="PWT32" s="155"/>
      <c r="PWU32" s="155"/>
      <c r="PWV32" s="155"/>
      <c r="PWW32" s="155"/>
      <c r="PWX32" s="155"/>
      <c r="PXR32" s="155">
        <v>6</v>
      </c>
      <c r="PXS32" s="155"/>
      <c r="PXT32" s="155" t="s">
        <v>209</v>
      </c>
      <c r="PXU32" s="155"/>
      <c r="PXV32" s="155"/>
      <c r="PXW32" s="155"/>
      <c r="PXX32" s="155"/>
      <c r="PXY32" s="155"/>
      <c r="PXZ32" s="155"/>
      <c r="PYA32" s="155"/>
      <c r="PYB32" s="155"/>
      <c r="PYC32" s="155"/>
      <c r="PYD32" s="155"/>
      <c r="PYX32" s="155">
        <v>6</v>
      </c>
      <c r="PYY32" s="155"/>
      <c r="PYZ32" s="155" t="s">
        <v>209</v>
      </c>
      <c r="PZA32" s="155"/>
      <c r="PZB32" s="155"/>
      <c r="PZC32" s="155"/>
      <c r="PZD32" s="155"/>
      <c r="PZE32" s="155"/>
      <c r="PZF32" s="155"/>
      <c r="PZG32" s="155"/>
      <c r="PZH32" s="155"/>
      <c r="PZI32" s="155"/>
      <c r="PZJ32" s="155"/>
      <c r="QAD32" s="155">
        <v>6</v>
      </c>
      <c r="QAE32" s="155"/>
      <c r="QAF32" s="155" t="s">
        <v>209</v>
      </c>
      <c r="QAG32" s="155"/>
      <c r="QAH32" s="155"/>
      <c r="QAI32" s="155"/>
      <c r="QAJ32" s="155"/>
      <c r="QAK32" s="155"/>
      <c r="QAL32" s="155"/>
      <c r="QAM32" s="155"/>
      <c r="QAN32" s="155"/>
      <c r="QAO32" s="155"/>
      <c r="QAP32" s="155"/>
      <c r="QBJ32" s="155">
        <v>6</v>
      </c>
      <c r="QBK32" s="155"/>
      <c r="QBL32" s="155" t="s">
        <v>209</v>
      </c>
      <c r="QBM32" s="155"/>
      <c r="QBN32" s="155"/>
      <c r="QBO32" s="155"/>
      <c r="QBP32" s="155"/>
      <c r="QBQ32" s="155"/>
      <c r="QBR32" s="155"/>
      <c r="QBS32" s="155"/>
      <c r="QBT32" s="155"/>
      <c r="QBU32" s="155"/>
      <c r="QBV32" s="155"/>
      <c r="QCP32" s="155">
        <v>6</v>
      </c>
      <c r="QCQ32" s="155"/>
      <c r="QCR32" s="155" t="s">
        <v>209</v>
      </c>
      <c r="QCS32" s="155"/>
      <c r="QCT32" s="155"/>
      <c r="QCU32" s="155"/>
      <c r="QCV32" s="155"/>
      <c r="QCW32" s="155"/>
      <c r="QCX32" s="155"/>
      <c r="QCY32" s="155"/>
      <c r="QCZ32" s="155"/>
      <c r="QDA32" s="155"/>
      <c r="QDB32" s="155"/>
      <c r="QDV32" s="155">
        <v>6</v>
      </c>
      <c r="QDW32" s="155"/>
      <c r="QDX32" s="155" t="s">
        <v>209</v>
      </c>
      <c r="QDY32" s="155"/>
      <c r="QDZ32" s="155"/>
      <c r="QEA32" s="155"/>
      <c r="QEB32" s="155"/>
      <c r="QEC32" s="155"/>
      <c r="QED32" s="155"/>
      <c r="QEE32" s="155"/>
      <c r="QEF32" s="155"/>
      <c r="QEG32" s="155"/>
      <c r="QEH32" s="155"/>
      <c r="QFB32" s="155">
        <v>6</v>
      </c>
      <c r="QFC32" s="155"/>
      <c r="QFD32" s="155" t="s">
        <v>209</v>
      </c>
      <c r="QFE32" s="155"/>
      <c r="QFF32" s="155"/>
      <c r="QFG32" s="155"/>
      <c r="QFH32" s="155"/>
      <c r="QFI32" s="155"/>
      <c r="QFJ32" s="155"/>
      <c r="QFK32" s="155"/>
      <c r="QFL32" s="155"/>
      <c r="QFM32" s="155"/>
      <c r="QFN32" s="155"/>
      <c r="QGH32" s="155">
        <v>6</v>
      </c>
      <c r="QGI32" s="155"/>
      <c r="QGJ32" s="155" t="s">
        <v>209</v>
      </c>
      <c r="QGK32" s="155"/>
      <c r="QGL32" s="155"/>
      <c r="QGM32" s="155"/>
      <c r="QGN32" s="155"/>
      <c r="QGO32" s="155"/>
      <c r="QGP32" s="155"/>
      <c r="QGQ32" s="155"/>
      <c r="QGR32" s="155"/>
      <c r="QGS32" s="155"/>
      <c r="QGT32" s="155"/>
      <c r="QHN32" s="155">
        <v>6</v>
      </c>
      <c r="QHO32" s="155"/>
      <c r="QHP32" s="155" t="s">
        <v>209</v>
      </c>
      <c r="QHQ32" s="155"/>
      <c r="QHR32" s="155"/>
      <c r="QHS32" s="155"/>
      <c r="QHT32" s="155"/>
      <c r="QHU32" s="155"/>
      <c r="QHV32" s="155"/>
      <c r="QHW32" s="155"/>
      <c r="QHX32" s="155"/>
      <c r="QHY32" s="155"/>
      <c r="QHZ32" s="155"/>
      <c r="QIT32" s="155">
        <v>6</v>
      </c>
      <c r="QIU32" s="155"/>
      <c r="QIV32" s="155" t="s">
        <v>209</v>
      </c>
      <c r="QIW32" s="155"/>
      <c r="QIX32" s="155"/>
      <c r="QIY32" s="155"/>
      <c r="QIZ32" s="155"/>
      <c r="QJA32" s="155"/>
      <c r="QJB32" s="155"/>
      <c r="QJC32" s="155"/>
      <c r="QJD32" s="155"/>
      <c r="QJE32" s="155"/>
      <c r="QJF32" s="155"/>
      <c r="QJZ32" s="155">
        <v>6</v>
      </c>
      <c r="QKA32" s="155"/>
      <c r="QKB32" s="155" t="s">
        <v>209</v>
      </c>
      <c r="QKC32" s="155"/>
      <c r="QKD32" s="155"/>
      <c r="QKE32" s="155"/>
      <c r="QKF32" s="155"/>
      <c r="QKG32" s="155"/>
      <c r="QKH32" s="155"/>
      <c r="QKI32" s="155"/>
      <c r="QKJ32" s="155"/>
      <c r="QKK32" s="155"/>
      <c r="QKL32" s="155"/>
      <c r="QLF32" s="155">
        <v>6</v>
      </c>
      <c r="QLG32" s="155"/>
      <c r="QLH32" s="155" t="s">
        <v>209</v>
      </c>
      <c r="QLI32" s="155"/>
      <c r="QLJ32" s="155"/>
      <c r="QLK32" s="155"/>
      <c r="QLL32" s="155"/>
      <c r="QLM32" s="155"/>
      <c r="QLN32" s="155"/>
      <c r="QLO32" s="155"/>
      <c r="QLP32" s="155"/>
      <c r="QLQ32" s="155"/>
      <c r="QLR32" s="155"/>
      <c r="QML32" s="155">
        <v>6</v>
      </c>
      <c r="QMM32" s="155"/>
      <c r="QMN32" s="155" t="s">
        <v>209</v>
      </c>
      <c r="QMO32" s="155"/>
      <c r="QMP32" s="155"/>
      <c r="QMQ32" s="155"/>
      <c r="QMR32" s="155"/>
      <c r="QMS32" s="155"/>
      <c r="QMT32" s="155"/>
      <c r="QMU32" s="155"/>
      <c r="QMV32" s="155"/>
      <c r="QMW32" s="155"/>
      <c r="QMX32" s="155"/>
      <c r="QNR32" s="155">
        <v>6</v>
      </c>
      <c r="QNS32" s="155"/>
      <c r="QNT32" s="155" t="s">
        <v>209</v>
      </c>
      <c r="QNU32" s="155"/>
      <c r="QNV32" s="155"/>
      <c r="QNW32" s="155"/>
      <c r="QNX32" s="155"/>
      <c r="QNY32" s="155"/>
      <c r="QNZ32" s="155"/>
      <c r="QOA32" s="155"/>
      <c r="QOB32" s="155"/>
      <c r="QOC32" s="155"/>
      <c r="QOD32" s="155"/>
      <c r="QOX32" s="155">
        <v>6</v>
      </c>
      <c r="QOY32" s="155"/>
      <c r="QOZ32" s="155" t="s">
        <v>209</v>
      </c>
      <c r="QPA32" s="155"/>
      <c r="QPB32" s="155"/>
      <c r="QPC32" s="155"/>
      <c r="QPD32" s="155"/>
      <c r="QPE32" s="155"/>
      <c r="QPF32" s="155"/>
      <c r="QPG32" s="155"/>
      <c r="QPH32" s="155"/>
      <c r="QPI32" s="155"/>
      <c r="QPJ32" s="155"/>
      <c r="QQD32" s="155">
        <v>6</v>
      </c>
      <c r="QQE32" s="155"/>
      <c r="QQF32" s="155" t="s">
        <v>209</v>
      </c>
      <c r="QQG32" s="155"/>
      <c r="QQH32" s="155"/>
      <c r="QQI32" s="155"/>
      <c r="QQJ32" s="155"/>
      <c r="QQK32" s="155"/>
      <c r="QQL32" s="155"/>
      <c r="QQM32" s="155"/>
      <c r="QQN32" s="155"/>
      <c r="QQO32" s="155"/>
      <c r="QQP32" s="155"/>
      <c r="QRJ32" s="155">
        <v>6</v>
      </c>
      <c r="QRK32" s="155"/>
      <c r="QRL32" s="155" t="s">
        <v>209</v>
      </c>
      <c r="QRM32" s="155"/>
      <c r="QRN32" s="155"/>
      <c r="QRO32" s="155"/>
      <c r="QRP32" s="155"/>
      <c r="QRQ32" s="155"/>
      <c r="QRR32" s="155"/>
      <c r="QRS32" s="155"/>
      <c r="QRT32" s="155"/>
      <c r="QRU32" s="155"/>
      <c r="QRV32" s="155"/>
      <c r="QSP32" s="155">
        <v>6</v>
      </c>
      <c r="QSQ32" s="155"/>
      <c r="QSR32" s="155" t="s">
        <v>209</v>
      </c>
      <c r="QSS32" s="155"/>
      <c r="QST32" s="155"/>
      <c r="QSU32" s="155"/>
      <c r="QSV32" s="155"/>
      <c r="QSW32" s="155"/>
      <c r="QSX32" s="155"/>
      <c r="QSY32" s="155"/>
      <c r="QSZ32" s="155"/>
      <c r="QTA32" s="155"/>
      <c r="QTB32" s="155"/>
      <c r="QTV32" s="155">
        <v>6</v>
      </c>
      <c r="QTW32" s="155"/>
      <c r="QTX32" s="155" t="s">
        <v>209</v>
      </c>
      <c r="QTY32" s="155"/>
      <c r="QTZ32" s="155"/>
      <c r="QUA32" s="155"/>
      <c r="QUB32" s="155"/>
      <c r="QUC32" s="155"/>
      <c r="QUD32" s="155"/>
      <c r="QUE32" s="155"/>
      <c r="QUF32" s="155"/>
      <c r="QUG32" s="155"/>
      <c r="QUH32" s="155"/>
      <c r="QVB32" s="155">
        <v>6</v>
      </c>
      <c r="QVC32" s="155"/>
      <c r="QVD32" s="155" t="s">
        <v>209</v>
      </c>
      <c r="QVE32" s="155"/>
      <c r="QVF32" s="155"/>
      <c r="QVG32" s="155"/>
      <c r="QVH32" s="155"/>
      <c r="QVI32" s="155"/>
      <c r="QVJ32" s="155"/>
      <c r="QVK32" s="155"/>
      <c r="QVL32" s="155"/>
      <c r="QVM32" s="155"/>
      <c r="QVN32" s="155"/>
      <c r="QWH32" s="155">
        <v>6</v>
      </c>
      <c r="QWI32" s="155"/>
      <c r="QWJ32" s="155" t="s">
        <v>209</v>
      </c>
      <c r="QWK32" s="155"/>
      <c r="QWL32" s="155"/>
      <c r="QWM32" s="155"/>
      <c r="QWN32" s="155"/>
      <c r="QWO32" s="155"/>
      <c r="QWP32" s="155"/>
      <c r="QWQ32" s="155"/>
      <c r="QWR32" s="155"/>
      <c r="QWS32" s="155"/>
      <c r="QWT32" s="155"/>
      <c r="QXN32" s="155">
        <v>6</v>
      </c>
      <c r="QXO32" s="155"/>
      <c r="QXP32" s="155" t="s">
        <v>209</v>
      </c>
      <c r="QXQ32" s="155"/>
      <c r="QXR32" s="155"/>
      <c r="QXS32" s="155"/>
      <c r="QXT32" s="155"/>
      <c r="QXU32" s="155"/>
      <c r="QXV32" s="155"/>
      <c r="QXW32" s="155"/>
      <c r="QXX32" s="155"/>
      <c r="QXY32" s="155"/>
      <c r="QXZ32" s="155"/>
      <c r="QYT32" s="155">
        <v>6</v>
      </c>
      <c r="QYU32" s="155"/>
      <c r="QYV32" s="155" t="s">
        <v>209</v>
      </c>
      <c r="QYW32" s="155"/>
      <c r="QYX32" s="155"/>
      <c r="QYY32" s="155"/>
      <c r="QYZ32" s="155"/>
      <c r="QZA32" s="155"/>
      <c r="QZB32" s="155"/>
      <c r="QZC32" s="155"/>
      <c r="QZD32" s="155"/>
      <c r="QZE32" s="155"/>
      <c r="QZF32" s="155"/>
      <c r="QZZ32" s="155">
        <v>6</v>
      </c>
      <c r="RAA32" s="155"/>
      <c r="RAB32" s="155" t="s">
        <v>209</v>
      </c>
      <c r="RAC32" s="155"/>
      <c r="RAD32" s="155"/>
      <c r="RAE32" s="155"/>
      <c r="RAF32" s="155"/>
      <c r="RAG32" s="155"/>
      <c r="RAH32" s="155"/>
      <c r="RAI32" s="155"/>
      <c r="RAJ32" s="155"/>
      <c r="RAK32" s="155"/>
      <c r="RAL32" s="155"/>
      <c r="RBF32" s="155">
        <v>6</v>
      </c>
      <c r="RBG32" s="155"/>
      <c r="RBH32" s="155" t="s">
        <v>209</v>
      </c>
      <c r="RBI32" s="155"/>
      <c r="RBJ32" s="155"/>
      <c r="RBK32" s="155"/>
      <c r="RBL32" s="155"/>
      <c r="RBM32" s="155"/>
      <c r="RBN32" s="155"/>
      <c r="RBO32" s="155"/>
      <c r="RBP32" s="155"/>
      <c r="RBQ32" s="155"/>
      <c r="RBR32" s="155"/>
      <c r="RCL32" s="155">
        <v>6</v>
      </c>
      <c r="RCM32" s="155"/>
      <c r="RCN32" s="155" t="s">
        <v>209</v>
      </c>
      <c r="RCO32" s="155"/>
      <c r="RCP32" s="155"/>
      <c r="RCQ32" s="155"/>
      <c r="RCR32" s="155"/>
      <c r="RCS32" s="155"/>
      <c r="RCT32" s="155"/>
      <c r="RCU32" s="155"/>
      <c r="RCV32" s="155"/>
      <c r="RCW32" s="155"/>
      <c r="RCX32" s="155"/>
      <c r="RDR32" s="155">
        <v>6</v>
      </c>
      <c r="RDS32" s="155"/>
      <c r="RDT32" s="155" t="s">
        <v>209</v>
      </c>
      <c r="RDU32" s="155"/>
      <c r="RDV32" s="155"/>
      <c r="RDW32" s="155"/>
      <c r="RDX32" s="155"/>
      <c r="RDY32" s="155"/>
      <c r="RDZ32" s="155"/>
      <c r="REA32" s="155"/>
      <c r="REB32" s="155"/>
      <c r="REC32" s="155"/>
      <c r="RED32" s="155"/>
      <c r="REX32" s="155">
        <v>6</v>
      </c>
      <c r="REY32" s="155"/>
      <c r="REZ32" s="155" t="s">
        <v>209</v>
      </c>
      <c r="RFA32" s="155"/>
      <c r="RFB32" s="155"/>
      <c r="RFC32" s="155"/>
      <c r="RFD32" s="155"/>
      <c r="RFE32" s="155"/>
      <c r="RFF32" s="155"/>
      <c r="RFG32" s="155"/>
      <c r="RFH32" s="155"/>
      <c r="RFI32" s="155"/>
      <c r="RFJ32" s="155"/>
      <c r="RGD32" s="155">
        <v>6</v>
      </c>
      <c r="RGE32" s="155"/>
      <c r="RGF32" s="155" t="s">
        <v>209</v>
      </c>
      <c r="RGG32" s="155"/>
      <c r="RGH32" s="155"/>
      <c r="RGI32" s="155"/>
      <c r="RGJ32" s="155"/>
      <c r="RGK32" s="155"/>
      <c r="RGL32" s="155"/>
      <c r="RGM32" s="155"/>
      <c r="RGN32" s="155"/>
      <c r="RGO32" s="155"/>
      <c r="RGP32" s="155"/>
      <c r="RHJ32" s="155">
        <v>6</v>
      </c>
      <c r="RHK32" s="155"/>
      <c r="RHL32" s="155" t="s">
        <v>209</v>
      </c>
      <c r="RHM32" s="155"/>
      <c r="RHN32" s="155"/>
      <c r="RHO32" s="155"/>
      <c r="RHP32" s="155"/>
      <c r="RHQ32" s="155"/>
      <c r="RHR32" s="155"/>
      <c r="RHS32" s="155"/>
      <c r="RHT32" s="155"/>
      <c r="RHU32" s="155"/>
      <c r="RHV32" s="155"/>
      <c r="RIP32" s="155">
        <v>6</v>
      </c>
      <c r="RIQ32" s="155"/>
      <c r="RIR32" s="155" t="s">
        <v>209</v>
      </c>
      <c r="RIS32" s="155"/>
      <c r="RIT32" s="155"/>
      <c r="RIU32" s="155"/>
      <c r="RIV32" s="155"/>
      <c r="RIW32" s="155"/>
      <c r="RIX32" s="155"/>
      <c r="RIY32" s="155"/>
      <c r="RIZ32" s="155"/>
      <c r="RJA32" s="155"/>
      <c r="RJB32" s="155"/>
      <c r="RJV32" s="155">
        <v>6</v>
      </c>
      <c r="RJW32" s="155"/>
      <c r="RJX32" s="155" t="s">
        <v>209</v>
      </c>
      <c r="RJY32" s="155"/>
      <c r="RJZ32" s="155"/>
      <c r="RKA32" s="155"/>
      <c r="RKB32" s="155"/>
      <c r="RKC32" s="155"/>
      <c r="RKD32" s="155"/>
      <c r="RKE32" s="155"/>
      <c r="RKF32" s="155"/>
      <c r="RKG32" s="155"/>
      <c r="RKH32" s="155"/>
      <c r="RLB32" s="155">
        <v>6</v>
      </c>
      <c r="RLC32" s="155"/>
      <c r="RLD32" s="155" t="s">
        <v>209</v>
      </c>
      <c r="RLE32" s="155"/>
      <c r="RLF32" s="155"/>
      <c r="RLG32" s="155"/>
      <c r="RLH32" s="155"/>
      <c r="RLI32" s="155"/>
      <c r="RLJ32" s="155"/>
      <c r="RLK32" s="155"/>
      <c r="RLL32" s="155"/>
      <c r="RLM32" s="155"/>
      <c r="RLN32" s="155"/>
      <c r="RMH32" s="155">
        <v>6</v>
      </c>
      <c r="RMI32" s="155"/>
      <c r="RMJ32" s="155" t="s">
        <v>209</v>
      </c>
      <c r="RMK32" s="155"/>
      <c r="RML32" s="155"/>
      <c r="RMM32" s="155"/>
      <c r="RMN32" s="155"/>
      <c r="RMO32" s="155"/>
      <c r="RMP32" s="155"/>
      <c r="RMQ32" s="155"/>
      <c r="RMR32" s="155"/>
      <c r="RMS32" s="155"/>
      <c r="RMT32" s="155"/>
      <c r="RNN32" s="155">
        <v>6</v>
      </c>
      <c r="RNO32" s="155"/>
      <c r="RNP32" s="155" t="s">
        <v>209</v>
      </c>
      <c r="RNQ32" s="155"/>
      <c r="RNR32" s="155"/>
      <c r="RNS32" s="155"/>
      <c r="RNT32" s="155"/>
      <c r="RNU32" s="155"/>
      <c r="RNV32" s="155"/>
      <c r="RNW32" s="155"/>
      <c r="RNX32" s="155"/>
      <c r="RNY32" s="155"/>
      <c r="RNZ32" s="155"/>
      <c r="ROT32" s="155">
        <v>6</v>
      </c>
      <c r="ROU32" s="155"/>
      <c r="ROV32" s="155" t="s">
        <v>209</v>
      </c>
      <c r="ROW32" s="155"/>
      <c r="ROX32" s="155"/>
      <c r="ROY32" s="155"/>
      <c r="ROZ32" s="155"/>
      <c r="RPA32" s="155"/>
      <c r="RPB32" s="155"/>
      <c r="RPC32" s="155"/>
      <c r="RPD32" s="155"/>
      <c r="RPE32" s="155"/>
      <c r="RPF32" s="155"/>
      <c r="RPZ32" s="155">
        <v>6</v>
      </c>
      <c r="RQA32" s="155"/>
      <c r="RQB32" s="155" t="s">
        <v>209</v>
      </c>
      <c r="RQC32" s="155"/>
      <c r="RQD32" s="155"/>
      <c r="RQE32" s="155"/>
      <c r="RQF32" s="155"/>
      <c r="RQG32" s="155"/>
      <c r="RQH32" s="155"/>
      <c r="RQI32" s="155"/>
      <c r="RQJ32" s="155"/>
      <c r="RQK32" s="155"/>
      <c r="RQL32" s="155"/>
      <c r="RRF32" s="155">
        <v>6</v>
      </c>
      <c r="RRG32" s="155"/>
      <c r="RRH32" s="155" t="s">
        <v>209</v>
      </c>
      <c r="RRI32" s="155"/>
      <c r="RRJ32" s="155"/>
      <c r="RRK32" s="155"/>
      <c r="RRL32" s="155"/>
      <c r="RRM32" s="155"/>
      <c r="RRN32" s="155"/>
      <c r="RRO32" s="155"/>
      <c r="RRP32" s="155"/>
      <c r="RRQ32" s="155"/>
      <c r="RRR32" s="155"/>
      <c r="RSL32" s="155">
        <v>6</v>
      </c>
      <c r="RSM32" s="155"/>
      <c r="RSN32" s="155" t="s">
        <v>209</v>
      </c>
      <c r="RSO32" s="155"/>
      <c r="RSP32" s="155"/>
      <c r="RSQ32" s="155"/>
      <c r="RSR32" s="155"/>
      <c r="RSS32" s="155"/>
      <c r="RST32" s="155"/>
      <c r="RSU32" s="155"/>
      <c r="RSV32" s="155"/>
      <c r="RSW32" s="155"/>
      <c r="RSX32" s="155"/>
      <c r="RTR32" s="155">
        <v>6</v>
      </c>
      <c r="RTS32" s="155"/>
      <c r="RTT32" s="155" t="s">
        <v>209</v>
      </c>
      <c r="RTU32" s="155"/>
      <c r="RTV32" s="155"/>
      <c r="RTW32" s="155"/>
      <c r="RTX32" s="155"/>
      <c r="RTY32" s="155"/>
      <c r="RTZ32" s="155"/>
      <c r="RUA32" s="155"/>
      <c r="RUB32" s="155"/>
      <c r="RUC32" s="155"/>
      <c r="RUD32" s="155"/>
      <c r="RUX32" s="155">
        <v>6</v>
      </c>
      <c r="RUY32" s="155"/>
      <c r="RUZ32" s="155" t="s">
        <v>209</v>
      </c>
      <c r="RVA32" s="155"/>
      <c r="RVB32" s="155"/>
      <c r="RVC32" s="155"/>
      <c r="RVD32" s="155"/>
      <c r="RVE32" s="155"/>
      <c r="RVF32" s="155"/>
      <c r="RVG32" s="155"/>
      <c r="RVH32" s="155"/>
      <c r="RVI32" s="155"/>
      <c r="RVJ32" s="155"/>
      <c r="RWD32" s="155">
        <v>6</v>
      </c>
      <c r="RWE32" s="155"/>
      <c r="RWF32" s="155" t="s">
        <v>209</v>
      </c>
      <c r="RWG32" s="155"/>
      <c r="RWH32" s="155"/>
      <c r="RWI32" s="155"/>
      <c r="RWJ32" s="155"/>
      <c r="RWK32" s="155"/>
      <c r="RWL32" s="155"/>
      <c r="RWM32" s="155"/>
      <c r="RWN32" s="155"/>
      <c r="RWO32" s="155"/>
      <c r="RWP32" s="155"/>
      <c r="RXJ32" s="155">
        <v>6</v>
      </c>
      <c r="RXK32" s="155"/>
      <c r="RXL32" s="155" t="s">
        <v>209</v>
      </c>
      <c r="RXM32" s="155"/>
      <c r="RXN32" s="155"/>
      <c r="RXO32" s="155"/>
      <c r="RXP32" s="155"/>
      <c r="RXQ32" s="155"/>
      <c r="RXR32" s="155"/>
      <c r="RXS32" s="155"/>
      <c r="RXT32" s="155"/>
      <c r="RXU32" s="155"/>
      <c r="RXV32" s="155"/>
      <c r="RYP32" s="155">
        <v>6</v>
      </c>
      <c r="RYQ32" s="155"/>
      <c r="RYR32" s="155" t="s">
        <v>209</v>
      </c>
      <c r="RYS32" s="155"/>
      <c r="RYT32" s="155"/>
      <c r="RYU32" s="155"/>
      <c r="RYV32" s="155"/>
      <c r="RYW32" s="155"/>
      <c r="RYX32" s="155"/>
      <c r="RYY32" s="155"/>
      <c r="RYZ32" s="155"/>
      <c r="RZA32" s="155"/>
      <c r="RZB32" s="155"/>
      <c r="RZV32" s="155">
        <v>6</v>
      </c>
      <c r="RZW32" s="155"/>
      <c r="RZX32" s="155" t="s">
        <v>209</v>
      </c>
      <c r="RZY32" s="155"/>
      <c r="RZZ32" s="155"/>
      <c r="SAA32" s="155"/>
      <c r="SAB32" s="155"/>
      <c r="SAC32" s="155"/>
      <c r="SAD32" s="155"/>
      <c r="SAE32" s="155"/>
      <c r="SAF32" s="155"/>
      <c r="SAG32" s="155"/>
      <c r="SAH32" s="155"/>
      <c r="SBB32" s="155">
        <v>6</v>
      </c>
      <c r="SBC32" s="155"/>
      <c r="SBD32" s="155" t="s">
        <v>209</v>
      </c>
      <c r="SBE32" s="155"/>
      <c r="SBF32" s="155"/>
      <c r="SBG32" s="155"/>
      <c r="SBH32" s="155"/>
      <c r="SBI32" s="155"/>
      <c r="SBJ32" s="155"/>
      <c r="SBK32" s="155"/>
      <c r="SBL32" s="155"/>
      <c r="SBM32" s="155"/>
      <c r="SBN32" s="155"/>
      <c r="SCH32" s="155">
        <v>6</v>
      </c>
      <c r="SCI32" s="155"/>
      <c r="SCJ32" s="155" t="s">
        <v>209</v>
      </c>
      <c r="SCK32" s="155"/>
      <c r="SCL32" s="155"/>
      <c r="SCM32" s="155"/>
      <c r="SCN32" s="155"/>
      <c r="SCO32" s="155"/>
      <c r="SCP32" s="155"/>
      <c r="SCQ32" s="155"/>
      <c r="SCR32" s="155"/>
      <c r="SCS32" s="155"/>
      <c r="SCT32" s="155"/>
      <c r="SDN32" s="155">
        <v>6</v>
      </c>
      <c r="SDO32" s="155"/>
      <c r="SDP32" s="155" t="s">
        <v>209</v>
      </c>
      <c r="SDQ32" s="155"/>
      <c r="SDR32" s="155"/>
      <c r="SDS32" s="155"/>
      <c r="SDT32" s="155"/>
      <c r="SDU32" s="155"/>
      <c r="SDV32" s="155"/>
      <c r="SDW32" s="155"/>
      <c r="SDX32" s="155"/>
      <c r="SDY32" s="155"/>
      <c r="SDZ32" s="155"/>
      <c r="SET32" s="155">
        <v>6</v>
      </c>
      <c r="SEU32" s="155"/>
      <c r="SEV32" s="155" t="s">
        <v>209</v>
      </c>
      <c r="SEW32" s="155"/>
      <c r="SEX32" s="155"/>
      <c r="SEY32" s="155"/>
      <c r="SEZ32" s="155"/>
      <c r="SFA32" s="155"/>
      <c r="SFB32" s="155"/>
      <c r="SFC32" s="155"/>
      <c r="SFD32" s="155"/>
      <c r="SFE32" s="155"/>
      <c r="SFF32" s="155"/>
      <c r="SFZ32" s="155">
        <v>6</v>
      </c>
      <c r="SGA32" s="155"/>
      <c r="SGB32" s="155" t="s">
        <v>209</v>
      </c>
      <c r="SGC32" s="155"/>
      <c r="SGD32" s="155"/>
      <c r="SGE32" s="155"/>
      <c r="SGF32" s="155"/>
      <c r="SGG32" s="155"/>
      <c r="SGH32" s="155"/>
      <c r="SGI32" s="155"/>
      <c r="SGJ32" s="155"/>
      <c r="SGK32" s="155"/>
      <c r="SGL32" s="155"/>
      <c r="SHF32" s="155">
        <v>6</v>
      </c>
      <c r="SHG32" s="155"/>
      <c r="SHH32" s="155" t="s">
        <v>209</v>
      </c>
      <c r="SHI32" s="155"/>
      <c r="SHJ32" s="155"/>
      <c r="SHK32" s="155"/>
      <c r="SHL32" s="155"/>
      <c r="SHM32" s="155"/>
      <c r="SHN32" s="155"/>
      <c r="SHO32" s="155"/>
      <c r="SHP32" s="155"/>
      <c r="SHQ32" s="155"/>
      <c r="SHR32" s="155"/>
      <c r="SIL32" s="155">
        <v>6</v>
      </c>
      <c r="SIM32" s="155"/>
      <c r="SIN32" s="155" t="s">
        <v>209</v>
      </c>
      <c r="SIO32" s="155"/>
      <c r="SIP32" s="155"/>
      <c r="SIQ32" s="155"/>
      <c r="SIR32" s="155"/>
      <c r="SIS32" s="155"/>
      <c r="SIT32" s="155"/>
      <c r="SIU32" s="155"/>
      <c r="SIV32" s="155"/>
      <c r="SIW32" s="155"/>
      <c r="SIX32" s="155"/>
      <c r="SJR32" s="155">
        <v>6</v>
      </c>
      <c r="SJS32" s="155"/>
      <c r="SJT32" s="155" t="s">
        <v>209</v>
      </c>
      <c r="SJU32" s="155"/>
      <c r="SJV32" s="155"/>
      <c r="SJW32" s="155"/>
      <c r="SJX32" s="155"/>
      <c r="SJY32" s="155"/>
      <c r="SJZ32" s="155"/>
      <c r="SKA32" s="155"/>
      <c r="SKB32" s="155"/>
      <c r="SKC32" s="155"/>
      <c r="SKD32" s="155"/>
      <c r="SKX32" s="155">
        <v>6</v>
      </c>
      <c r="SKY32" s="155"/>
      <c r="SKZ32" s="155" t="s">
        <v>209</v>
      </c>
      <c r="SLA32" s="155"/>
      <c r="SLB32" s="155"/>
      <c r="SLC32" s="155"/>
      <c r="SLD32" s="155"/>
      <c r="SLE32" s="155"/>
      <c r="SLF32" s="155"/>
      <c r="SLG32" s="155"/>
      <c r="SLH32" s="155"/>
      <c r="SLI32" s="155"/>
      <c r="SLJ32" s="155"/>
      <c r="SMD32" s="155">
        <v>6</v>
      </c>
      <c r="SME32" s="155"/>
      <c r="SMF32" s="155" t="s">
        <v>209</v>
      </c>
      <c r="SMG32" s="155"/>
      <c r="SMH32" s="155"/>
      <c r="SMI32" s="155"/>
      <c r="SMJ32" s="155"/>
      <c r="SMK32" s="155"/>
      <c r="SML32" s="155"/>
      <c r="SMM32" s="155"/>
      <c r="SMN32" s="155"/>
      <c r="SMO32" s="155"/>
      <c r="SMP32" s="155"/>
      <c r="SNJ32" s="155">
        <v>6</v>
      </c>
      <c r="SNK32" s="155"/>
      <c r="SNL32" s="155" t="s">
        <v>209</v>
      </c>
      <c r="SNM32" s="155"/>
      <c r="SNN32" s="155"/>
      <c r="SNO32" s="155"/>
      <c r="SNP32" s="155"/>
      <c r="SNQ32" s="155"/>
      <c r="SNR32" s="155"/>
      <c r="SNS32" s="155"/>
      <c r="SNT32" s="155"/>
      <c r="SNU32" s="155"/>
      <c r="SNV32" s="155"/>
      <c r="SOP32" s="155">
        <v>6</v>
      </c>
      <c r="SOQ32" s="155"/>
      <c r="SOR32" s="155" t="s">
        <v>209</v>
      </c>
      <c r="SOS32" s="155"/>
      <c r="SOT32" s="155"/>
      <c r="SOU32" s="155"/>
      <c r="SOV32" s="155"/>
      <c r="SOW32" s="155"/>
      <c r="SOX32" s="155"/>
      <c r="SOY32" s="155"/>
      <c r="SOZ32" s="155"/>
      <c r="SPA32" s="155"/>
      <c r="SPB32" s="155"/>
      <c r="SPV32" s="155">
        <v>6</v>
      </c>
      <c r="SPW32" s="155"/>
      <c r="SPX32" s="155" t="s">
        <v>209</v>
      </c>
      <c r="SPY32" s="155"/>
      <c r="SPZ32" s="155"/>
      <c r="SQA32" s="155"/>
      <c r="SQB32" s="155"/>
      <c r="SQC32" s="155"/>
      <c r="SQD32" s="155"/>
      <c r="SQE32" s="155"/>
      <c r="SQF32" s="155"/>
      <c r="SQG32" s="155"/>
      <c r="SQH32" s="155"/>
      <c r="SRB32" s="155">
        <v>6</v>
      </c>
      <c r="SRC32" s="155"/>
      <c r="SRD32" s="155" t="s">
        <v>209</v>
      </c>
      <c r="SRE32" s="155"/>
      <c r="SRF32" s="155"/>
      <c r="SRG32" s="155"/>
      <c r="SRH32" s="155"/>
      <c r="SRI32" s="155"/>
      <c r="SRJ32" s="155"/>
      <c r="SRK32" s="155"/>
      <c r="SRL32" s="155"/>
      <c r="SRM32" s="155"/>
      <c r="SRN32" s="155"/>
      <c r="SSH32" s="155">
        <v>6</v>
      </c>
      <c r="SSI32" s="155"/>
      <c r="SSJ32" s="155" t="s">
        <v>209</v>
      </c>
      <c r="SSK32" s="155"/>
      <c r="SSL32" s="155"/>
      <c r="SSM32" s="155"/>
      <c r="SSN32" s="155"/>
      <c r="SSO32" s="155"/>
      <c r="SSP32" s="155"/>
      <c r="SSQ32" s="155"/>
      <c r="SSR32" s="155"/>
      <c r="SSS32" s="155"/>
      <c r="SST32" s="155"/>
      <c r="STN32" s="155">
        <v>6</v>
      </c>
      <c r="STO32" s="155"/>
      <c r="STP32" s="155" t="s">
        <v>209</v>
      </c>
      <c r="STQ32" s="155"/>
      <c r="STR32" s="155"/>
      <c r="STS32" s="155"/>
      <c r="STT32" s="155"/>
      <c r="STU32" s="155"/>
      <c r="STV32" s="155"/>
      <c r="STW32" s="155"/>
      <c r="STX32" s="155"/>
      <c r="STY32" s="155"/>
      <c r="STZ32" s="155"/>
      <c r="SUT32" s="155">
        <v>6</v>
      </c>
      <c r="SUU32" s="155"/>
      <c r="SUV32" s="155" t="s">
        <v>209</v>
      </c>
      <c r="SUW32" s="155"/>
      <c r="SUX32" s="155"/>
      <c r="SUY32" s="155"/>
      <c r="SUZ32" s="155"/>
      <c r="SVA32" s="155"/>
      <c r="SVB32" s="155"/>
      <c r="SVC32" s="155"/>
      <c r="SVD32" s="155"/>
      <c r="SVE32" s="155"/>
      <c r="SVF32" s="155"/>
      <c r="SVZ32" s="155">
        <v>6</v>
      </c>
      <c r="SWA32" s="155"/>
      <c r="SWB32" s="155" t="s">
        <v>209</v>
      </c>
      <c r="SWC32" s="155"/>
      <c r="SWD32" s="155"/>
      <c r="SWE32" s="155"/>
      <c r="SWF32" s="155"/>
      <c r="SWG32" s="155"/>
      <c r="SWH32" s="155"/>
      <c r="SWI32" s="155"/>
      <c r="SWJ32" s="155"/>
      <c r="SWK32" s="155"/>
      <c r="SWL32" s="155"/>
      <c r="SXF32" s="155">
        <v>6</v>
      </c>
      <c r="SXG32" s="155"/>
      <c r="SXH32" s="155" t="s">
        <v>209</v>
      </c>
      <c r="SXI32" s="155"/>
      <c r="SXJ32" s="155"/>
      <c r="SXK32" s="155"/>
      <c r="SXL32" s="155"/>
      <c r="SXM32" s="155"/>
      <c r="SXN32" s="155"/>
      <c r="SXO32" s="155"/>
      <c r="SXP32" s="155"/>
      <c r="SXQ32" s="155"/>
      <c r="SXR32" s="155"/>
      <c r="SYL32" s="155">
        <v>6</v>
      </c>
      <c r="SYM32" s="155"/>
      <c r="SYN32" s="155" t="s">
        <v>209</v>
      </c>
      <c r="SYO32" s="155"/>
      <c r="SYP32" s="155"/>
      <c r="SYQ32" s="155"/>
      <c r="SYR32" s="155"/>
      <c r="SYS32" s="155"/>
      <c r="SYT32" s="155"/>
      <c r="SYU32" s="155"/>
      <c r="SYV32" s="155"/>
      <c r="SYW32" s="155"/>
      <c r="SYX32" s="155"/>
      <c r="SZR32" s="155">
        <v>6</v>
      </c>
      <c r="SZS32" s="155"/>
      <c r="SZT32" s="155" t="s">
        <v>209</v>
      </c>
      <c r="SZU32" s="155"/>
      <c r="SZV32" s="155"/>
      <c r="SZW32" s="155"/>
      <c r="SZX32" s="155"/>
      <c r="SZY32" s="155"/>
      <c r="SZZ32" s="155"/>
      <c r="TAA32" s="155"/>
      <c r="TAB32" s="155"/>
      <c r="TAC32" s="155"/>
      <c r="TAD32" s="155"/>
      <c r="TAX32" s="155">
        <v>6</v>
      </c>
      <c r="TAY32" s="155"/>
      <c r="TAZ32" s="155" t="s">
        <v>209</v>
      </c>
      <c r="TBA32" s="155"/>
      <c r="TBB32" s="155"/>
      <c r="TBC32" s="155"/>
      <c r="TBD32" s="155"/>
      <c r="TBE32" s="155"/>
      <c r="TBF32" s="155"/>
      <c r="TBG32" s="155"/>
      <c r="TBH32" s="155"/>
      <c r="TBI32" s="155"/>
      <c r="TBJ32" s="155"/>
      <c r="TCD32" s="155">
        <v>6</v>
      </c>
      <c r="TCE32" s="155"/>
      <c r="TCF32" s="155" t="s">
        <v>209</v>
      </c>
      <c r="TCG32" s="155"/>
      <c r="TCH32" s="155"/>
      <c r="TCI32" s="155"/>
      <c r="TCJ32" s="155"/>
      <c r="TCK32" s="155"/>
      <c r="TCL32" s="155"/>
      <c r="TCM32" s="155"/>
      <c r="TCN32" s="155"/>
      <c r="TCO32" s="155"/>
      <c r="TCP32" s="155"/>
      <c r="TDJ32" s="155">
        <v>6</v>
      </c>
      <c r="TDK32" s="155"/>
      <c r="TDL32" s="155" t="s">
        <v>209</v>
      </c>
      <c r="TDM32" s="155"/>
      <c r="TDN32" s="155"/>
      <c r="TDO32" s="155"/>
      <c r="TDP32" s="155"/>
      <c r="TDQ32" s="155"/>
      <c r="TDR32" s="155"/>
      <c r="TDS32" s="155"/>
      <c r="TDT32" s="155"/>
      <c r="TDU32" s="155"/>
      <c r="TDV32" s="155"/>
      <c r="TEP32" s="155">
        <v>6</v>
      </c>
      <c r="TEQ32" s="155"/>
      <c r="TER32" s="155" t="s">
        <v>209</v>
      </c>
      <c r="TES32" s="155"/>
      <c r="TET32" s="155"/>
      <c r="TEU32" s="155"/>
      <c r="TEV32" s="155"/>
      <c r="TEW32" s="155"/>
      <c r="TEX32" s="155"/>
      <c r="TEY32" s="155"/>
      <c r="TEZ32" s="155"/>
      <c r="TFA32" s="155"/>
      <c r="TFB32" s="155"/>
      <c r="TFV32" s="155">
        <v>6</v>
      </c>
      <c r="TFW32" s="155"/>
      <c r="TFX32" s="155" t="s">
        <v>209</v>
      </c>
      <c r="TFY32" s="155"/>
      <c r="TFZ32" s="155"/>
      <c r="TGA32" s="155"/>
      <c r="TGB32" s="155"/>
      <c r="TGC32" s="155"/>
      <c r="TGD32" s="155"/>
      <c r="TGE32" s="155"/>
      <c r="TGF32" s="155"/>
      <c r="TGG32" s="155"/>
      <c r="TGH32" s="155"/>
      <c r="THB32" s="155">
        <v>6</v>
      </c>
      <c r="THC32" s="155"/>
      <c r="THD32" s="155" t="s">
        <v>209</v>
      </c>
      <c r="THE32" s="155"/>
      <c r="THF32" s="155"/>
      <c r="THG32" s="155"/>
      <c r="THH32" s="155"/>
      <c r="THI32" s="155"/>
      <c r="THJ32" s="155"/>
      <c r="THK32" s="155"/>
      <c r="THL32" s="155"/>
      <c r="THM32" s="155"/>
      <c r="THN32" s="155"/>
      <c r="TIH32" s="155">
        <v>6</v>
      </c>
      <c r="TII32" s="155"/>
      <c r="TIJ32" s="155" t="s">
        <v>209</v>
      </c>
      <c r="TIK32" s="155"/>
      <c r="TIL32" s="155"/>
      <c r="TIM32" s="155"/>
      <c r="TIN32" s="155"/>
      <c r="TIO32" s="155"/>
      <c r="TIP32" s="155"/>
      <c r="TIQ32" s="155"/>
      <c r="TIR32" s="155"/>
      <c r="TIS32" s="155"/>
      <c r="TIT32" s="155"/>
      <c r="TJN32" s="155">
        <v>6</v>
      </c>
      <c r="TJO32" s="155"/>
      <c r="TJP32" s="155" t="s">
        <v>209</v>
      </c>
      <c r="TJQ32" s="155"/>
      <c r="TJR32" s="155"/>
      <c r="TJS32" s="155"/>
      <c r="TJT32" s="155"/>
      <c r="TJU32" s="155"/>
      <c r="TJV32" s="155"/>
      <c r="TJW32" s="155"/>
      <c r="TJX32" s="155"/>
      <c r="TJY32" s="155"/>
      <c r="TJZ32" s="155"/>
      <c r="TKT32" s="155">
        <v>6</v>
      </c>
      <c r="TKU32" s="155"/>
      <c r="TKV32" s="155" t="s">
        <v>209</v>
      </c>
      <c r="TKW32" s="155"/>
      <c r="TKX32" s="155"/>
      <c r="TKY32" s="155"/>
      <c r="TKZ32" s="155"/>
      <c r="TLA32" s="155"/>
      <c r="TLB32" s="155"/>
      <c r="TLC32" s="155"/>
      <c r="TLD32" s="155"/>
      <c r="TLE32" s="155"/>
      <c r="TLF32" s="155"/>
      <c r="TLZ32" s="155">
        <v>6</v>
      </c>
      <c r="TMA32" s="155"/>
      <c r="TMB32" s="155" t="s">
        <v>209</v>
      </c>
      <c r="TMC32" s="155"/>
      <c r="TMD32" s="155"/>
      <c r="TME32" s="155"/>
      <c r="TMF32" s="155"/>
      <c r="TMG32" s="155"/>
      <c r="TMH32" s="155"/>
      <c r="TMI32" s="155"/>
      <c r="TMJ32" s="155"/>
      <c r="TMK32" s="155"/>
      <c r="TML32" s="155"/>
      <c r="TNF32" s="155">
        <v>6</v>
      </c>
      <c r="TNG32" s="155"/>
      <c r="TNH32" s="155" t="s">
        <v>209</v>
      </c>
      <c r="TNI32" s="155"/>
      <c r="TNJ32" s="155"/>
      <c r="TNK32" s="155"/>
      <c r="TNL32" s="155"/>
      <c r="TNM32" s="155"/>
      <c r="TNN32" s="155"/>
      <c r="TNO32" s="155"/>
      <c r="TNP32" s="155"/>
      <c r="TNQ32" s="155"/>
      <c r="TNR32" s="155"/>
      <c r="TOL32" s="155">
        <v>6</v>
      </c>
      <c r="TOM32" s="155"/>
      <c r="TON32" s="155" t="s">
        <v>209</v>
      </c>
      <c r="TOO32" s="155"/>
      <c r="TOP32" s="155"/>
      <c r="TOQ32" s="155"/>
      <c r="TOR32" s="155"/>
      <c r="TOS32" s="155"/>
      <c r="TOT32" s="155"/>
      <c r="TOU32" s="155"/>
      <c r="TOV32" s="155"/>
      <c r="TOW32" s="155"/>
      <c r="TOX32" s="155"/>
      <c r="TPR32" s="155">
        <v>6</v>
      </c>
      <c r="TPS32" s="155"/>
      <c r="TPT32" s="155" t="s">
        <v>209</v>
      </c>
      <c r="TPU32" s="155"/>
      <c r="TPV32" s="155"/>
      <c r="TPW32" s="155"/>
      <c r="TPX32" s="155"/>
      <c r="TPY32" s="155"/>
      <c r="TPZ32" s="155"/>
      <c r="TQA32" s="155"/>
      <c r="TQB32" s="155"/>
      <c r="TQC32" s="155"/>
      <c r="TQD32" s="155"/>
      <c r="TQX32" s="155">
        <v>6</v>
      </c>
      <c r="TQY32" s="155"/>
      <c r="TQZ32" s="155" t="s">
        <v>209</v>
      </c>
      <c r="TRA32" s="155"/>
      <c r="TRB32" s="155"/>
      <c r="TRC32" s="155"/>
      <c r="TRD32" s="155"/>
      <c r="TRE32" s="155"/>
      <c r="TRF32" s="155"/>
      <c r="TRG32" s="155"/>
      <c r="TRH32" s="155"/>
      <c r="TRI32" s="155"/>
      <c r="TRJ32" s="155"/>
      <c r="TSD32" s="155">
        <v>6</v>
      </c>
      <c r="TSE32" s="155"/>
      <c r="TSF32" s="155" t="s">
        <v>209</v>
      </c>
      <c r="TSG32" s="155"/>
      <c r="TSH32" s="155"/>
      <c r="TSI32" s="155"/>
      <c r="TSJ32" s="155"/>
      <c r="TSK32" s="155"/>
      <c r="TSL32" s="155"/>
      <c r="TSM32" s="155"/>
      <c r="TSN32" s="155"/>
      <c r="TSO32" s="155"/>
      <c r="TSP32" s="155"/>
      <c r="TTJ32" s="155">
        <v>6</v>
      </c>
      <c r="TTK32" s="155"/>
      <c r="TTL32" s="155" t="s">
        <v>209</v>
      </c>
      <c r="TTM32" s="155"/>
      <c r="TTN32" s="155"/>
      <c r="TTO32" s="155"/>
      <c r="TTP32" s="155"/>
      <c r="TTQ32" s="155"/>
      <c r="TTR32" s="155"/>
      <c r="TTS32" s="155"/>
      <c r="TTT32" s="155"/>
      <c r="TTU32" s="155"/>
      <c r="TTV32" s="155"/>
      <c r="TUP32" s="155">
        <v>6</v>
      </c>
      <c r="TUQ32" s="155"/>
      <c r="TUR32" s="155" t="s">
        <v>209</v>
      </c>
      <c r="TUS32" s="155"/>
      <c r="TUT32" s="155"/>
      <c r="TUU32" s="155"/>
      <c r="TUV32" s="155"/>
      <c r="TUW32" s="155"/>
      <c r="TUX32" s="155"/>
      <c r="TUY32" s="155"/>
      <c r="TUZ32" s="155"/>
      <c r="TVA32" s="155"/>
      <c r="TVB32" s="155"/>
      <c r="TVV32" s="155">
        <v>6</v>
      </c>
      <c r="TVW32" s="155"/>
      <c r="TVX32" s="155" t="s">
        <v>209</v>
      </c>
      <c r="TVY32" s="155"/>
      <c r="TVZ32" s="155"/>
      <c r="TWA32" s="155"/>
      <c r="TWB32" s="155"/>
      <c r="TWC32" s="155"/>
      <c r="TWD32" s="155"/>
      <c r="TWE32" s="155"/>
      <c r="TWF32" s="155"/>
      <c r="TWG32" s="155"/>
      <c r="TWH32" s="155"/>
      <c r="TXB32" s="155">
        <v>6</v>
      </c>
      <c r="TXC32" s="155"/>
      <c r="TXD32" s="155" t="s">
        <v>209</v>
      </c>
      <c r="TXE32" s="155"/>
      <c r="TXF32" s="155"/>
      <c r="TXG32" s="155"/>
      <c r="TXH32" s="155"/>
      <c r="TXI32" s="155"/>
      <c r="TXJ32" s="155"/>
      <c r="TXK32" s="155"/>
      <c r="TXL32" s="155"/>
      <c r="TXM32" s="155"/>
      <c r="TXN32" s="155"/>
      <c r="TYH32" s="155">
        <v>6</v>
      </c>
      <c r="TYI32" s="155"/>
      <c r="TYJ32" s="155" t="s">
        <v>209</v>
      </c>
      <c r="TYK32" s="155"/>
      <c r="TYL32" s="155"/>
      <c r="TYM32" s="155"/>
      <c r="TYN32" s="155"/>
      <c r="TYO32" s="155"/>
      <c r="TYP32" s="155"/>
      <c r="TYQ32" s="155"/>
      <c r="TYR32" s="155"/>
      <c r="TYS32" s="155"/>
      <c r="TYT32" s="155"/>
      <c r="TZN32" s="155">
        <v>6</v>
      </c>
      <c r="TZO32" s="155"/>
      <c r="TZP32" s="155" t="s">
        <v>209</v>
      </c>
      <c r="TZQ32" s="155"/>
      <c r="TZR32" s="155"/>
      <c r="TZS32" s="155"/>
      <c r="TZT32" s="155"/>
      <c r="TZU32" s="155"/>
      <c r="TZV32" s="155"/>
      <c r="TZW32" s="155"/>
      <c r="TZX32" s="155"/>
      <c r="TZY32" s="155"/>
      <c r="TZZ32" s="155"/>
      <c r="UAT32" s="155">
        <v>6</v>
      </c>
      <c r="UAU32" s="155"/>
      <c r="UAV32" s="155" t="s">
        <v>209</v>
      </c>
      <c r="UAW32" s="155"/>
      <c r="UAX32" s="155"/>
      <c r="UAY32" s="155"/>
      <c r="UAZ32" s="155"/>
      <c r="UBA32" s="155"/>
      <c r="UBB32" s="155"/>
      <c r="UBC32" s="155"/>
      <c r="UBD32" s="155"/>
      <c r="UBE32" s="155"/>
      <c r="UBF32" s="155"/>
      <c r="UBZ32" s="155">
        <v>6</v>
      </c>
      <c r="UCA32" s="155"/>
      <c r="UCB32" s="155" t="s">
        <v>209</v>
      </c>
      <c r="UCC32" s="155"/>
      <c r="UCD32" s="155"/>
      <c r="UCE32" s="155"/>
      <c r="UCF32" s="155"/>
      <c r="UCG32" s="155"/>
      <c r="UCH32" s="155"/>
      <c r="UCI32" s="155"/>
      <c r="UCJ32" s="155"/>
      <c r="UCK32" s="155"/>
      <c r="UCL32" s="155"/>
      <c r="UDF32" s="155">
        <v>6</v>
      </c>
      <c r="UDG32" s="155"/>
      <c r="UDH32" s="155" t="s">
        <v>209</v>
      </c>
      <c r="UDI32" s="155"/>
      <c r="UDJ32" s="155"/>
      <c r="UDK32" s="155"/>
      <c r="UDL32" s="155"/>
      <c r="UDM32" s="155"/>
      <c r="UDN32" s="155"/>
      <c r="UDO32" s="155"/>
      <c r="UDP32" s="155"/>
      <c r="UDQ32" s="155"/>
      <c r="UDR32" s="155"/>
      <c r="UEL32" s="155">
        <v>6</v>
      </c>
      <c r="UEM32" s="155"/>
      <c r="UEN32" s="155" t="s">
        <v>209</v>
      </c>
      <c r="UEO32" s="155"/>
      <c r="UEP32" s="155"/>
      <c r="UEQ32" s="155"/>
      <c r="UER32" s="155"/>
      <c r="UES32" s="155"/>
      <c r="UET32" s="155"/>
      <c r="UEU32" s="155"/>
      <c r="UEV32" s="155"/>
      <c r="UEW32" s="155"/>
      <c r="UEX32" s="155"/>
      <c r="UFR32" s="155">
        <v>6</v>
      </c>
      <c r="UFS32" s="155"/>
      <c r="UFT32" s="155" t="s">
        <v>209</v>
      </c>
      <c r="UFU32" s="155"/>
      <c r="UFV32" s="155"/>
      <c r="UFW32" s="155"/>
      <c r="UFX32" s="155"/>
      <c r="UFY32" s="155"/>
      <c r="UFZ32" s="155"/>
      <c r="UGA32" s="155"/>
      <c r="UGB32" s="155"/>
      <c r="UGC32" s="155"/>
      <c r="UGD32" s="155"/>
      <c r="UGX32" s="155">
        <v>6</v>
      </c>
      <c r="UGY32" s="155"/>
      <c r="UGZ32" s="155" t="s">
        <v>209</v>
      </c>
      <c r="UHA32" s="155"/>
      <c r="UHB32" s="155"/>
      <c r="UHC32" s="155"/>
      <c r="UHD32" s="155"/>
      <c r="UHE32" s="155"/>
      <c r="UHF32" s="155"/>
      <c r="UHG32" s="155"/>
      <c r="UHH32" s="155"/>
      <c r="UHI32" s="155"/>
      <c r="UHJ32" s="155"/>
      <c r="UID32" s="155">
        <v>6</v>
      </c>
      <c r="UIE32" s="155"/>
      <c r="UIF32" s="155" t="s">
        <v>209</v>
      </c>
      <c r="UIG32" s="155"/>
      <c r="UIH32" s="155"/>
      <c r="UII32" s="155"/>
      <c r="UIJ32" s="155"/>
      <c r="UIK32" s="155"/>
      <c r="UIL32" s="155"/>
      <c r="UIM32" s="155"/>
      <c r="UIN32" s="155"/>
      <c r="UIO32" s="155"/>
      <c r="UIP32" s="155"/>
      <c r="UJJ32" s="155">
        <v>6</v>
      </c>
      <c r="UJK32" s="155"/>
      <c r="UJL32" s="155" t="s">
        <v>209</v>
      </c>
      <c r="UJM32" s="155"/>
      <c r="UJN32" s="155"/>
      <c r="UJO32" s="155"/>
      <c r="UJP32" s="155"/>
      <c r="UJQ32" s="155"/>
      <c r="UJR32" s="155"/>
      <c r="UJS32" s="155"/>
      <c r="UJT32" s="155"/>
      <c r="UJU32" s="155"/>
      <c r="UJV32" s="155"/>
      <c r="UKP32" s="155">
        <v>6</v>
      </c>
      <c r="UKQ32" s="155"/>
      <c r="UKR32" s="155" t="s">
        <v>209</v>
      </c>
      <c r="UKS32" s="155"/>
      <c r="UKT32" s="155"/>
      <c r="UKU32" s="155"/>
      <c r="UKV32" s="155"/>
      <c r="UKW32" s="155"/>
      <c r="UKX32" s="155"/>
      <c r="UKY32" s="155"/>
      <c r="UKZ32" s="155"/>
      <c r="ULA32" s="155"/>
      <c r="ULB32" s="155"/>
      <c r="ULV32" s="155">
        <v>6</v>
      </c>
      <c r="ULW32" s="155"/>
      <c r="ULX32" s="155" t="s">
        <v>209</v>
      </c>
      <c r="ULY32" s="155"/>
      <c r="ULZ32" s="155"/>
      <c r="UMA32" s="155"/>
      <c r="UMB32" s="155"/>
      <c r="UMC32" s="155"/>
      <c r="UMD32" s="155"/>
      <c r="UME32" s="155"/>
      <c r="UMF32" s="155"/>
      <c r="UMG32" s="155"/>
      <c r="UMH32" s="155"/>
      <c r="UNB32" s="155">
        <v>6</v>
      </c>
      <c r="UNC32" s="155"/>
      <c r="UND32" s="155" t="s">
        <v>209</v>
      </c>
      <c r="UNE32" s="155"/>
      <c r="UNF32" s="155"/>
      <c r="UNG32" s="155"/>
      <c r="UNH32" s="155"/>
      <c r="UNI32" s="155"/>
      <c r="UNJ32" s="155"/>
      <c r="UNK32" s="155"/>
      <c r="UNL32" s="155"/>
      <c r="UNM32" s="155"/>
      <c r="UNN32" s="155"/>
      <c r="UOH32" s="155">
        <v>6</v>
      </c>
      <c r="UOI32" s="155"/>
      <c r="UOJ32" s="155" t="s">
        <v>209</v>
      </c>
      <c r="UOK32" s="155"/>
      <c r="UOL32" s="155"/>
      <c r="UOM32" s="155"/>
      <c r="UON32" s="155"/>
      <c r="UOO32" s="155"/>
      <c r="UOP32" s="155"/>
      <c r="UOQ32" s="155"/>
      <c r="UOR32" s="155"/>
      <c r="UOS32" s="155"/>
      <c r="UOT32" s="155"/>
      <c r="UPN32" s="155">
        <v>6</v>
      </c>
      <c r="UPO32" s="155"/>
      <c r="UPP32" s="155" t="s">
        <v>209</v>
      </c>
      <c r="UPQ32" s="155"/>
      <c r="UPR32" s="155"/>
      <c r="UPS32" s="155"/>
      <c r="UPT32" s="155"/>
      <c r="UPU32" s="155"/>
      <c r="UPV32" s="155"/>
      <c r="UPW32" s="155"/>
      <c r="UPX32" s="155"/>
      <c r="UPY32" s="155"/>
      <c r="UPZ32" s="155"/>
      <c r="UQT32" s="155">
        <v>6</v>
      </c>
      <c r="UQU32" s="155"/>
      <c r="UQV32" s="155" t="s">
        <v>209</v>
      </c>
      <c r="UQW32" s="155"/>
      <c r="UQX32" s="155"/>
      <c r="UQY32" s="155"/>
      <c r="UQZ32" s="155"/>
      <c r="URA32" s="155"/>
      <c r="URB32" s="155"/>
      <c r="URC32" s="155"/>
      <c r="URD32" s="155"/>
      <c r="URE32" s="155"/>
      <c r="URF32" s="155"/>
      <c r="URZ32" s="155">
        <v>6</v>
      </c>
      <c r="USA32" s="155"/>
      <c r="USB32" s="155" t="s">
        <v>209</v>
      </c>
      <c r="USC32" s="155"/>
      <c r="USD32" s="155"/>
      <c r="USE32" s="155"/>
      <c r="USF32" s="155"/>
      <c r="USG32" s="155"/>
      <c r="USH32" s="155"/>
      <c r="USI32" s="155"/>
      <c r="USJ32" s="155"/>
      <c r="USK32" s="155"/>
      <c r="USL32" s="155"/>
      <c r="UTF32" s="155">
        <v>6</v>
      </c>
      <c r="UTG32" s="155"/>
      <c r="UTH32" s="155" t="s">
        <v>209</v>
      </c>
      <c r="UTI32" s="155"/>
      <c r="UTJ32" s="155"/>
      <c r="UTK32" s="155"/>
      <c r="UTL32" s="155"/>
      <c r="UTM32" s="155"/>
      <c r="UTN32" s="155"/>
      <c r="UTO32" s="155"/>
      <c r="UTP32" s="155"/>
      <c r="UTQ32" s="155"/>
      <c r="UTR32" s="155"/>
      <c r="UUL32" s="155">
        <v>6</v>
      </c>
      <c r="UUM32" s="155"/>
      <c r="UUN32" s="155" t="s">
        <v>209</v>
      </c>
      <c r="UUO32" s="155"/>
      <c r="UUP32" s="155"/>
      <c r="UUQ32" s="155"/>
      <c r="UUR32" s="155"/>
      <c r="UUS32" s="155"/>
      <c r="UUT32" s="155"/>
      <c r="UUU32" s="155"/>
      <c r="UUV32" s="155"/>
      <c r="UUW32" s="155"/>
      <c r="UUX32" s="155"/>
      <c r="UVR32" s="155">
        <v>6</v>
      </c>
      <c r="UVS32" s="155"/>
      <c r="UVT32" s="155" t="s">
        <v>209</v>
      </c>
      <c r="UVU32" s="155"/>
      <c r="UVV32" s="155"/>
      <c r="UVW32" s="155"/>
      <c r="UVX32" s="155"/>
      <c r="UVY32" s="155"/>
      <c r="UVZ32" s="155"/>
      <c r="UWA32" s="155"/>
      <c r="UWB32" s="155"/>
      <c r="UWC32" s="155"/>
      <c r="UWD32" s="155"/>
      <c r="UWX32" s="155">
        <v>6</v>
      </c>
      <c r="UWY32" s="155"/>
      <c r="UWZ32" s="155" t="s">
        <v>209</v>
      </c>
      <c r="UXA32" s="155"/>
      <c r="UXB32" s="155"/>
      <c r="UXC32" s="155"/>
      <c r="UXD32" s="155"/>
      <c r="UXE32" s="155"/>
      <c r="UXF32" s="155"/>
      <c r="UXG32" s="155"/>
      <c r="UXH32" s="155"/>
      <c r="UXI32" s="155"/>
      <c r="UXJ32" s="155"/>
      <c r="UYD32" s="155">
        <v>6</v>
      </c>
      <c r="UYE32" s="155"/>
      <c r="UYF32" s="155" t="s">
        <v>209</v>
      </c>
      <c r="UYG32" s="155"/>
      <c r="UYH32" s="155"/>
      <c r="UYI32" s="155"/>
      <c r="UYJ32" s="155"/>
      <c r="UYK32" s="155"/>
      <c r="UYL32" s="155"/>
      <c r="UYM32" s="155"/>
      <c r="UYN32" s="155"/>
      <c r="UYO32" s="155"/>
      <c r="UYP32" s="155"/>
      <c r="UZJ32" s="155">
        <v>6</v>
      </c>
      <c r="UZK32" s="155"/>
      <c r="UZL32" s="155" t="s">
        <v>209</v>
      </c>
      <c r="UZM32" s="155"/>
      <c r="UZN32" s="155"/>
      <c r="UZO32" s="155"/>
      <c r="UZP32" s="155"/>
      <c r="UZQ32" s="155"/>
      <c r="UZR32" s="155"/>
      <c r="UZS32" s="155"/>
      <c r="UZT32" s="155"/>
      <c r="UZU32" s="155"/>
      <c r="UZV32" s="155"/>
      <c r="VAP32" s="155">
        <v>6</v>
      </c>
      <c r="VAQ32" s="155"/>
      <c r="VAR32" s="155" t="s">
        <v>209</v>
      </c>
      <c r="VAS32" s="155"/>
      <c r="VAT32" s="155"/>
      <c r="VAU32" s="155"/>
      <c r="VAV32" s="155"/>
      <c r="VAW32" s="155"/>
      <c r="VAX32" s="155"/>
      <c r="VAY32" s="155"/>
      <c r="VAZ32" s="155"/>
      <c r="VBA32" s="155"/>
      <c r="VBB32" s="155"/>
      <c r="VBV32" s="155">
        <v>6</v>
      </c>
      <c r="VBW32" s="155"/>
      <c r="VBX32" s="155" t="s">
        <v>209</v>
      </c>
      <c r="VBY32" s="155"/>
      <c r="VBZ32" s="155"/>
      <c r="VCA32" s="155"/>
      <c r="VCB32" s="155"/>
      <c r="VCC32" s="155"/>
      <c r="VCD32" s="155"/>
      <c r="VCE32" s="155"/>
      <c r="VCF32" s="155"/>
      <c r="VCG32" s="155"/>
      <c r="VCH32" s="155"/>
      <c r="VDB32" s="155">
        <v>6</v>
      </c>
      <c r="VDC32" s="155"/>
      <c r="VDD32" s="155" t="s">
        <v>209</v>
      </c>
      <c r="VDE32" s="155"/>
      <c r="VDF32" s="155"/>
      <c r="VDG32" s="155"/>
      <c r="VDH32" s="155"/>
      <c r="VDI32" s="155"/>
      <c r="VDJ32" s="155"/>
      <c r="VDK32" s="155"/>
      <c r="VDL32" s="155"/>
      <c r="VDM32" s="155"/>
      <c r="VDN32" s="155"/>
      <c r="VEH32" s="155">
        <v>6</v>
      </c>
      <c r="VEI32" s="155"/>
      <c r="VEJ32" s="155" t="s">
        <v>209</v>
      </c>
      <c r="VEK32" s="155"/>
      <c r="VEL32" s="155"/>
      <c r="VEM32" s="155"/>
      <c r="VEN32" s="155"/>
      <c r="VEO32" s="155"/>
      <c r="VEP32" s="155"/>
      <c r="VEQ32" s="155"/>
      <c r="VER32" s="155"/>
      <c r="VES32" s="155"/>
      <c r="VET32" s="155"/>
      <c r="VFN32" s="155">
        <v>6</v>
      </c>
      <c r="VFO32" s="155"/>
      <c r="VFP32" s="155" t="s">
        <v>209</v>
      </c>
      <c r="VFQ32" s="155"/>
      <c r="VFR32" s="155"/>
      <c r="VFS32" s="155"/>
      <c r="VFT32" s="155"/>
      <c r="VFU32" s="155"/>
      <c r="VFV32" s="155"/>
      <c r="VFW32" s="155"/>
      <c r="VFX32" s="155"/>
      <c r="VFY32" s="155"/>
      <c r="VFZ32" s="155"/>
      <c r="VGT32" s="155">
        <v>6</v>
      </c>
      <c r="VGU32" s="155"/>
      <c r="VGV32" s="155" t="s">
        <v>209</v>
      </c>
      <c r="VGW32" s="155"/>
      <c r="VGX32" s="155"/>
      <c r="VGY32" s="155"/>
      <c r="VGZ32" s="155"/>
      <c r="VHA32" s="155"/>
      <c r="VHB32" s="155"/>
      <c r="VHC32" s="155"/>
      <c r="VHD32" s="155"/>
      <c r="VHE32" s="155"/>
      <c r="VHF32" s="155"/>
      <c r="VHZ32" s="155">
        <v>6</v>
      </c>
      <c r="VIA32" s="155"/>
      <c r="VIB32" s="155" t="s">
        <v>209</v>
      </c>
      <c r="VIC32" s="155"/>
      <c r="VID32" s="155"/>
      <c r="VIE32" s="155"/>
      <c r="VIF32" s="155"/>
      <c r="VIG32" s="155"/>
      <c r="VIH32" s="155"/>
      <c r="VII32" s="155"/>
      <c r="VIJ32" s="155"/>
      <c r="VIK32" s="155"/>
      <c r="VIL32" s="155"/>
      <c r="VJF32" s="155">
        <v>6</v>
      </c>
      <c r="VJG32" s="155"/>
      <c r="VJH32" s="155" t="s">
        <v>209</v>
      </c>
      <c r="VJI32" s="155"/>
      <c r="VJJ32" s="155"/>
      <c r="VJK32" s="155"/>
      <c r="VJL32" s="155"/>
      <c r="VJM32" s="155"/>
      <c r="VJN32" s="155"/>
      <c r="VJO32" s="155"/>
      <c r="VJP32" s="155"/>
      <c r="VJQ32" s="155"/>
      <c r="VJR32" s="155"/>
      <c r="VKL32" s="155">
        <v>6</v>
      </c>
      <c r="VKM32" s="155"/>
      <c r="VKN32" s="155" t="s">
        <v>209</v>
      </c>
      <c r="VKO32" s="155"/>
      <c r="VKP32" s="155"/>
      <c r="VKQ32" s="155"/>
      <c r="VKR32" s="155"/>
      <c r="VKS32" s="155"/>
      <c r="VKT32" s="155"/>
      <c r="VKU32" s="155"/>
      <c r="VKV32" s="155"/>
      <c r="VKW32" s="155"/>
      <c r="VKX32" s="155"/>
      <c r="VLR32" s="155">
        <v>6</v>
      </c>
      <c r="VLS32" s="155"/>
      <c r="VLT32" s="155" t="s">
        <v>209</v>
      </c>
      <c r="VLU32" s="155"/>
      <c r="VLV32" s="155"/>
      <c r="VLW32" s="155"/>
      <c r="VLX32" s="155"/>
      <c r="VLY32" s="155"/>
      <c r="VLZ32" s="155"/>
      <c r="VMA32" s="155"/>
      <c r="VMB32" s="155"/>
      <c r="VMC32" s="155"/>
      <c r="VMD32" s="155"/>
      <c r="VMX32" s="155">
        <v>6</v>
      </c>
      <c r="VMY32" s="155"/>
      <c r="VMZ32" s="155" t="s">
        <v>209</v>
      </c>
      <c r="VNA32" s="155"/>
      <c r="VNB32" s="155"/>
      <c r="VNC32" s="155"/>
      <c r="VND32" s="155"/>
      <c r="VNE32" s="155"/>
      <c r="VNF32" s="155"/>
      <c r="VNG32" s="155"/>
      <c r="VNH32" s="155"/>
      <c r="VNI32" s="155"/>
      <c r="VNJ32" s="155"/>
      <c r="VOD32" s="155">
        <v>6</v>
      </c>
      <c r="VOE32" s="155"/>
      <c r="VOF32" s="155" t="s">
        <v>209</v>
      </c>
      <c r="VOG32" s="155"/>
      <c r="VOH32" s="155"/>
      <c r="VOI32" s="155"/>
      <c r="VOJ32" s="155"/>
      <c r="VOK32" s="155"/>
      <c r="VOL32" s="155"/>
      <c r="VOM32" s="155"/>
      <c r="VON32" s="155"/>
      <c r="VOO32" s="155"/>
      <c r="VOP32" s="155"/>
      <c r="VPJ32" s="155">
        <v>6</v>
      </c>
      <c r="VPK32" s="155"/>
      <c r="VPL32" s="155" t="s">
        <v>209</v>
      </c>
      <c r="VPM32" s="155"/>
      <c r="VPN32" s="155"/>
      <c r="VPO32" s="155"/>
      <c r="VPP32" s="155"/>
      <c r="VPQ32" s="155"/>
      <c r="VPR32" s="155"/>
      <c r="VPS32" s="155"/>
      <c r="VPT32" s="155"/>
      <c r="VPU32" s="155"/>
      <c r="VPV32" s="155"/>
      <c r="VQP32" s="155">
        <v>6</v>
      </c>
      <c r="VQQ32" s="155"/>
      <c r="VQR32" s="155" t="s">
        <v>209</v>
      </c>
      <c r="VQS32" s="155"/>
      <c r="VQT32" s="155"/>
      <c r="VQU32" s="155"/>
      <c r="VQV32" s="155"/>
      <c r="VQW32" s="155"/>
      <c r="VQX32" s="155"/>
      <c r="VQY32" s="155"/>
      <c r="VQZ32" s="155"/>
      <c r="VRA32" s="155"/>
      <c r="VRB32" s="155"/>
      <c r="VRV32" s="155">
        <v>6</v>
      </c>
      <c r="VRW32" s="155"/>
      <c r="VRX32" s="155" t="s">
        <v>209</v>
      </c>
      <c r="VRY32" s="155"/>
      <c r="VRZ32" s="155"/>
      <c r="VSA32" s="155"/>
      <c r="VSB32" s="155"/>
      <c r="VSC32" s="155"/>
      <c r="VSD32" s="155"/>
      <c r="VSE32" s="155"/>
      <c r="VSF32" s="155"/>
      <c r="VSG32" s="155"/>
      <c r="VSH32" s="155"/>
      <c r="VTB32" s="155">
        <v>6</v>
      </c>
      <c r="VTC32" s="155"/>
      <c r="VTD32" s="155" t="s">
        <v>209</v>
      </c>
      <c r="VTE32" s="155"/>
      <c r="VTF32" s="155"/>
      <c r="VTG32" s="155"/>
      <c r="VTH32" s="155"/>
      <c r="VTI32" s="155"/>
      <c r="VTJ32" s="155"/>
      <c r="VTK32" s="155"/>
      <c r="VTL32" s="155"/>
      <c r="VTM32" s="155"/>
      <c r="VTN32" s="155"/>
      <c r="VUH32" s="155">
        <v>6</v>
      </c>
      <c r="VUI32" s="155"/>
      <c r="VUJ32" s="155" t="s">
        <v>209</v>
      </c>
      <c r="VUK32" s="155"/>
      <c r="VUL32" s="155"/>
      <c r="VUM32" s="155"/>
      <c r="VUN32" s="155"/>
      <c r="VUO32" s="155"/>
      <c r="VUP32" s="155"/>
      <c r="VUQ32" s="155"/>
      <c r="VUR32" s="155"/>
      <c r="VUS32" s="155"/>
      <c r="VUT32" s="155"/>
      <c r="VVN32" s="155">
        <v>6</v>
      </c>
      <c r="VVO32" s="155"/>
      <c r="VVP32" s="155" t="s">
        <v>209</v>
      </c>
      <c r="VVQ32" s="155"/>
      <c r="VVR32" s="155"/>
      <c r="VVS32" s="155"/>
      <c r="VVT32" s="155"/>
      <c r="VVU32" s="155"/>
      <c r="VVV32" s="155"/>
      <c r="VVW32" s="155"/>
      <c r="VVX32" s="155"/>
      <c r="VVY32" s="155"/>
      <c r="VVZ32" s="155"/>
      <c r="VWT32" s="155">
        <v>6</v>
      </c>
      <c r="VWU32" s="155"/>
      <c r="VWV32" s="155" t="s">
        <v>209</v>
      </c>
      <c r="VWW32" s="155"/>
      <c r="VWX32" s="155"/>
      <c r="VWY32" s="155"/>
      <c r="VWZ32" s="155"/>
      <c r="VXA32" s="155"/>
      <c r="VXB32" s="155"/>
      <c r="VXC32" s="155"/>
      <c r="VXD32" s="155"/>
      <c r="VXE32" s="155"/>
      <c r="VXF32" s="155"/>
      <c r="VXZ32" s="155">
        <v>6</v>
      </c>
      <c r="VYA32" s="155"/>
      <c r="VYB32" s="155" t="s">
        <v>209</v>
      </c>
      <c r="VYC32" s="155"/>
      <c r="VYD32" s="155"/>
      <c r="VYE32" s="155"/>
      <c r="VYF32" s="155"/>
      <c r="VYG32" s="155"/>
      <c r="VYH32" s="155"/>
      <c r="VYI32" s="155"/>
      <c r="VYJ32" s="155"/>
      <c r="VYK32" s="155"/>
      <c r="VYL32" s="155"/>
      <c r="VZF32" s="155">
        <v>6</v>
      </c>
      <c r="VZG32" s="155"/>
      <c r="VZH32" s="155" t="s">
        <v>209</v>
      </c>
      <c r="VZI32" s="155"/>
      <c r="VZJ32" s="155"/>
      <c r="VZK32" s="155"/>
      <c r="VZL32" s="155"/>
      <c r="VZM32" s="155"/>
      <c r="VZN32" s="155"/>
      <c r="VZO32" s="155"/>
      <c r="VZP32" s="155"/>
      <c r="VZQ32" s="155"/>
      <c r="VZR32" s="155"/>
      <c r="WAL32" s="155">
        <v>6</v>
      </c>
      <c r="WAM32" s="155"/>
      <c r="WAN32" s="155" t="s">
        <v>209</v>
      </c>
      <c r="WAO32" s="155"/>
      <c r="WAP32" s="155"/>
      <c r="WAQ32" s="155"/>
      <c r="WAR32" s="155"/>
      <c r="WAS32" s="155"/>
      <c r="WAT32" s="155"/>
      <c r="WAU32" s="155"/>
      <c r="WAV32" s="155"/>
      <c r="WAW32" s="155"/>
      <c r="WAX32" s="155"/>
      <c r="WBR32" s="155">
        <v>6</v>
      </c>
      <c r="WBS32" s="155"/>
      <c r="WBT32" s="155" t="s">
        <v>209</v>
      </c>
      <c r="WBU32" s="155"/>
      <c r="WBV32" s="155"/>
      <c r="WBW32" s="155"/>
      <c r="WBX32" s="155"/>
      <c r="WBY32" s="155"/>
      <c r="WBZ32" s="155"/>
      <c r="WCA32" s="155"/>
      <c r="WCB32" s="155"/>
      <c r="WCC32" s="155"/>
      <c r="WCD32" s="155"/>
      <c r="WCX32" s="155">
        <v>6</v>
      </c>
      <c r="WCY32" s="155"/>
      <c r="WCZ32" s="155" t="s">
        <v>209</v>
      </c>
      <c r="WDA32" s="155"/>
      <c r="WDB32" s="155"/>
      <c r="WDC32" s="155"/>
      <c r="WDD32" s="155"/>
      <c r="WDE32" s="155"/>
      <c r="WDF32" s="155"/>
      <c r="WDG32" s="155"/>
      <c r="WDH32" s="155"/>
      <c r="WDI32" s="155"/>
      <c r="WDJ32" s="155"/>
      <c r="WED32" s="155">
        <v>6</v>
      </c>
      <c r="WEE32" s="155"/>
      <c r="WEF32" s="155" t="s">
        <v>209</v>
      </c>
      <c r="WEG32" s="155"/>
      <c r="WEH32" s="155"/>
      <c r="WEI32" s="155"/>
      <c r="WEJ32" s="155"/>
      <c r="WEK32" s="155"/>
      <c r="WEL32" s="155"/>
      <c r="WEM32" s="155"/>
      <c r="WEN32" s="155"/>
      <c r="WEO32" s="155"/>
      <c r="WEP32" s="155"/>
      <c r="WFJ32" s="155">
        <v>6</v>
      </c>
      <c r="WFK32" s="155"/>
      <c r="WFL32" s="155" t="s">
        <v>209</v>
      </c>
      <c r="WFM32" s="155"/>
      <c r="WFN32" s="155"/>
      <c r="WFO32" s="155"/>
      <c r="WFP32" s="155"/>
      <c r="WFQ32" s="155"/>
      <c r="WFR32" s="155"/>
      <c r="WFS32" s="155"/>
      <c r="WFT32" s="155"/>
      <c r="WFU32" s="155"/>
      <c r="WFV32" s="155"/>
      <c r="WGP32" s="155">
        <v>6</v>
      </c>
      <c r="WGQ32" s="155"/>
      <c r="WGR32" s="155" t="s">
        <v>209</v>
      </c>
      <c r="WGS32" s="155"/>
      <c r="WGT32" s="155"/>
      <c r="WGU32" s="155"/>
      <c r="WGV32" s="155"/>
      <c r="WGW32" s="155"/>
      <c r="WGX32" s="155"/>
      <c r="WGY32" s="155"/>
      <c r="WGZ32" s="155"/>
      <c r="WHA32" s="155"/>
      <c r="WHB32" s="155"/>
      <c r="WHV32" s="155">
        <v>6</v>
      </c>
      <c r="WHW32" s="155"/>
      <c r="WHX32" s="155" t="s">
        <v>209</v>
      </c>
      <c r="WHY32" s="155"/>
      <c r="WHZ32" s="155"/>
      <c r="WIA32" s="155"/>
      <c r="WIB32" s="155"/>
      <c r="WIC32" s="155"/>
      <c r="WID32" s="155"/>
      <c r="WIE32" s="155"/>
      <c r="WIF32" s="155"/>
      <c r="WIG32" s="155"/>
      <c r="WIH32" s="155"/>
      <c r="WJB32" s="155">
        <v>6</v>
      </c>
      <c r="WJC32" s="155"/>
      <c r="WJD32" s="155" t="s">
        <v>209</v>
      </c>
      <c r="WJE32" s="155"/>
      <c r="WJF32" s="155"/>
      <c r="WJG32" s="155"/>
      <c r="WJH32" s="155"/>
      <c r="WJI32" s="155"/>
      <c r="WJJ32" s="155"/>
      <c r="WJK32" s="155"/>
      <c r="WJL32" s="155"/>
      <c r="WJM32" s="155"/>
      <c r="WJN32" s="155"/>
      <c r="WKH32" s="155">
        <v>6</v>
      </c>
      <c r="WKI32" s="155"/>
      <c r="WKJ32" s="155" t="s">
        <v>209</v>
      </c>
      <c r="WKK32" s="155"/>
      <c r="WKL32" s="155"/>
      <c r="WKM32" s="155"/>
      <c r="WKN32" s="155"/>
      <c r="WKO32" s="155"/>
      <c r="WKP32" s="155"/>
      <c r="WKQ32" s="155"/>
      <c r="WKR32" s="155"/>
      <c r="WKS32" s="155"/>
      <c r="WKT32" s="155"/>
      <c r="WLN32" s="155">
        <v>6</v>
      </c>
      <c r="WLO32" s="155"/>
      <c r="WLP32" s="155" t="s">
        <v>209</v>
      </c>
      <c r="WLQ32" s="155"/>
      <c r="WLR32" s="155"/>
      <c r="WLS32" s="155"/>
      <c r="WLT32" s="155"/>
      <c r="WLU32" s="155"/>
      <c r="WLV32" s="155"/>
      <c r="WLW32" s="155"/>
      <c r="WLX32" s="155"/>
      <c r="WLY32" s="155"/>
      <c r="WLZ32" s="155"/>
      <c r="WMT32" s="155">
        <v>6</v>
      </c>
      <c r="WMU32" s="155"/>
      <c r="WMV32" s="155" t="s">
        <v>209</v>
      </c>
      <c r="WMW32" s="155"/>
      <c r="WMX32" s="155"/>
      <c r="WMY32" s="155"/>
      <c r="WMZ32" s="155"/>
      <c r="WNA32" s="155"/>
      <c r="WNB32" s="155"/>
      <c r="WNC32" s="155"/>
      <c r="WND32" s="155"/>
      <c r="WNE32" s="155"/>
      <c r="WNF32" s="155"/>
      <c r="WNZ32" s="155">
        <v>6</v>
      </c>
      <c r="WOA32" s="155"/>
      <c r="WOB32" s="155" t="s">
        <v>209</v>
      </c>
      <c r="WOC32" s="155"/>
      <c r="WOD32" s="155"/>
      <c r="WOE32" s="155"/>
      <c r="WOF32" s="155"/>
      <c r="WOG32" s="155"/>
      <c r="WOH32" s="155"/>
      <c r="WOI32" s="155"/>
      <c r="WOJ32" s="155"/>
      <c r="WOK32" s="155"/>
      <c r="WOL32" s="155"/>
      <c r="WPF32" s="155">
        <v>6</v>
      </c>
      <c r="WPG32" s="155"/>
      <c r="WPH32" s="155" t="s">
        <v>209</v>
      </c>
      <c r="WPI32" s="155"/>
      <c r="WPJ32" s="155"/>
      <c r="WPK32" s="155"/>
      <c r="WPL32" s="155"/>
      <c r="WPM32" s="155"/>
      <c r="WPN32" s="155"/>
      <c r="WPO32" s="155"/>
      <c r="WPP32" s="155"/>
      <c r="WPQ32" s="155"/>
      <c r="WPR32" s="155"/>
      <c r="WQL32" s="155">
        <v>6</v>
      </c>
      <c r="WQM32" s="155"/>
      <c r="WQN32" s="155" t="s">
        <v>209</v>
      </c>
      <c r="WQO32" s="155"/>
      <c r="WQP32" s="155"/>
      <c r="WQQ32" s="155"/>
      <c r="WQR32" s="155"/>
      <c r="WQS32" s="155"/>
      <c r="WQT32" s="155"/>
      <c r="WQU32" s="155"/>
      <c r="WQV32" s="155"/>
      <c r="WQW32" s="155"/>
      <c r="WQX32" s="155"/>
      <c r="WRR32" s="155">
        <v>6</v>
      </c>
      <c r="WRS32" s="155"/>
      <c r="WRT32" s="155" t="s">
        <v>209</v>
      </c>
      <c r="WRU32" s="155"/>
      <c r="WRV32" s="155"/>
      <c r="WRW32" s="155"/>
      <c r="WRX32" s="155"/>
      <c r="WRY32" s="155"/>
      <c r="WRZ32" s="155"/>
      <c r="WSA32" s="155"/>
      <c r="WSB32" s="155"/>
      <c r="WSC32" s="155"/>
      <c r="WSD32" s="155"/>
      <c r="WSX32" s="155">
        <v>6</v>
      </c>
      <c r="WSY32" s="155"/>
      <c r="WSZ32" s="155" t="s">
        <v>209</v>
      </c>
      <c r="WTA32" s="155"/>
      <c r="WTB32" s="155"/>
      <c r="WTC32" s="155"/>
      <c r="WTD32" s="155"/>
      <c r="WTE32" s="155"/>
      <c r="WTF32" s="155"/>
      <c r="WTG32" s="155"/>
      <c r="WTH32" s="155"/>
      <c r="WTI32" s="155"/>
      <c r="WTJ32" s="155"/>
      <c r="WUD32" s="155">
        <v>6</v>
      </c>
      <c r="WUE32" s="155"/>
      <c r="WUF32" s="155" t="s">
        <v>209</v>
      </c>
      <c r="WUG32" s="155"/>
      <c r="WUH32" s="155"/>
      <c r="WUI32" s="155"/>
      <c r="WUJ32" s="155"/>
      <c r="WUK32" s="155"/>
      <c r="WUL32" s="155"/>
      <c r="WUM32" s="155"/>
      <c r="WUN32" s="155"/>
      <c r="WUO32" s="155"/>
      <c r="WUP32" s="155"/>
      <c r="WVJ32" s="155">
        <v>6</v>
      </c>
      <c r="WVK32" s="155"/>
      <c r="WVL32" s="155" t="s">
        <v>209</v>
      </c>
      <c r="WVM32" s="155"/>
      <c r="WVN32" s="155"/>
      <c r="WVO32" s="155"/>
      <c r="WVP32" s="155"/>
      <c r="WVQ32" s="155"/>
      <c r="WVR32" s="155"/>
      <c r="WVS32" s="155"/>
      <c r="WVT32" s="155"/>
      <c r="WVU32" s="155"/>
      <c r="WVV32" s="155"/>
      <c r="WWP32" s="155">
        <v>6</v>
      </c>
      <c r="WWQ32" s="155"/>
      <c r="WWR32" s="155" t="s">
        <v>209</v>
      </c>
      <c r="WWS32" s="155"/>
      <c r="WWT32" s="155"/>
      <c r="WWU32" s="155"/>
      <c r="WWV32" s="155"/>
      <c r="WWW32" s="155"/>
      <c r="WWX32" s="155"/>
      <c r="WWY32" s="155"/>
      <c r="WWZ32" s="155"/>
      <c r="WXA32" s="155"/>
      <c r="WXB32" s="155"/>
      <c r="WXV32" s="155">
        <v>6</v>
      </c>
      <c r="WXW32" s="155"/>
      <c r="WXX32" s="155" t="s">
        <v>209</v>
      </c>
      <c r="WXY32" s="155"/>
      <c r="WXZ32" s="155"/>
      <c r="WYA32" s="155"/>
      <c r="WYB32" s="155"/>
      <c r="WYC32" s="155"/>
      <c r="WYD32" s="155"/>
      <c r="WYE32" s="155"/>
      <c r="WYF32" s="155"/>
      <c r="WYG32" s="155"/>
      <c r="WYH32" s="155"/>
      <c r="WZB32" s="155">
        <v>6</v>
      </c>
      <c r="WZC32" s="155"/>
      <c r="WZD32" s="155" t="s">
        <v>209</v>
      </c>
      <c r="WZE32" s="155"/>
      <c r="WZF32" s="155"/>
      <c r="WZG32" s="155"/>
      <c r="WZH32" s="155"/>
      <c r="WZI32" s="155"/>
      <c r="WZJ32" s="155"/>
      <c r="WZK32" s="155"/>
      <c r="WZL32" s="155"/>
      <c r="WZM32" s="155"/>
      <c r="WZN32" s="155"/>
      <c r="XAH32" s="155">
        <v>6</v>
      </c>
      <c r="XAI32" s="155"/>
      <c r="XAJ32" s="155" t="s">
        <v>209</v>
      </c>
      <c r="XAK32" s="155"/>
      <c r="XAL32" s="155"/>
      <c r="XAM32" s="155"/>
      <c r="XAN32" s="155"/>
      <c r="XAO32" s="155"/>
      <c r="XAP32" s="155"/>
      <c r="XAQ32" s="155"/>
      <c r="XAR32" s="155"/>
      <c r="XAS32" s="155"/>
      <c r="XAT32" s="155"/>
      <c r="XBN32" s="155">
        <v>6</v>
      </c>
      <c r="XBO32" s="155"/>
      <c r="XBP32" s="155" t="s">
        <v>209</v>
      </c>
      <c r="XBQ32" s="155"/>
      <c r="XBR32" s="155"/>
      <c r="XBS32" s="155"/>
      <c r="XBT32" s="155"/>
      <c r="XBU32" s="155"/>
      <c r="XBV32" s="155"/>
      <c r="XBW32" s="155"/>
      <c r="XBX32" s="155"/>
      <c r="XBY32" s="155"/>
      <c r="XBZ32" s="155"/>
      <c r="XCT32" s="155">
        <v>6</v>
      </c>
      <c r="XCU32" s="155"/>
      <c r="XCV32" s="155" t="s">
        <v>209</v>
      </c>
      <c r="XCW32" s="155"/>
      <c r="XCX32" s="155"/>
      <c r="XCY32" s="155"/>
      <c r="XCZ32" s="155"/>
      <c r="XDA32" s="155"/>
      <c r="XDB32" s="155"/>
      <c r="XDC32" s="155"/>
      <c r="XDD32" s="155"/>
      <c r="XDE32" s="155"/>
      <c r="XDF32" s="155"/>
      <c r="XDZ32" s="155">
        <v>6</v>
      </c>
      <c r="XEA32" s="155"/>
      <c r="XEB32" s="155" t="s">
        <v>209</v>
      </c>
      <c r="XEC32" s="155"/>
      <c r="XED32" s="155"/>
      <c r="XEE32" s="155"/>
      <c r="XEF32" s="155"/>
      <c r="XEG32" s="155"/>
      <c r="XEH32" s="155"/>
      <c r="XEI32" s="155"/>
      <c r="XEJ32" s="155"/>
      <c r="XEK32" s="155"/>
      <c r="XEL32" s="155"/>
    </row>
    <row r="33" spans="1:997 1025:2021 2049:3045 3073:4069 4097:5093 5121:6117 6145:7141 7169:8165 8193:9189 9217:10213 10241:11237 11265:12261 12289:13285 13313:14309 14337:15333 15361:16357" s="155" customFormat="1" ht="16.5" customHeight="1" x14ac:dyDescent="0.15">
      <c r="A33" s="1"/>
      <c r="B33" s="1"/>
      <c r="C33" s="1"/>
      <c r="E33" s="155" t="s">
        <v>210</v>
      </c>
      <c r="AG33" s="1"/>
      <c r="AH33" s="1"/>
      <c r="AI33" s="1"/>
      <c r="BM33" s="1"/>
      <c r="BN33" s="1"/>
      <c r="BO33" s="1"/>
      <c r="CS33" s="1"/>
      <c r="CT33" s="1"/>
      <c r="CU33" s="1"/>
      <c r="DY33" s="1"/>
      <c r="DZ33" s="1"/>
      <c r="EA33" s="1"/>
      <c r="FE33" s="1"/>
      <c r="FF33" s="1"/>
      <c r="FG33" s="1"/>
      <c r="GK33" s="1"/>
      <c r="GL33" s="1"/>
      <c r="GM33" s="1"/>
      <c r="GO33" s="155" t="s">
        <v>210</v>
      </c>
      <c r="HQ33" s="1"/>
      <c r="HR33" s="1"/>
      <c r="HS33" s="1"/>
      <c r="HU33" s="155" t="s">
        <v>210</v>
      </c>
      <c r="IW33" s="1"/>
      <c r="IX33" s="1"/>
      <c r="IY33" s="1"/>
      <c r="JA33" s="155" t="s">
        <v>210</v>
      </c>
      <c r="KC33" s="1"/>
      <c r="KD33" s="1"/>
      <c r="KE33" s="1"/>
      <c r="KG33" s="155" t="s">
        <v>210</v>
      </c>
      <c r="LI33" s="1"/>
      <c r="LJ33" s="1"/>
      <c r="LK33" s="1"/>
      <c r="LM33" s="155" t="s">
        <v>210</v>
      </c>
      <c r="MO33" s="1"/>
      <c r="MP33" s="1"/>
      <c r="MQ33" s="1"/>
      <c r="MS33" s="155" t="s">
        <v>210</v>
      </c>
      <c r="NU33" s="1"/>
      <c r="NV33" s="1"/>
      <c r="NW33" s="1"/>
      <c r="NY33" s="155" t="s">
        <v>210</v>
      </c>
      <c r="PA33" s="1"/>
      <c r="PB33" s="1"/>
      <c r="PC33" s="1"/>
      <c r="PE33" s="155" t="s">
        <v>210</v>
      </c>
      <c r="QG33" s="1"/>
      <c r="QH33" s="1"/>
      <c r="QI33" s="1"/>
      <c r="QK33" s="155" t="s">
        <v>210</v>
      </c>
      <c r="RM33" s="1"/>
      <c r="RN33" s="1"/>
      <c r="RO33" s="1"/>
      <c r="RQ33" s="155" t="s">
        <v>210</v>
      </c>
      <c r="SS33" s="1"/>
      <c r="ST33" s="1"/>
      <c r="SU33" s="1"/>
      <c r="SW33" s="155" t="s">
        <v>210</v>
      </c>
      <c r="TY33" s="1"/>
      <c r="TZ33" s="1"/>
      <c r="UA33" s="1"/>
      <c r="UC33" s="155" t="s">
        <v>210</v>
      </c>
      <c r="VE33" s="1"/>
      <c r="VF33" s="1"/>
      <c r="VG33" s="1"/>
      <c r="VI33" s="155" t="s">
        <v>210</v>
      </c>
      <c r="WK33" s="1"/>
      <c r="WL33" s="1"/>
      <c r="WM33" s="1"/>
      <c r="WO33" s="155" t="s">
        <v>210</v>
      </c>
      <c r="XQ33" s="1"/>
      <c r="XR33" s="1"/>
      <c r="XS33" s="1"/>
      <c r="XU33" s="155" t="s">
        <v>210</v>
      </c>
      <c r="YW33" s="1"/>
      <c r="YX33" s="1"/>
      <c r="YY33" s="1"/>
      <c r="ZA33" s="155" t="s">
        <v>210</v>
      </c>
      <c r="AAC33" s="1"/>
      <c r="AAD33" s="1"/>
      <c r="AAE33" s="1"/>
      <c r="AAG33" s="155" t="s">
        <v>210</v>
      </c>
      <c r="ABI33" s="1"/>
      <c r="ABJ33" s="1"/>
      <c r="ABK33" s="1"/>
      <c r="ABM33" s="155" t="s">
        <v>210</v>
      </c>
      <c r="ACO33" s="1"/>
      <c r="ACP33" s="1"/>
      <c r="ACQ33" s="1"/>
      <c r="ACS33" s="155" t="s">
        <v>210</v>
      </c>
      <c r="ADU33" s="1"/>
      <c r="ADV33" s="1"/>
      <c r="ADW33" s="1"/>
      <c r="ADY33" s="155" t="s">
        <v>210</v>
      </c>
      <c r="AFA33" s="1"/>
      <c r="AFB33" s="1"/>
      <c r="AFC33" s="1"/>
      <c r="AFE33" s="155" t="s">
        <v>210</v>
      </c>
      <c r="AGG33" s="1"/>
      <c r="AGH33" s="1"/>
      <c r="AGI33" s="1"/>
      <c r="AGK33" s="155" t="s">
        <v>210</v>
      </c>
      <c r="AHM33" s="1"/>
      <c r="AHN33" s="1"/>
      <c r="AHO33" s="1"/>
      <c r="AHQ33" s="155" t="s">
        <v>210</v>
      </c>
      <c r="AIS33" s="1"/>
      <c r="AIT33" s="1"/>
      <c r="AIU33" s="1"/>
      <c r="AIW33" s="155" t="s">
        <v>210</v>
      </c>
      <c r="AJY33" s="1"/>
      <c r="AJZ33" s="1"/>
      <c r="AKA33" s="1"/>
      <c r="AKC33" s="155" t="s">
        <v>210</v>
      </c>
      <c r="ALE33" s="1"/>
      <c r="ALF33" s="1"/>
      <c r="ALG33" s="1"/>
      <c r="ALI33" s="155" t="s">
        <v>210</v>
      </c>
      <c r="AMK33" s="1"/>
      <c r="AML33" s="1"/>
      <c r="AMM33" s="1"/>
      <c r="AMO33" s="155" t="s">
        <v>210</v>
      </c>
      <c r="ANQ33" s="1"/>
      <c r="ANR33" s="1"/>
      <c r="ANS33" s="1"/>
      <c r="ANU33" s="155" t="s">
        <v>210</v>
      </c>
      <c r="AOW33" s="1"/>
      <c r="AOX33" s="1"/>
      <c r="AOY33" s="1"/>
      <c r="APA33" s="155" t="s">
        <v>210</v>
      </c>
      <c r="AQC33" s="1"/>
      <c r="AQD33" s="1"/>
      <c r="AQE33" s="1"/>
      <c r="AQG33" s="155" t="s">
        <v>210</v>
      </c>
      <c r="ARI33" s="1"/>
      <c r="ARJ33" s="1"/>
      <c r="ARK33" s="1"/>
      <c r="ARM33" s="155" t="s">
        <v>210</v>
      </c>
      <c r="ASO33" s="1"/>
      <c r="ASP33" s="1"/>
      <c r="ASQ33" s="1"/>
      <c r="ASS33" s="155" t="s">
        <v>210</v>
      </c>
      <c r="ATU33" s="1"/>
      <c r="ATV33" s="1"/>
      <c r="ATW33" s="1"/>
      <c r="ATY33" s="155" t="s">
        <v>210</v>
      </c>
      <c r="AVA33" s="1"/>
      <c r="AVB33" s="1"/>
      <c r="AVC33" s="1"/>
      <c r="AVE33" s="155" t="s">
        <v>210</v>
      </c>
      <c r="AWG33" s="1"/>
      <c r="AWH33" s="1"/>
      <c r="AWI33" s="1"/>
      <c r="AWK33" s="155" t="s">
        <v>210</v>
      </c>
      <c r="AXM33" s="1"/>
      <c r="AXN33" s="1"/>
      <c r="AXO33" s="1"/>
      <c r="AXQ33" s="155" t="s">
        <v>210</v>
      </c>
      <c r="AYS33" s="1"/>
      <c r="AYT33" s="1"/>
      <c r="AYU33" s="1"/>
      <c r="AYW33" s="155" t="s">
        <v>210</v>
      </c>
      <c r="AZY33" s="1"/>
      <c r="AZZ33" s="1"/>
      <c r="BAA33" s="1"/>
      <c r="BAC33" s="155" t="s">
        <v>210</v>
      </c>
      <c r="BBE33" s="1"/>
      <c r="BBF33" s="1"/>
      <c r="BBG33" s="1"/>
      <c r="BBI33" s="155" t="s">
        <v>210</v>
      </c>
      <c r="BCK33" s="1"/>
      <c r="BCL33" s="1"/>
      <c r="BCM33" s="1"/>
      <c r="BCO33" s="155" t="s">
        <v>210</v>
      </c>
      <c r="BDQ33" s="1"/>
      <c r="BDR33" s="1"/>
      <c r="BDS33" s="1"/>
      <c r="BDU33" s="155" t="s">
        <v>210</v>
      </c>
      <c r="BEW33" s="1"/>
      <c r="BEX33" s="1"/>
      <c r="BEY33" s="1"/>
      <c r="BFA33" s="155" t="s">
        <v>210</v>
      </c>
      <c r="BGC33" s="1"/>
      <c r="BGD33" s="1"/>
      <c r="BGE33" s="1"/>
      <c r="BGG33" s="155" t="s">
        <v>210</v>
      </c>
      <c r="BHI33" s="1"/>
      <c r="BHJ33" s="1"/>
      <c r="BHK33" s="1"/>
      <c r="BHM33" s="155" t="s">
        <v>210</v>
      </c>
      <c r="BIO33" s="1"/>
      <c r="BIP33" s="1"/>
      <c r="BIQ33" s="1"/>
      <c r="BIS33" s="155" t="s">
        <v>210</v>
      </c>
      <c r="BJU33" s="1"/>
      <c r="BJV33" s="1"/>
      <c r="BJW33" s="1"/>
      <c r="BJY33" s="155" t="s">
        <v>210</v>
      </c>
      <c r="BLA33" s="1"/>
      <c r="BLB33" s="1"/>
      <c r="BLC33" s="1"/>
      <c r="BLE33" s="155" t="s">
        <v>210</v>
      </c>
      <c r="BMG33" s="1"/>
      <c r="BMH33" s="1"/>
      <c r="BMI33" s="1"/>
      <c r="BMK33" s="155" t="s">
        <v>210</v>
      </c>
      <c r="BNM33" s="1"/>
      <c r="BNN33" s="1"/>
      <c r="BNO33" s="1"/>
      <c r="BNQ33" s="155" t="s">
        <v>210</v>
      </c>
      <c r="BOS33" s="1"/>
      <c r="BOT33" s="1"/>
      <c r="BOU33" s="1"/>
      <c r="BOW33" s="155" t="s">
        <v>210</v>
      </c>
      <c r="BPY33" s="1"/>
      <c r="BPZ33" s="1"/>
      <c r="BQA33" s="1"/>
      <c r="BQC33" s="155" t="s">
        <v>210</v>
      </c>
      <c r="BRE33" s="1"/>
      <c r="BRF33" s="1"/>
      <c r="BRG33" s="1"/>
      <c r="BRI33" s="155" t="s">
        <v>210</v>
      </c>
      <c r="BSK33" s="1"/>
      <c r="BSL33" s="1"/>
      <c r="BSM33" s="1"/>
      <c r="BSO33" s="155" t="s">
        <v>210</v>
      </c>
      <c r="BTQ33" s="1"/>
      <c r="BTR33" s="1"/>
      <c r="BTS33" s="1"/>
      <c r="BTU33" s="155" t="s">
        <v>210</v>
      </c>
      <c r="BUW33" s="1"/>
      <c r="BUX33" s="1"/>
      <c r="BUY33" s="1"/>
      <c r="BVA33" s="155" t="s">
        <v>210</v>
      </c>
      <c r="BWC33" s="1"/>
      <c r="BWD33" s="1"/>
      <c r="BWE33" s="1"/>
      <c r="BWG33" s="155" t="s">
        <v>210</v>
      </c>
      <c r="BXI33" s="1"/>
      <c r="BXJ33" s="1"/>
      <c r="BXK33" s="1"/>
      <c r="BXM33" s="155" t="s">
        <v>210</v>
      </c>
      <c r="BYO33" s="1"/>
      <c r="BYP33" s="1"/>
      <c r="BYQ33" s="1"/>
      <c r="BYS33" s="155" t="s">
        <v>210</v>
      </c>
      <c r="BZU33" s="1"/>
      <c r="BZV33" s="1"/>
      <c r="BZW33" s="1"/>
      <c r="BZY33" s="155" t="s">
        <v>210</v>
      </c>
      <c r="CBA33" s="1"/>
      <c r="CBB33" s="1"/>
      <c r="CBC33" s="1"/>
      <c r="CBE33" s="155" t="s">
        <v>210</v>
      </c>
      <c r="CCG33" s="1"/>
      <c r="CCH33" s="1"/>
      <c r="CCI33" s="1"/>
      <c r="CCK33" s="155" t="s">
        <v>210</v>
      </c>
      <c r="CDM33" s="1"/>
      <c r="CDN33" s="1"/>
      <c r="CDO33" s="1"/>
      <c r="CDQ33" s="155" t="s">
        <v>210</v>
      </c>
      <c r="CES33" s="1"/>
      <c r="CET33" s="1"/>
      <c r="CEU33" s="1"/>
      <c r="CEW33" s="155" t="s">
        <v>210</v>
      </c>
      <c r="CFY33" s="1"/>
      <c r="CFZ33" s="1"/>
      <c r="CGA33" s="1"/>
      <c r="CGC33" s="155" t="s">
        <v>210</v>
      </c>
      <c r="CHE33" s="1"/>
      <c r="CHF33" s="1"/>
      <c r="CHG33" s="1"/>
      <c r="CHI33" s="155" t="s">
        <v>210</v>
      </c>
      <c r="CIK33" s="1"/>
      <c r="CIL33" s="1"/>
      <c r="CIM33" s="1"/>
      <c r="CIO33" s="155" t="s">
        <v>210</v>
      </c>
      <c r="CJQ33" s="1"/>
      <c r="CJR33" s="1"/>
      <c r="CJS33" s="1"/>
      <c r="CJU33" s="155" t="s">
        <v>210</v>
      </c>
      <c r="CKW33" s="1"/>
      <c r="CKX33" s="1"/>
      <c r="CKY33" s="1"/>
      <c r="CLA33" s="155" t="s">
        <v>210</v>
      </c>
      <c r="CMC33" s="1"/>
      <c r="CMD33" s="1"/>
      <c r="CME33" s="1"/>
      <c r="CMG33" s="155" t="s">
        <v>210</v>
      </c>
      <c r="CNI33" s="1"/>
      <c r="CNJ33" s="1"/>
      <c r="CNK33" s="1"/>
      <c r="CNM33" s="155" t="s">
        <v>210</v>
      </c>
      <c r="COO33" s="1"/>
      <c r="COP33" s="1"/>
      <c r="COQ33" s="1"/>
      <c r="COS33" s="155" t="s">
        <v>210</v>
      </c>
      <c r="CPU33" s="1"/>
      <c r="CPV33" s="1"/>
      <c r="CPW33" s="1"/>
      <c r="CPY33" s="155" t="s">
        <v>210</v>
      </c>
      <c r="CRA33" s="1"/>
      <c r="CRB33" s="1"/>
      <c r="CRC33" s="1"/>
      <c r="CRE33" s="155" t="s">
        <v>210</v>
      </c>
      <c r="CSG33" s="1"/>
      <c r="CSH33" s="1"/>
      <c r="CSI33" s="1"/>
      <c r="CSK33" s="155" t="s">
        <v>210</v>
      </c>
      <c r="CTM33" s="1"/>
      <c r="CTN33" s="1"/>
      <c r="CTO33" s="1"/>
      <c r="CTQ33" s="155" t="s">
        <v>210</v>
      </c>
      <c r="CUS33" s="1"/>
      <c r="CUT33" s="1"/>
      <c r="CUU33" s="1"/>
      <c r="CUW33" s="155" t="s">
        <v>210</v>
      </c>
      <c r="CVY33" s="1"/>
      <c r="CVZ33" s="1"/>
      <c r="CWA33" s="1"/>
      <c r="CWC33" s="155" t="s">
        <v>210</v>
      </c>
      <c r="CXE33" s="1"/>
      <c r="CXF33" s="1"/>
      <c r="CXG33" s="1"/>
      <c r="CXI33" s="155" t="s">
        <v>210</v>
      </c>
      <c r="CYK33" s="1"/>
      <c r="CYL33" s="1"/>
      <c r="CYM33" s="1"/>
      <c r="CYO33" s="155" t="s">
        <v>210</v>
      </c>
      <c r="CZQ33" s="1"/>
      <c r="CZR33" s="1"/>
      <c r="CZS33" s="1"/>
      <c r="CZU33" s="155" t="s">
        <v>210</v>
      </c>
      <c r="DAW33" s="1"/>
      <c r="DAX33" s="1"/>
      <c r="DAY33" s="1"/>
      <c r="DBA33" s="155" t="s">
        <v>210</v>
      </c>
      <c r="DCC33" s="1"/>
      <c r="DCD33" s="1"/>
      <c r="DCE33" s="1"/>
      <c r="DCG33" s="155" t="s">
        <v>210</v>
      </c>
      <c r="DDI33" s="1"/>
      <c r="DDJ33" s="1"/>
      <c r="DDK33" s="1"/>
      <c r="DDM33" s="155" t="s">
        <v>210</v>
      </c>
      <c r="DEO33" s="1"/>
      <c r="DEP33" s="1"/>
      <c r="DEQ33" s="1"/>
      <c r="DES33" s="155" t="s">
        <v>210</v>
      </c>
      <c r="DFU33" s="1"/>
      <c r="DFV33" s="1"/>
      <c r="DFW33" s="1"/>
      <c r="DFY33" s="155" t="s">
        <v>210</v>
      </c>
      <c r="DHA33" s="1"/>
      <c r="DHB33" s="1"/>
      <c r="DHC33" s="1"/>
      <c r="DHE33" s="155" t="s">
        <v>210</v>
      </c>
      <c r="DIG33" s="1"/>
      <c r="DIH33" s="1"/>
      <c r="DII33" s="1"/>
      <c r="DIK33" s="155" t="s">
        <v>210</v>
      </c>
      <c r="DJM33" s="1"/>
      <c r="DJN33" s="1"/>
      <c r="DJO33" s="1"/>
      <c r="DJQ33" s="155" t="s">
        <v>210</v>
      </c>
      <c r="DKS33" s="1"/>
      <c r="DKT33" s="1"/>
      <c r="DKU33" s="1"/>
      <c r="DKW33" s="155" t="s">
        <v>210</v>
      </c>
      <c r="DLY33" s="1"/>
      <c r="DLZ33" s="1"/>
      <c r="DMA33" s="1"/>
      <c r="DMC33" s="155" t="s">
        <v>210</v>
      </c>
      <c r="DNE33" s="1"/>
      <c r="DNF33" s="1"/>
      <c r="DNG33" s="1"/>
      <c r="DNI33" s="155" t="s">
        <v>210</v>
      </c>
      <c r="DOK33" s="1"/>
      <c r="DOL33" s="1"/>
      <c r="DOM33" s="1"/>
      <c r="DOO33" s="155" t="s">
        <v>210</v>
      </c>
      <c r="DPQ33" s="1"/>
      <c r="DPR33" s="1"/>
      <c r="DPS33" s="1"/>
      <c r="DPU33" s="155" t="s">
        <v>210</v>
      </c>
      <c r="DQW33" s="1"/>
      <c r="DQX33" s="1"/>
      <c r="DQY33" s="1"/>
      <c r="DRA33" s="155" t="s">
        <v>210</v>
      </c>
      <c r="DSC33" s="1"/>
      <c r="DSD33" s="1"/>
      <c r="DSE33" s="1"/>
      <c r="DSG33" s="155" t="s">
        <v>210</v>
      </c>
      <c r="DTI33" s="1"/>
      <c r="DTJ33" s="1"/>
      <c r="DTK33" s="1"/>
      <c r="DTM33" s="155" t="s">
        <v>210</v>
      </c>
      <c r="DUO33" s="1"/>
      <c r="DUP33" s="1"/>
      <c r="DUQ33" s="1"/>
      <c r="DUS33" s="155" t="s">
        <v>210</v>
      </c>
      <c r="DVU33" s="1"/>
      <c r="DVV33" s="1"/>
      <c r="DVW33" s="1"/>
      <c r="DVY33" s="155" t="s">
        <v>210</v>
      </c>
      <c r="DXA33" s="1"/>
      <c r="DXB33" s="1"/>
      <c r="DXC33" s="1"/>
      <c r="DXE33" s="155" t="s">
        <v>210</v>
      </c>
      <c r="DYG33" s="1"/>
      <c r="DYH33" s="1"/>
      <c r="DYI33" s="1"/>
      <c r="DYK33" s="155" t="s">
        <v>210</v>
      </c>
      <c r="DZM33" s="1"/>
      <c r="DZN33" s="1"/>
      <c r="DZO33" s="1"/>
      <c r="DZQ33" s="155" t="s">
        <v>210</v>
      </c>
      <c r="EAS33" s="1"/>
      <c r="EAT33" s="1"/>
      <c r="EAU33" s="1"/>
      <c r="EAW33" s="155" t="s">
        <v>210</v>
      </c>
      <c r="EBY33" s="1"/>
      <c r="EBZ33" s="1"/>
      <c r="ECA33" s="1"/>
      <c r="ECC33" s="155" t="s">
        <v>210</v>
      </c>
      <c r="EDE33" s="1"/>
      <c r="EDF33" s="1"/>
      <c r="EDG33" s="1"/>
      <c r="EDI33" s="155" t="s">
        <v>210</v>
      </c>
      <c r="EEK33" s="1"/>
      <c r="EEL33" s="1"/>
      <c r="EEM33" s="1"/>
      <c r="EEO33" s="155" t="s">
        <v>210</v>
      </c>
      <c r="EFQ33" s="1"/>
      <c r="EFR33" s="1"/>
      <c r="EFS33" s="1"/>
      <c r="EFU33" s="155" t="s">
        <v>210</v>
      </c>
      <c r="EGW33" s="1"/>
      <c r="EGX33" s="1"/>
      <c r="EGY33" s="1"/>
      <c r="EHA33" s="155" t="s">
        <v>210</v>
      </c>
      <c r="EIC33" s="1"/>
      <c r="EID33" s="1"/>
      <c r="EIE33" s="1"/>
      <c r="EIG33" s="155" t="s">
        <v>210</v>
      </c>
      <c r="EJI33" s="1"/>
      <c r="EJJ33" s="1"/>
      <c r="EJK33" s="1"/>
      <c r="EJM33" s="155" t="s">
        <v>210</v>
      </c>
      <c r="EKO33" s="1"/>
      <c r="EKP33" s="1"/>
      <c r="EKQ33" s="1"/>
      <c r="EKS33" s="155" t="s">
        <v>210</v>
      </c>
      <c r="ELU33" s="1"/>
      <c r="ELV33" s="1"/>
      <c r="ELW33" s="1"/>
      <c r="ELY33" s="155" t="s">
        <v>210</v>
      </c>
      <c r="ENA33" s="1"/>
      <c r="ENB33" s="1"/>
      <c r="ENC33" s="1"/>
      <c r="ENE33" s="155" t="s">
        <v>210</v>
      </c>
      <c r="EOG33" s="1"/>
      <c r="EOH33" s="1"/>
      <c r="EOI33" s="1"/>
      <c r="EOK33" s="155" t="s">
        <v>210</v>
      </c>
      <c r="EPM33" s="1"/>
      <c r="EPN33" s="1"/>
      <c r="EPO33" s="1"/>
      <c r="EPQ33" s="155" t="s">
        <v>210</v>
      </c>
      <c r="EQS33" s="1"/>
      <c r="EQT33" s="1"/>
      <c r="EQU33" s="1"/>
      <c r="EQW33" s="155" t="s">
        <v>210</v>
      </c>
      <c r="ERY33" s="1"/>
      <c r="ERZ33" s="1"/>
      <c r="ESA33" s="1"/>
      <c r="ESC33" s="155" t="s">
        <v>210</v>
      </c>
      <c r="ETE33" s="1"/>
      <c r="ETF33" s="1"/>
      <c r="ETG33" s="1"/>
      <c r="ETI33" s="155" t="s">
        <v>210</v>
      </c>
      <c r="EUK33" s="1"/>
      <c r="EUL33" s="1"/>
      <c r="EUM33" s="1"/>
      <c r="EUO33" s="155" t="s">
        <v>210</v>
      </c>
      <c r="EVQ33" s="1"/>
      <c r="EVR33" s="1"/>
      <c r="EVS33" s="1"/>
      <c r="EVU33" s="155" t="s">
        <v>210</v>
      </c>
      <c r="EWW33" s="1"/>
      <c r="EWX33" s="1"/>
      <c r="EWY33" s="1"/>
      <c r="EXA33" s="155" t="s">
        <v>210</v>
      </c>
      <c r="EYC33" s="1"/>
      <c r="EYD33" s="1"/>
      <c r="EYE33" s="1"/>
      <c r="EYG33" s="155" t="s">
        <v>210</v>
      </c>
      <c r="EZI33" s="1"/>
      <c r="EZJ33" s="1"/>
      <c r="EZK33" s="1"/>
      <c r="EZM33" s="155" t="s">
        <v>210</v>
      </c>
      <c r="FAO33" s="1"/>
      <c r="FAP33" s="1"/>
      <c r="FAQ33" s="1"/>
      <c r="FAS33" s="155" t="s">
        <v>210</v>
      </c>
      <c r="FBU33" s="1"/>
      <c r="FBV33" s="1"/>
      <c r="FBW33" s="1"/>
      <c r="FBY33" s="155" t="s">
        <v>210</v>
      </c>
      <c r="FDA33" s="1"/>
      <c r="FDB33" s="1"/>
      <c r="FDC33" s="1"/>
      <c r="FDE33" s="155" t="s">
        <v>210</v>
      </c>
      <c r="FEG33" s="1"/>
      <c r="FEH33" s="1"/>
      <c r="FEI33" s="1"/>
      <c r="FEK33" s="155" t="s">
        <v>210</v>
      </c>
      <c r="FFM33" s="1"/>
      <c r="FFN33" s="1"/>
      <c r="FFO33" s="1"/>
      <c r="FFQ33" s="155" t="s">
        <v>210</v>
      </c>
      <c r="FGS33" s="1"/>
      <c r="FGT33" s="1"/>
      <c r="FGU33" s="1"/>
      <c r="FGW33" s="155" t="s">
        <v>210</v>
      </c>
      <c r="FHY33" s="1"/>
      <c r="FHZ33" s="1"/>
      <c r="FIA33" s="1"/>
      <c r="FIC33" s="155" t="s">
        <v>210</v>
      </c>
      <c r="FJE33" s="1"/>
      <c r="FJF33" s="1"/>
      <c r="FJG33" s="1"/>
      <c r="FJI33" s="155" t="s">
        <v>210</v>
      </c>
      <c r="FKK33" s="1"/>
      <c r="FKL33" s="1"/>
      <c r="FKM33" s="1"/>
      <c r="FKO33" s="155" t="s">
        <v>210</v>
      </c>
      <c r="FLQ33" s="1"/>
      <c r="FLR33" s="1"/>
      <c r="FLS33" s="1"/>
      <c r="FLU33" s="155" t="s">
        <v>210</v>
      </c>
      <c r="FMW33" s="1"/>
      <c r="FMX33" s="1"/>
      <c r="FMY33" s="1"/>
      <c r="FNA33" s="155" t="s">
        <v>210</v>
      </c>
      <c r="FOC33" s="1"/>
      <c r="FOD33" s="1"/>
      <c r="FOE33" s="1"/>
      <c r="FOG33" s="155" t="s">
        <v>210</v>
      </c>
      <c r="FPI33" s="1"/>
      <c r="FPJ33" s="1"/>
      <c r="FPK33" s="1"/>
      <c r="FPM33" s="155" t="s">
        <v>210</v>
      </c>
      <c r="FQO33" s="1"/>
      <c r="FQP33" s="1"/>
      <c r="FQQ33" s="1"/>
      <c r="FQS33" s="155" t="s">
        <v>210</v>
      </c>
      <c r="FRU33" s="1"/>
      <c r="FRV33" s="1"/>
      <c r="FRW33" s="1"/>
      <c r="FRY33" s="155" t="s">
        <v>210</v>
      </c>
      <c r="FTA33" s="1"/>
      <c r="FTB33" s="1"/>
      <c r="FTC33" s="1"/>
      <c r="FTE33" s="155" t="s">
        <v>210</v>
      </c>
      <c r="FUG33" s="1"/>
      <c r="FUH33" s="1"/>
      <c r="FUI33" s="1"/>
      <c r="FUK33" s="155" t="s">
        <v>210</v>
      </c>
      <c r="FVM33" s="1"/>
      <c r="FVN33" s="1"/>
      <c r="FVO33" s="1"/>
      <c r="FVQ33" s="155" t="s">
        <v>210</v>
      </c>
      <c r="FWS33" s="1"/>
      <c r="FWT33" s="1"/>
      <c r="FWU33" s="1"/>
      <c r="FWW33" s="155" t="s">
        <v>210</v>
      </c>
      <c r="FXY33" s="1"/>
      <c r="FXZ33" s="1"/>
      <c r="FYA33" s="1"/>
      <c r="FYC33" s="155" t="s">
        <v>210</v>
      </c>
      <c r="FZE33" s="1"/>
      <c r="FZF33" s="1"/>
      <c r="FZG33" s="1"/>
      <c r="FZI33" s="155" t="s">
        <v>210</v>
      </c>
      <c r="GAK33" s="1"/>
      <c r="GAL33" s="1"/>
      <c r="GAM33" s="1"/>
      <c r="GAO33" s="155" t="s">
        <v>210</v>
      </c>
      <c r="GBQ33" s="1"/>
      <c r="GBR33" s="1"/>
      <c r="GBS33" s="1"/>
      <c r="GBU33" s="155" t="s">
        <v>210</v>
      </c>
      <c r="GCW33" s="1"/>
      <c r="GCX33" s="1"/>
      <c r="GCY33" s="1"/>
      <c r="GDA33" s="155" t="s">
        <v>210</v>
      </c>
      <c r="GEC33" s="1"/>
      <c r="GED33" s="1"/>
      <c r="GEE33" s="1"/>
      <c r="GEG33" s="155" t="s">
        <v>210</v>
      </c>
      <c r="GFI33" s="1"/>
      <c r="GFJ33" s="1"/>
      <c r="GFK33" s="1"/>
      <c r="GFM33" s="155" t="s">
        <v>210</v>
      </c>
      <c r="GGO33" s="1"/>
      <c r="GGP33" s="1"/>
      <c r="GGQ33" s="1"/>
      <c r="GGS33" s="155" t="s">
        <v>210</v>
      </c>
      <c r="GHU33" s="1"/>
      <c r="GHV33" s="1"/>
      <c r="GHW33" s="1"/>
      <c r="GHY33" s="155" t="s">
        <v>210</v>
      </c>
      <c r="GJA33" s="1"/>
      <c r="GJB33" s="1"/>
      <c r="GJC33" s="1"/>
      <c r="GJE33" s="155" t="s">
        <v>210</v>
      </c>
      <c r="GKG33" s="1"/>
      <c r="GKH33" s="1"/>
      <c r="GKI33" s="1"/>
      <c r="GKK33" s="155" t="s">
        <v>210</v>
      </c>
      <c r="GLM33" s="1"/>
      <c r="GLN33" s="1"/>
      <c r="GLO33" s="1"/>
      <c r="GLQ33" s="155" t="s">
        <v>210</v>
      </c>
      <c r="GMS33" s="1"/>
      <c r="GMT33" s="1"/>
      <c r="GMU33" s="1"/>
      <c r="GMW33" s="155" t="s">
        <v>210</v>
      </c>
      <c r="GNY33" s="1"/>
      <c r="GNZ33" s="1"/>
      <c r="GOA33" s="1"/>
      <c r="GOC33" s="155" t="s">
        <v>210</v>
      </c>
      <c r="GPE33" s="1"/>
      <c r="GPF33" s="1"/>
      <c r="GPG33" s="1"/>
      <c r="GPI33" s="155" t="s">
        <v>210</v>
      </c>
      <c r="GQK33" s="1"/>
      <c r="GQL33" s="1"/>
      <c r="GQM33" s="1"/>
      <c r="GQO33" s="155" t="s">
        <v>210</v>
      </c>
      <c r="GRQ33" s="1"/>
      <c r="GRR33" s="1"/>
      <c r="GRS33" s="1"/>
      <c r="GRU33" s="155" t="s">
        <v>210</v>
      </c>
      <c r="GSW33" s="1"/>
      <c r="GSX33" s="1"/>
      <c r="GSY33" s="1"/>
      <c r="GTA33" s="155" t="s">
        <v>210</v>
      </c>
      <c r="GUC33" s="1"/>
      <c r="GUD33" s="1"/>
      <c r="GUE33" s="1"/>
      <c r="GUG33" s="155" t="s">
        <v>210</v>
      </c>
      <c r="GVI33" s="1"/>
      <c r="GVJ33" s="1"/>
      <c r="GVK33" s="1"/>
      <c r="GVM33" s="155" t="s">
        <v>210</v>
      </c>
      <c r="GWO33" s="1"/>
      <c r="GWP33" s="1"/>
      <c r="GWQ33" s="1"/>
      <c r="GWS33" s="155" t="s">
        <v>210</v>
      </c>
      <c r="GXU33" s="1"/>
      <c r="GXV33" s="1"/>
      <c r="GXW33" s="1"/>
      <c r="GXY33" s="155" t="s">
        <v>210</v>
      </c>
      <c r="GZA33" s="1"/>
      <c r="GZB33" s="1"/>
      <c r="GZC33" s="1"/>
      <c r="GZE33" s="155" t="s">
        <v>210</v>
      </c>
      <c r="HAG33" s="1"/>
      <c r="HAH33" s="1"/>
      <c r="HAI33" s="1"/>
      <c r="HAK33" s="155" t="s">
        <v>210</v>
      </c>
      <c r="HBM33" s="1"/>
      <c r="HBN33" s="1"/>
      <c r="HBO33" s="1"/>
      <c r="HBQ33" s="155" t="s">
        <v>210</v>
      </c>
      <c r="HCS33" s="1"/>
      <c r="HCT33" s="1"/>
      <c r="HCU33" s="1"/>
      <c r="HCW33" s="155" t="s">
        <v>210</v>
      </c>
      <c r="HDY33" s="1"/>
      <c r="HDZ33" s="1"/>
      <c r="HEA33" s="1"/>
      <c r="HEC33" s="155" t="s">
        <v>210</v>
      </c>
      <c r="HFE33" s="1"/>
      <c r="HFF33" s="1"/>
      <c r="HFG33" s="1"/>
      <c r="HFI33" s="155" t="s">
        <v>210</v>
      </c>
      <c r="HGK33" s="1"/>
      <c r="HGL33" s="1"/>
      <c r="HGM33" s="1"/>
      <c r="HGO33" s="155" t="s">
        <v>210</v>
      </c>
      <c r="HHQ33" s="1"/>
      <c r="HHR33" s="1"/>
      <c r="HHS33" s="1"/>
      <c r="HHU33" s="155" t="s">
        <v>210</v>
      </c>
      <c r="HIW33" s="1"/>
      <c r="HIX33" s="1"/>
      <c r="HIY33" s="1"/>
      <c r="HJA33" s="155" t="s">
        <v>210</v>
      </c>
      <c r="HKC33" s="1"/>
      <c r="HKD33" s="1"/>
      <c r="HKE33" s="1"/>
      <c r="HKG33" s="155" t="s">
        <v>210</v>
      </c>
      <c r="HLI33" s="1"/>
      <c r="HLJ33" s="1"/>
      <c r="HLK33" s="1"/>
      <c r="HLM33" s="155" t="s">
        <v>210</v>
      </c>
      <c r="HMO33" s="1"/>
      <c r="HMP33" s="1"/>
      <c r="HMQ33" s="1"/>
      <c r="HMS33" s="155" t="s">
        <v>210</v>
      </c>
      <c r="HNU33" s="1"/>
      <c r="HNV33" s="1"/>
      <c r="HNW33" s="1"/>
      <c r="HNY33" s="155" t="s">
        <v>210</v>
      </c>
      <c r="HPA33" s="1"/>
      <c r="HPB33" s="1"/>
      <c r="HPC33" s="1"/>
      <c r="HPE33" s="155" t="s">
        <v>210</v>
      </c>
      <c r="HQG33" s="1"/>
      <c r="HQH33" s="1"/>
      <c r="HQI33" s="1"/>
      <c r="HQK33" s="155" t="s">
        <v>210</v>
      </c>
      <c r="HRM33" s="1"/>
      <c r="HRN33" s="1"/>
      <c r="HRO33" s="1"/>
      <c r="HRQ33" s="155" t="s">
        <v>210</v>
      </c>
      <c r="HSS33" s="1"/>
      <c r="HST33" s="1"/>
      <c r="HSU33" s="1"/>
      <c r="HSW33" s="155" t="s">
        <v>210</v>
      </c>
      <c r="HTY33" s="1"/>
      <c r="HTZ33" s="1"/>
      <c r="HUA33" s="1"/>
      <c r="HUC33" s="155" t="s">
        <v>210</v>
      </c>
      <c r="HVE33" s="1"/>
      <c r="HVF33" s="1"/>
      <c r="HVG33" s="1"/>
      <c r="HVI33" s="155" t="s">
        <v>210</v>
      </c>
      <c r="HWK33" s="1"/>
      <c r="HWL33" s="1"/>
      <c r="HWM33" s="1"/>
      <c r="HWO33" s="155" t="s">
        <v>210</v>
      </c>
      <c r="HXQ33" s="1"/>
      <c r="HXR33" s="1"/>
      <c r="HXS33" s="1"/>
      <c r="HXU33" s="155" t="s">
        <v>210</v>
      </c>
      <c r="HYW33" s="1"/>
      <c r="HYX33" s="1"/>
      <c r="HYY33" s="1"/>
      <c r="HZA33" s="155" t="s">
        <v>210</v>
      </c>
      <c r="IAC33" s="1"/>
      <c r="IAD33" s="1"/>
      <c r="IAE33" s="1"/>
      <c r="IAG33" s="155" t="s">
        <v>210</v>
      </c>
      <c r="IBI33" s="1"/>
      <c r="IBJ33" s="1"/>
      <c r="IBK33" s="1"/>
      <c r="IBM33" s="155" t="s">
        <v>210</v>
      </c>
      <c r="ICO33" s="1"/>
      <c r="ICP33" s="1"/>
      <c r="ICQ33" s="1"/>
      <c r="ICS33" s="155" t="s">
        <v>210</v>
      </c>
      <c r="IDU33" s="1"/>
      <c r="IDV33" s="1"/>
      <c r="IDW33" s="1"/>
      <c r="IDY33" s="155" t="s">
        <v>210</v>
      </c>
      <c r="IFA33" s="1"/>
      <c r="IFB33" s="1"/>
      <c r="IFC33" s="1"/>
      <c r="IFE33" s="155" t="s">
        <v>210</v>
      </c>
      <c r="IGG33" s="1"/>
      <c r="IGH33" s="1"/>
      <c r="IGI33" s="1"/>
      <c r="IGK33" s="155" t="s">
        <v>210</v>
      </c>
      <c r="IHM33" s="1"/>
      <c r="IHN33" s="1"/>
      <c r="IHO33" s="1"/>
      <c r="IHQ33" s="155" t="s">
        <v>210</v>
      </c>
      <c r="IIS33" s="1"/>
      <c r="IIT33" s="1"/>
      <c r="IIU33" s="1"/>
      <c r="IIW33" s="155" t="s">
        <v>210</v>
      </c>
      <c r="IJY33" s="1"/>
      <c r="IJZ33" s="1"/>
      <c r="IKA33" s="1"/>
      <c r="IKC33" s="155" t="s">
        <v>210</v>
      </c>
      <c r="ILE33" s="1"/>
      <c r="ILF33" s="1"/>
      <c r="ILG33" s="1"/>
      <c r="ILI33" s="155" t="s">
        <v>210</v>
      </c>
      <c r="IMK33" s="1"/>
      <c r="IML33" s="1"/>
      <c r="IMM33" s="1"/>
      <c r="IMO33" s="155" t="s">
        <v>210</v>
      </c>
      <c r="INQ33" s="1"/>
      <c r="INR33" s="1"/>
      <c r="INS33" s="1"/>
      <c r="INU33" s="155" t="s">
        <v>210</v>
      </c>
      <c r="IOW33" s="1"/>
      <c r="IOX33" s="1"/>
      <c r="IOY33" s="1"/>
      <c r="IPA33" s="155" t="s">
        <v>210</v>
      </c>
      <c r="IQC33" s="1"/>
      <c r="IQD33" s="1"/>
      <c r="IQE33" s="1"/>
      <c r="IQG33" s="155" t="s">
        <v>210</v>
      </c>
      <c r="IRI33" s="1"/>
      <c r="IRJ33" s="1"/>
      <c r="IRK33" s="1"/>
      <c r="IRM33" s="155" t="s">
        <v>210</v>
      </c>
      <c r="ISO33" s="1"/>
      <c r="ISP33" s="1"/>
      <c r="ISQ33" s="1"/>
      <c r="ISS33" s="155" t="s">
        <v>210</v>
      </c>
      <c r="ITU33" s="1"/>
      <c r="ITV33" s="1"/>
      <c r="ITW33" s="1"/>
      <c r="ITY33" s="155" t="s">
        <v>210</v>
      </c>
      <c r="IVA33" s="1"/>
      <c r="IVB33" s="1"/>
      <c r="IVC33" s="1"/>
      <c r="IVE33" s="155" t="s">
        <v>210</v>
      </c>
      <c r="IWG33" s="1"/>
      <c r="IWH33" s="1"/>
      <c r="IWI33" s="1"/>
      <c r="IWK33" s="155" t="s">
        <v>210</v>
      </c>
      <c r="IXM33" s="1"/>
      <c r="IXN33" s="1"/>
      <c r="IXO33" s="1"/>
      <c r="IXQ33" s="155" t="s">
        <v>210</v>
      </c>
      <c r="IYS33" s="1"/>
      <c r="IYT33" s="1"/>
      <c r="IYU33" s="1"/>
      <c r="IYW33" s="155" t="s">
        <v>210</v>
      </c>
      <c r="IZY33" s="1"/>
      <c r="IZZ33" s="1"/>
      <c r="JAA33" s="1"/>
      <c r="JAC33" s="155" t="s">
        <v>210</v>
      </c>
      <c r="JBE33" s="1"/>
      <c r="JBF33" s="1"/>
      <c r="JBG33" s="1"/>
      <c r="JBI33" s="155" t="s">
        <v>210</v>
      </c>
      <c r="JCK33" s="1"/>
      <c r="JCL33" s="1"/>
      <c r="JCM33" s="1"/>
      <c r="JCO33" s="155" t="s">
        <v>210</v>
      </c>
      <c r="JDQ33" s="1"/>
      <c r="JDR33" s="1"/>
      <c r="JDS33" s="1"/>
      <c r="JDU33" s="155" t="s">
        <v>210</v>
      </c>
      <c r="JEW33" s="1"/>
      <c r="JEX33" s="1"/>
      <c r="JEY33" s="1"/>
      <c r="JFA33" s="155" t="s">
        <v>210</v>
      </c>
      <c r="JGC33" s="1"/>
      <c r="JGD33" s="1"/>
      <c r="JGE33" s="1"/>
      <c r="JGG33" s="155" t="s">
        <v>210</v>
      </c>
      <c r="JHI33" s="1"/>
      <c r="JHJ33" s="1"/>
      <c r="JHK33" s="1"/>
      <c r="JHM33" s="155" t="s">
        <v>210</v>
      </c>
      <c r="JIO33" s="1"/>
      <c r="JIP33" s="1"/>
      <c r="JIQ33" s="1"/>
      <c r="JIS33" s="155" t="s">
        <v>210</v>
      </c>
      <c r="JJU33" s="1"/>
      <c r="JJV33" s="1"/>
      <c r="JJW33" s="1"/>
      <c r="JJY33" s="155" t="s">
        <v>210</v>
      </c>
      <c r="JLA33" s="1"/>
      <c r="JLB33" s="1"/>
      <c r="JLC33" s="1"/>
      <c r="JLE33" s="155" t="s">
        <v>210</v>
      </c>
      <c r="JMG33" s="1"/>
      <c r="JMH33" s="1"/>
      <c r="JMI33" s="1"/>
      <c r="JMK33" s="155" t="s">
        <v>210</v>
      </c>
      <c r="JNM33" s="1"/>
      <c r="JNN33" s="1"/>
      <c r="JNO33" s="1"/>
      <c r="JNQ33" s="155" t="s">
        <v>210</v>
      </c>
      <c r="JOS33" s="1"/>
      <c r="JOT33" s="1"/>
      <c r="JOU33" s="1"/>
      <c r="JOW33" s="155" t="s">
        <v>210</v>
      </c>
      <c r="JPY33" s="1"/>
      <c r="JPZ33" s="1"/>
      <c r="JQA33" s="1"/>
      <c r="JQC33" s="155" t="s">
        <v>210</v>
      </c>
      <c r="JRE33" s="1"/>
      <c r="JRF33" s="1"/>
      <c r="JRG33" s="1"/>
      <c r="JRI33" s="155" t="s">
        <v>210</v>
      </c>
      <c r="JSK33" s="1"/>
      <c r="JSL33" s="1"/>
      <c r="JSM33" s="1"/>
      <c r="JSO33" s="155" t="s">
        <v>210</v>
      </c>
      <c r="JTQ33" s="1"/>
      <c r="JTR33" s="1"/>
      <c r="JTS33" s="1"/>
      <c r="JTU33" s="155" t="s">
        <v>210</v>
      </c>
      <c r="JUW33" s="1"/>
      <c r="JUX33" s="1"/>
      <c r="JUY33" s="1"/>
      <c r="JVA33" s="155" t="s">
        <v>210</v>
      </c>
      <c r="JWC33" s="1"/>
      <c r="JWD33" s="1"/>
      <c r="JWE33" s="1"/>
      <c r="JWG33" s="155" t="s">
        <v>210</v>
      </c>
      <c r="JXI33" s="1"/>
      <c r="JXJ33" s="1"/>
      <c r="JXK33" s="1"/>
      <c r="JXM33" s="155" t="s">
        <v>210</v>
      </c>
      <c r="JYO33" s="1"/>
      <c r="JYP33" s="1"/>
      <c r="JYQ33" s="1"/>
      <c r="JYS33" s="155" t="s">
        <v>210</v>
      </c>
      <c r="JZU33" s="1"/>
      <c r="JZV33" s="1"/>
      <c r="JZW33" s="1"/>
      <c r="JZY33" s="155" t="s">
        <v>210</v>
      </c>
      <c r="KBA33" s="1"/>
      <c r="KBB33" s="1"/>
      <c r="KBC33" s="1"/>
      <c r="KBE33" s="155" t="s">
        <v>210</v>
      </c>
      <c r="KCG33" s="1"/>
      <c r="KCH33" s="1"/>
      <c r="KCI33" s="1"/>
      <c r="KCK33" s="155" t="s">
        <v>210</v>
      </c>
      <c r="KDM33" s="1"/>
      <c r="KDN33" s="1"/>
      <c r="KDO33" s="1"/>
      <c r="KDQ33" s="155" t="s">
        <v>210</v>
      </c>
      <c r="KES33" s="1"/>
      <c r="KET33" s="1"/>
      <c r="KEU33" s="1"/>
      <c r="KEW33" s="155" t="s">
        <v>210</v>
      </c>
      <c r="KFY33" s="1"/>
      <c r="KFZ33" s="1"/>
      <c r="KGA33" s="1"/>
      <c r="KGC33" s="155" t="s">
        <v>210</v>
      </c>
      <c r="KHE33" s="1"/>
      <c r="KHF33" s="1"/>
      <c r="KHG33" s="1"/>
      <c r="KHI33" s="155" t="s">
        <v>210</v>
      </c>
      <c r="KIK33" s="1"/>
      <c r="KIL33" s="1"/>
      <c r="KIM33" s="1"/>
      <c r="KIO33" s="155" t="s">
        <v>210</v>
      </c>
      <c r="KJQ33" s="1"/>
      <c r="KJR33" s="1"/>
      <c r="KJS33" s="1"/>
      <c r="KJU33" s="155" t="s">
        <v>210</v>
      </c>
      <c r="KKW33" s="1"/>
      <c r="KKX33" s="1"/>
      <c r="KKY33" s="1"/>
      <c r="KLA33" s="155" t="s">
        <v>210</v>
      </c>
      <c r="KMC33" s="1"/>
      <c r="KMD33" s="1"/>
      <c r="KME33" s="1"/>
      <c r="KMG33" s="155" t="s">
        <v>210</v>
      </c>
      <c r="KNI33" s="1"/>
      <c r="KNJ33" s="1"/>
      <c r="KNK33" s="1"/>
      <c r="KNM33" s="155" t="s">
        <v>210</v>
      </c>
      <c r="KOO33" s="1"/>
      <c r="KOP33" s="1"/>
      <c r="KOQ33" s="1"/>
      <c r="KOS33" s="155" t="s">
        <v>210</v>
      </c>
      <c r="KPU33" s="1"/>
      <c r="KPV33" s="1"/>
      <c r="KPW33" s="1"/>
      <c r="KPY33" s="155" t="s">
        <v>210</v>
      </c>
      <c r="KRA33" s="1"/>
      <c r="KRB33" s="1"/>
      <c r="KRC33" s="1"/>
      <c r="KRE33" s="155" t="s">
        <v>210</v>
      </c>
      <c r="KSG33" s="1"/>
      <c r="KSH33" s="1"/>
      <c r="KSI33" s="1"/>
      <c r="KSK33" s="155" t="s">
        <v>210</v>
      </c>
      <c r="KTM33" s="1"/>
      <c r="KTN33" s="1"/>
      <c r="KTO33" s="1"/>
      <c r="KTQ33" s="155" t="s">
        <v>210</v>
      </c>
      <c r="KUS33" s="1"/>
      <c r="KUT33" s="1"/>
      <c r="KUU33" s="1"/>
      <c r="KUW33" s="155" t="s">
        <v>210</v>
      </c>
      <c r="KVY33" s="1"/>
      <c r="KVZ33" s="1"/>
      <c r="KWA33" s="1"/>
      <c r="KWC33" s="155" t="s">
        <v>210</v>
      </c>
      <c r="KXE33" s="1"/>
      <c r="KXF33" s="1"/>
      <c r="KXG33" s="1"/>
      <c r="KXI33" s="155" t="s">
        <v>210</v>
      </c>
      <c r="KYK33" s="1"/>
      <c r="KYL33" s="1"/>
      <c r="KYM33" s="1"/>
      <c r="KYO33" s="155" t="s">
        <v>210</v>
      </c>
      <c r="KZQ33" s="1"/>
      <c r="KZR33" s="1"/>
      <c r="KZS33" s="1"/>
      <c r="KZU33" s="155" t="s">
        <v>210</v>
      </c>
      <c r="LAW33" s="1"/>
      <c r="LAX33" s="1"/>
      <c r="LAY33" s="1"/>
      <c r="LBA33" s="155" t="s">
        <v>210</v>
      </c>
      <c r="LCC33" s="1"/>
      <c r="LCD33" s="1"/>
      <c r="LCE33" s="1"/>
      <c r="LCG33" s="155" t="s">
        <v>210</v>
      </c>
      <c r="LDI33" s="1"/>
      <c r="LDJ33" s="1"/>
      <c r="LDK33" s="1"/>
      <c r="LDM33" s="155" t="s">
        <v>210</v>
      </c>
      <c r="LEO33" s="1"/>
      <c r="LEP33" s="1"/>
      <c r="LEQ33" s="1"/>
      <c r="LES33" s="155" t="s">
        <v>210</v>
      </c>
      <c r="LFU33" s="1"/>
      <c r="LFV33" s="1"/>
      <c r="LFW33" s="1"/>
      <c r="LFY33" s="155" t="s">
        <v>210</v>
      </c>
      <c r="LHA33" s="1"/>
      <c r="LHB33" s="1"/>
      <c r="LHC33" s="1"/>
      <c r="LHE33" s="155" t="s">
        <v>210</v>
      </c>
      <c r="LIG33" s="1"/>
      <c r="LIH33" s="1"/>
      <c r="LII33" s="1"/>
      <c r="LIK33" s="155" t="s">
        <v>210</v>
      </c>
      <c r="LJM33" s="1"/>
      <c r="LJN33" s="1"/>
      <c r="LJO33" s="1"/>
      <c r="LJQ33" s="155" t="s">
        <v>210</v>
      </c>
      <c r="LKS33" s="1"/>
      <c r="LKT33" s="1"/>
      <c r="LKU33" s="1"/>
      <c r="LKW33" s="155" t="s">
        <v>210</v>
      </c>
      <c r="LLY33" s="1"/>
      <c r="LLZ33" s="1"/>
      <c r="LMA33" s="1"/>
      <c r="LMC33" s="155" t="s">
        <v>210</v>
      </c>
      <c r="LNE33" s="1"/>
      <c r="LNF33" s="1"/>
      <c r="LNG33" s="1"/>
      <c r="LNI33" s="155" t="s">
        <v>210</v>
      </c>
      <c r="LOK33" s="1"/>
      <c r="LOL33" s="1"/>
      <c r="LOM33" s="1"/>
      <c r="LOO33" s="155" t="s">
        <v>210</v>
      </c>
      <c r="LPQ33" s="1"/>
      <c r="LPR33" s="1"/>
      <c r="LPS33" s="1"/>
      <c r="LPU33" s="155" t="s">
        <v>210</v>
      </c>
      <c r="LQW33" s="1"/>
      <c r="LQX33" s="1"/>
      <c r="LQY33" s="1"/>
      <c r="LRA33" s="155" t="s">
        <v>210</v>
      </c>
      <c r="LSC33" s="1"/>
      <c r="LSD33" s="1"/>
      <c r="LSE33" s="1"/>
      <c r="LSG33" s="155" t="s">
        <v>210</v>
      </c>
      <c r="LTI33" s="1"/>
      <c r="LTJ33" s="1"/>
      <c r="LTK33" s="1"/>
      <c r="LTM33" s="155" t="s">
        <v>210</v>
      </c>
      <c r="LUO33" s="1"/>
      <c r="LUP33" s="1"/>
      <c r="LUQ33" s="1"/>
      <c r="LUS33" s="155" t="s">
        <v>210</v>
      </c>
      <c r="LVU33" s="1"/>
      <c r="LVV33" s="1"/>
      <c r="LVW33" s="1"/>
      <c r="LVY33" s="155" t="s">
        <v>210</v>
      </c>
      <c r="LXA33" s="1"/>
      <c r="LXB33" s="1"/>
      <c r="LXC33" s="1"/>
      <c r="LXE33" s="155" t="s">
        <v>210</v>
      </c>
      <c r="LYG33" s="1"/>
      <c r="LYH33" s="1"/>
      <c r="LYI33" s="1"/>
      <c r="LYK33" s="155" t="s">
        <v>210</v>
      </c>
      <c r="LZM33" s="1"/>
      <c r="LZN33" s="1"/>
      <c r="LZO33" s="1"/>
      <c r="LZQ33" s="155" t="s">
        <v>210</v>
      </c>
      <c r="MAS33" s="1"/>
      <c r="MAT33" s="1"/>
      <c r="MAU33" s="1"/>
      <c r="MAW33" s="155" t="s">
        <v>210</v>
      </c>
      <c r="MBY33" s="1"/>
      <c r="MBZ33" s="1"/>
      <c r="MCA33" s="1"/>
      <c r="MCC33" s="155" t="s">
        <v>210</v>
      </c>
      <c r="MDE33" s="1"/>
      <c r="MDF33" s="1"/>
      <c r="MDG33" s="1"/>
      <c r="MDI33" s="155" t="s">
        <v>210</v>
      </c>
      <c r="MEK33" s="1"/>
      <c r="MEL33" s="1"/>
      <c r="MEM33" s="1"/>
      <c r="MEO33" s="155" t="s">
        <v>210</v>
      </c>
      <c r="MFQ33" s="1"/>
      <c r="MFR33" s="1"/>
      <c r="MFS33" s="1"/>
      <c r="MFU33" s="155" t="s">
        <v>210</v>
      </c>
      <c r="MGW33" s="1"/>
      <c r="MGX33" s="1"/>
      <c r="MGY33" s="1"/>
      <c r="MHA33" s="155" t="s">
        <v>210</v>
      </c>
      <c r="MIC33" s="1"/>
      <c r="MID33" s="1"/>
      <c r="MIE33" s="1"/>
      <c r="MIG33" s="155" t="s">
        <v>210</v>
      </c>
      <c r="MJI33" s="1"/>
      <c r="MJJ33" s="1"/>
      <c r="MJK33" s="1"/>
      <c r="MJM33" s="155" t="s">
        <v>210</v>
      </c>
      <c r="MKO33" s="1"/>
      <c r="MKP33" s="1"/>
      <c r="MKQ33" s="1"/>
      <c r="MKS33" s="155" t="s">
        <v>210</v>
      </c>
      <c r="MLU33" s="1"/>
      <c r="MLV33" s="1"/>
      <c r="MLW33" s="1"/>
      <c r="MLY33" s="155" t="s">
        <v>210</v>
      </c>
      <c r="MNA33" s="1"/>
      <c r="MNB33" s="1"/>
      <c r="MNC33" s="1"/>
      <c r="MNE33" s="155" t="s">
        <v>210</v>
      </c>
      <c r="MOG33" s="1"/>
      <c r="MOH33" s="1"/>
      <c r="MOI33" s="1"/>
      <c r="MOK33" s="155" t="s">
        <v>210</v>
      </c>
      <c r="MPM33" s="1"/>
      <c r="MPN33" s="1"/>
      <c r="MPO33" s="1"/>
      <c r="MPQ33" s="155" t="s">
        <v>210</v>
      </c>
      <c r="MQS33" s="1"/>
      <c r="MQT33" s="1"/>
      <c r="MQU33" s="1"/>
      <c r="MQW33" s="155" t="s">
        <v>210</v>
      </c>
      <c r="MRY33" s="1"/>
      <c r="MRZ33" s="1"/>
      <c r="MSA33" s="1"/>
      <c r="MSC33" s="155" t="s">
        <v>210</v>
      </c>
      <c r="MTE33" s="1"/>
      <c r="MTF33" s="1"/>
      <c r="MTG33" s="1"/>
      <c r="MTI33" s="155" t="s">
        <v>210</v>
      </c>
      <c r="MUK33" s="1"/>
      <c r="MUL33" s="1"/>
      <c r="MUM33" s="1"/>
      <c r="MUO33" s="155" t="s">
        <v>210</v>
      </c>
      <c r="MVQ33" s="1"/>
      <c r="MVR33" s="1"/>
      <c r="MVS33" s="1"/>
      <c r="MVU33" s="155" t="s">
        <v>210</v>
      </c>
      <c r="MWW33" s="1"/>
      <c r="MWX33" s="1"/>
      <c r="MWY33" s="1"/>
      <c r="MXA33" s="155" t="s">
        <v>210</v>
      </c>
      <c r="MYC33" s="1"/>
      <c r="MYD33" s="1"/>
      <c r="MYE33" s="1"/>
      <c r="MYG33" s="155" t="s">
        <v>210</v>
      </c>
      <c r="MZI33" s="1"/>
      <c r="MZJ33" s="1"/>
      <c r="MZK33" s="1"/>
      <c r="MZM33" s="155" t="s">
        <v>210</v>
      </c>
      <c r="NAO33" s="1"/>
      <c r="NAP33" s="1"/>
      <c r="NAQ33" s="1"/>
      <c r="NAS33" s="155" t="s">
        <v>210</v>
      </c>
      <c r="NBU33" s="1"/>
      <c r="NBV33" s="1"/>
      <c r="NBW33" s="1"/>
      <c r="NBY33" s="155" t="s">
        <v>210</v>
      </c>
      <c r="NDA33" s="1"/>
      <c r="NDB33" s="1"/>
      <c r="NDC33" s="1"/>
      <c r="NDE33" s="155" t="s">
        <v>210</v>
      </c>
      <c r="NEG33" s="1"/>
      <c r="NEH33" s="1"/>
      <c r="NEI33" s="1"/>
      <c r="NEK33" s="155" t="s">
        <v>210</v>
      </c>
      <c r="NFM33" s="1"/>
      <c r="NFN33" s="1"/>
      <c r="NFO33" s="1"/>
      <c r="NFQ33" s="155" t="s">
        <v>210</v>
      </c>
      <c r="NGS33" s="1"/>
      <c r="NGT33" s="1"/>
      <c r="NGU33" s="1"/>
      <c r="NGW33" s="155" t="s">
        <v>210</v>
      </c>
      <c r="NHY33" s="1"/>
      <c r="NHZ33" s="1"/>
      <c r="NIA33" s="1"/>
      <c r="NIC33" s="155" t="s">
        <v>210</v>
      </c>
      <c r="NJE33" s="1"/>
      <c r="NJF33" s="1"/>
      <c r="NJG33" s="1"/>
      <c r="NJI33" s="155" t="s">
        <v>210</v>
      </c>
      <c r="NKK33" s="1"/>
      <c r="NKL33" s="1"/>
      <c r="NKM33" s="1"/>
      <c r="NKO33" s="155" t="s">
        <v>210</v>
      </c>
      <c r="NLQ33" s="1"/>
      <c r="NLR33" s="1"/>
      <c r="NLS33" s="1"/>
      <c r="NLU33" s="155" t="s">
        <v>210</v>
      </c>
      <c r="NMW33" s="1"/>
      <c r="NMX33" s="1"/>
      <c r="NMY33" s="1"/>
      <c r="NNA33" s="155" t="s">
        <v>210</v>
      </c>
      <c r="NOC33" s="1"/>
      <c r="NOD33" s="1"/>
      <c r="NOE33" s="1"/>
      <c r="NOG33" s="155" t="s">
        <v>210</v>
      </c>
      <c r="NPI33" s="1"/>
      <c r="NPJ33" s="1"/>
      <c r="NPK33" s="1"/>
      <c r="NPM33" s="155" t="s">
        <v>210</v>
      </c>
      <c r="NQO33" s="1"/>
      <c r="NQP33" s="1"/>
      <c r="NQQ33" s="1"/>
      <c r="NQS33" s="155" t="s">
        <v>210</v>
      </c>
      <c r="NRU33" s="1"/>
      <c r="NRV33" s="1"/>
      <c r="NRW33" s="1"/>
      <c r="NRY33" s="155" t="s">
        <v>210</v>
      </c>
      <c r="NTA33" s="1"/>
      <c r="NTB33" s="1"/>
      <c r="NTC33" s="1"/>
      <c r="NTE33" s="155" t="s">
        <v>210</v>
      </c>
      <c r="NUG33" s="1"/>
      <c r="NUH33" s="1"/>
      <c r="NUI33" s="1"/>
      <c r="NUK33" s="155" t="s">
        <v>210</v>
      </c>
      <c r="NVM33" s="1"/>
      <c r="NVN33" s="1"/>
      <c r="NVO33" s="1"/>
      <c r="NVQ33" s="155" t="s">
        <v>210</v>
      </c>
      <c r="NWS33" s="1"/>
      <c r="NWT33" s="1"/>
      <c r="NWU33" s="1"/>
      <c r="NWW33" s="155" t="s">
        <v>210</v>
      </c>
      <c r="NXY33" s="1"/>
      <c r="NXZ33" s="1"/>
      <c r="NYA33" s="1"/>
      <c r="NYC33" s="155" t="s">
        <v>210</v>
      </c>
      <c r="NZE33" s="1"/>
      <c r="NZF33" s="1"/>
      <c r="NZG33" s="1"/>
      <c r="NZI33" s="155" t="s">
        <v>210</v>
      </c>
      <c r="OAK33" s="1"/>
      <c r="OAL33" s="1"/>
      <c r="OAM33" s="1"/>
      <c r="OAO33" s="155" t="s">
        <v>210</v>
      </c>
      <c r="OBQ33" s="1"/>
      <c r="OBR33" s="1"/>
      <c r="OBS33" s="1"/>
      <c r="OBU33" s="155" t="s">
        <v>210</v>
      </c>
      <c r="OCW33" s="1"/>
      <c r="OCX33" s="1"/>
      <c r="OCY33" s="1"/>
      <c r="ODA33" s="155" t="s">
        <v>210</v>
      </c>
      <c r="OEC33" s="1"/>
      <c r="OED33" s="1"/>
      <c r="OEE33" s="1"/>
      <c r="OEG33" s="155" t="s">
        <v>210</v>
      </c>
      <c r="OFI33" s="1"/>
      <c r="OFJ33" s="1"/>
      <c r="OFK33" s="1"/>
      <c r="OFM33" s="155" t="s">
        <v>210</v>
      </c>
      <c r="OGO33" s="1"/>
      <c r="OGP33" s="1"/>
      <c r="OGQ33" s="1"/>
      <c r="OGS33" s="155" t="s">
        <v>210</v>
      </c>
      <c r="OHU33" s="1"/>
      <c r="OHV33" s="1"/>
      <c r="OHW33" s="1"/>
      <c r="OHY33" s="155" t="s">
        <v>210</v>
      </c>
      <c r="OJA33" s="1"/>
      <c r="OJB33" s="1"/>
      <c r="OJC33" s="1"/>
      <c r="OJE33" s="155" t="s">
        <v>210</v>
      </c>
      <c r="OKG33" s="1"/>
      <c r="OKH33" s="1"/>
      <c r="OKI33" s="1"/>
      <c r="OKK33" s="155" t="s">
        <v>210</v>
      </c>
      <c r="OLM33" s="1"/>
      <c r="OLN33" s="1"/>
      <c r="OLO33" s="1"/>
      <c r="OLQ33" s="155" t="s">
        <v>210</v>
      </c>
      <c r="OMS33" s="1"/>
      <c r="OMT33" s="1"/>
      <c r="OMU33" s="1"/>
      <c r="OMW33" s="155" t="s">
        <v>210</v>
      </c>
      <c r="ONY33" s="1"/>
      <c r="ONZ33" s="1"/>
      <c r="OOA33" s="1"/>
      <c r="OOC33" s="155" t="s">
        <v>210</v>
      </c>
      <c r="OPE33" s="1"/>
      <c r="OPF33" s="1"/>
      <c r="OPG33" s="1"/>
      <c r="OPI33" s="155" t="s">
        <v>210</v>
      </c>
      <c r="OQK33" s="1"/>
      <c r="OQL33" s="1"/>
      <c r="OQM33" s="1"/>
      <c r="OQO33" s="155" t="s">
        <v>210</v>
      </c>
      <c r="ORQ33" s="1"/>
      <c r="ORR33" s="1"/>
      <c r="ORS33" s="1"/>
      <c r="ORU33" s="155" t="s">
        <v>210</v>
      </c>
      <c r="OSW33" s="1"/>
      <c r="OSX33" s="1"/>
      <c r="OSY33" s="1"/>
      <c r="OTA33" s="155" t="s">
        <v>210</v>
      </c>
      <c r="OUC33" s="1"/>
      <c r="OUD33" s="1"/>
      <c r="OUE33" s="1"/>
      <c r="OUG33" s="155" t="s">
        <v>210</v>
      </c>
      <c r="OVI33" s="1"/>
      <c r="OVJ33" s="1"/>
      <c r="OVK33" s="1"/>
      <c r="OVM33" s="155" t="s">
        <v>210</v>
      </c>
      <c r="OWO33" s="1"/>
      <c r="OWP33" s="1"/>
      <c r="OWQ33" s="1"/>
      <c r="OWS33" s="155" t="s">
        <v>210</v>
      </c>
      <c r="OXU33" s="1"/>
      <c r="OXV33" s="1"/>
      <c r="OXW33" s="1"/>
      <c r="OXY33" s="155" t="s">
        <v>210</v>
      </c>
      <c r="OZA33" s="1"/>
      <c r="OZB33" s="1"/>
      <c r="OZC33" s="1"/>
      <c r="OZE33" s="155" t="s">
        <v>210</v>
      </c>
      <c r="PAG33" s="1"/>
      <c r="PAH33" s="1"/>
      <c r="PAI33" s="1"/>
      <c r="PAK33" s="155" t="s">
        <v>210</v>
      </c>
      <c r="PBM33" s="1"/>
      <c r="PBN33" s="1"/>
      <c r="PBO33" s="1"/>
      <c r="PBQ33" s="155" t="s">
        <v>210</v>
      </c>
      <c r="PCS33" s="1"/>
      <c r="PCT33" s="1"/>
      <c r="PCU33" s="1"/>
      <c r="PCW33" s="155" t="s">
        <v>210</v>
      </c>
      <c r="PDY33" s="1"/>
      <c r="PDZ33" s="1"/>
      <c r="PEA33" s="1"/>
      <c r="PEC33" s="155" t="s">
        <v>210</v>
      </c>
      <c r="PFE33" s="1"/>
      <c r="PFF33" s="1"/>
      <c r="PFG33" s="1"/>
      <c r="PFI33" s="155" t="s">
        <v>210</v>
      </c>
      <c r="PGK33" s="1"/>
      <c r="PGL33" s="1"/>
      <c r="PGM33" s="1"/>
      <c r="PGO33" s="155" t="s">
        <v>210</v>
      </c>
      <c r="PHQ33" s="1"/>
      <c r="PHR33" s="1"/>
      <c r="PHS33" s="1"/>
      <c r="PHU33" s="155" t="s">
        <v>210</v>
      </c>
      <c r="PIW33" s="1"/>
      <c r="PIX33" s="1"/>
      <c r="PIY33" s="1"/>
      <c r="PJA33" s="155" t="s">
        <v>210</v>
      </c>
      <c r="PKC33" s="1"/>
      <c r="PKD33" s="1"/>
      <c r="PKE33" s="1"/>
      <c r="PKG33" s="155" t="s">
        <v>210</v>
      </c>
      <c r="PLI33" s="1"/>
      <c r="PLJ33" s="1"/>
      <c r="PLK33" s="1"/>
      <c r="PLM33" s="155" t="s">
        <v>210</v>
      </c>
      <c r="PMO33" s="1"/>
      <c r="PMP33" s="1"/>
      <c r="PMQ33" s="1"/>
      <c r="PMS33" s="155" t="s">
        <v>210</v>
      </c>
      <c r="PNU33" s="1"/>
      <c r="PNV33" s="1"/>
      <c r="PNW33" s="1"/>
      <c r="PNY33" s="155" t="s">
        <v>210</v>
      </c>
      <c r="PPA33" s="1"/>
      <c r="PPB33" s="1"/>
      <c r="PPC33" s="1"/>
      <c r="PPE33" s="155" t="s">
        <v>210</v>
      </c>
      <c r="PQG33" s="1"/>
      <c r="PQH33" s="1"/>
      <c r="PQI33" s="1"/>
      <c r="PQK33" s="155" t="s">
        <v>210</v>
      </c>
      <c r="PRM33" s="1"/>
      <c r="PRN33" s="1"/>
      <c r="PRO33" s="1"/>
      <c r="PRQ33" s="155" t="s">
        <v>210</v>
      </c>
      <c r="PSS33" s="1"/>
      <c r="PST33" s="1"/>
      <c r="PSU33" s="1"/>
      <c r="PSW33" s="155" t="s">
        <v>210</v>
      </c>
      <c r="PTY33" s="1"/>
      <c r="PTZ33" s="1"/>
      <c r="PUA33" s="1"/>
      <c r="PUC33" s="155" t="s">
        <v>210</v>
      </c>
      <c r="PVE33" s="1"/>
      <c r="PVF33" s="1"/>
      <c r="PVG33" s="1"/>
      <c r="PVI33" s="155" t="s">
        <v>210</v>
      </c>
      <c r="PWK33" s="1"/>
      <c r="PWL33" s="1"/>
      <c r="PWM33" s="1"/>
      <c r="PWO33" s="155" t="s">
        <v>210</v>
      </c>
      <c r="PXQ33" s="1"/>
      <c r="PXR33" s="1"/>
      <c r="PXS33" s="1"/>
      <c r="PXU33" s="155" t="s">
        <v>210</v>
      </c>
      <c r="PYW33" s="1"/>
      <c r="PYX33" s="1"/>
      <c r="PYY33" s="1"/>
      <c r="PZA33" s="155" t="s">
        <v>210</v>
      </c>
      <c r="QAC33" s="1"/>
      <c r="QAD33" s="1"/>
      <c r="QAE33" s="1"/>
      <c r="QAG33" s="155" t="s">
        <v>210</v>
      </c>
      <c r="QBI33" s="1"/>
      <c r="QBJ33" s="1"/>
      <c r="QBK33" s="1"/>
      <c r="QBM33" s="155" t="s">
        <v>210</v>
      </c>
      <c r="QCO33" s="1"/>
      <c r="QCP33" s="1"/>
      <c r="QCQ33" s="1"/>
      <c r="QCS33" s="155" t="s">
        <v>210</v>
      </c>
      <c r="QDU33" s="1"/>
      <c r="QDV33" s="1"/>
      <c r="QDW33" s="1"/>
      <c r="QDY33" s="155" t="s">
        <v>210</v>
      </c>
      <c r="QFA33" s="1"/>
      <c r="QFB33" s="1"/>
      <c r="QFC33" s="1"/>
      <c r="QFE33" s="155" t="s">
        <v>210</v>
      </c>
      <c r="QGG33" s="1"/>
      <c r="QGH33" s="1"/>
      <c r="QGI33" s="1"/>
      <c r="QGK33" s="155" t="s">
        <v>210</v>
      </c>
      <c r="QHM33" s="1"/>
      <c r="QHN33" s="1"/>
      <c r="QHO33" s="1"/>
      <c r="QHQ33" s="155" t="s">
        <v>210</v>
      </c>
      <c r="QIS33" s="1"/>
      <c r="QIT33" s="1"/>
      <c r="QIU33" s="1"/>
      <c r="QIW33" s="155" t="s">
        <v>210</v>
      </c>
      <c r="QJY33" s="1"/>
      <c r="QJZ33" s="1"/>
      <c r="QKA33" s="1"/>
      <c r="QKC33" s="155" t="s">
        <v>210</v>
      </c>
      <c r="QLE33" s="1"/>
      <c r="QLF33" s="1"/>
      <c r="QLG33" s="1"/>
      <c r="QLI33" s="155" t="s">
        <v>210</v>
      </c>
      <c r="QMK33" s="1"/>
      <c r="QML33" s="1"/>
      <c r="QMM33" s="1"/>
      <c r="QMO33" s="155" t="s">
        <v>210</v>
      </c>
      <c r="QNQ33" s="1"/>
      <c r="QNR33" s="1"/>
      <c r="QNS33" s="1"/>
      <c r="QNU33" s="155" t="s">
        <v>210</v>
      </c>
      <c r="QOW33" s="1"/>
      <c r="QOX33" s="1"/>
      <c r="QOY33" s="1"/>
      <c r="QPA33" s="155" t="s">
        <v>210</v>
      </c>
      <c r="QQC33" s="1"/>
      <c r="QQD33" s="1"/>
      <c r="QQE33" s="1"/>
      <c r="QQG33" s="155" t="s">
        <v>210</v>
      </c>
      <c r="QRI33" s="1"/>
      <c r="QRJ33" s="1"/>
      <c r="QRK33" s="1"/>
      <c r="QRM33" s="155" t="s">
        <v>210</v>
      </c>
      <c r="QSO33" s="1"/>
      <c r="QSP33" s="1"/>
      <c r="QSQ33" s="1"/>
      <c r="QSS33" s="155" t="s">
        <v>210</v>
      </c>
      <c r="QTU33" s="1"/>
      <c r="QTV33" s="1"/>
      <c r="QTW33" s="1"/>
      <c r="QTY33" s="155" t="s">
        <v>210</v>
      </c>
      <c r="QVA33" s="1"/>
      <c r="QVB33" s="1"/>
      <c r="QVC33" s="1"/>
      <c r="QVE33" s="155" t="s">
        <v>210</v>
      </c>
      <c r="QWG33" s="1"/>
      <c r="QWH33" s="1"/>
      <c r="QWI33" s="1"/>
      <c r="QWK33" s="155" t="s">
        <v>210</v>
      </c>
      <c r="QXM33" s="1"/>
      <c r="QXN33" s="1"/>
      <c r="QXO33" s="1"/>
      <c r="QXQ33" s="155" t="s">
        <v>210</v>
      </c>
      <c r="QYS33" s="1"/>
      <c r="QYT33" s="1"/>
      <c r="QYU33" s="1"/>
      <c r="QYW33" s="155" t="s">
        <v>210</v>
      </c>
      <c r="QZY33" s="1"/>
      <c r="QZZ33" s="1"/>
      <c r="RAA33" s="1"/>
      <c r="RAC33" s="155" t="s">
        <v>210</v>
      </c>
      <c r="RBE33" s="1"/>
      <c r="RBF33" s="1"/>
      <c r="RBG33" s="1"/>
      <c r="RBI33" s="155" t="s">
        <v>210</v>
      </c>
      <c r="RCK33" s="1"/>
      <c r="RCL33" s="1"/>
      <c r="RCM33" s="1"/>
      <c r="RCO33" s="155" t="s">
        <v>210</v>
      </c>
      <c r="RDQ33" s="1"/>
      <c r="RDR33" s="1"/>
      <c r="RDS33" s="1"/>
      <c r="RDU33" s="155" t="s">
        <v>210</v>
      </c>
      <c r="REW33" s="1"/>
      <c r="REX33" s="1"/>
      <c r="REY33" s="1"/>
      <c r="RFA33" s="155" t="s">
        <v>210</v>
      </c>
      <c r="RGC33" s="1"/>
      <c r="RGD33" s="1"/>
      <c r="RGE33" s="1"/>
      <c r="RGG33" s="155" t="s">
        <v>210</v>
      </c>
      <c r="RHI33" s="1"/>
      <c r="RHJ33" s="1"/>
      <c r="RHK33" s="1"/>
      <c r="RHM33" s="155" t="s">
        <v>210</v>
      </c>
      <c r="RIO33" s="1"/>
      <c r="RIP33" s="1"/>
      <c r="RIQ33" s="1"/>
      <c r="RIS33" s="155" t="s">
        <v>210</v>
      </c>
      <c r="RJU33" s="1"/>
      <c r="RJV33" s="1"/>
      <c r="RJW33" s="1"/>
      <c r="RJY33" s="155" t="s">
        <v>210</v>
      </c>
      <c r="RLA33" s="1"/>
      <c r="RLB33" s="1"/>
      <c r="RLC33" s="1"/>
      <c r="RLE33" s="155" t="s">
        <v>210</v>
      </c>
      <c r="RMG33" s="1"/>
      <c r="RMH33" s="1"/>
      <c r="RMI33" s="1"/>
      <c r="RMK33" s="155" t="s">
        <v>210</v>
      </c>
      <c r="RNM33" s="1"/>
      <c r="RNN33" s="1"/>
      <c r="RNO33" s="1"/>
      <c r="RNQ33" s="155" t="s">
        <v>210</v>
      </c>
      <c r="ROS33" s="1"/>
      <c r="ROT33" s="1"/>
      <c r="ROU33" s="1"/>
      <c r="ROW33" s="155" t="s">
        <v>210</v>
      </c>
      <c r="RPY33" s="1"/>
      <c r="RPZ33" s="1"/>
      <c r="RQA33" s="1"/>
      <c r="RQC33" s="155" t="s">
        <v>210</v>
      </c>
      <c r="RRE33" s="1"/>
      <c r="RRF33" s="1"/>
      <c r="RRG33" s="1"/>
      <c r="RRI33" s="155" t="s">
        <v>210</v>
      </c>
      <c r="RSK33" s="1"/>
      <c r="RSL33" s="1"/>
      <c r="RSM33" s="1"/>
      <c r="RSO33" s="155" t="s">
        <v>210</v>
      </c>
      <c r="RTQ33" s="1"/>
      <c r="RTR33" s="1"/>
      <c r="RTS33" s="1"/>
      <c r="RTU33" s="155" t="s">
        <v>210</v>
      </c>
      <c r="RUW33" s="1"/>
      <c r="RUX33" s="1"/>
      <c r="RUY33" s="1"/>
      <c r="RVA33" s="155" t="s">
        <v>210</v>
      </c>
      <c r="RWC33" s="1"/>
      <c r="RWD33" s="1"/>
      <c r="RWE33" s="1"/>
      <c r="RWG33" s="155" t="s">
        <v>210</v>
      </c>
      <c r="RXI33" s="1"/>
      <c r="RXJ33" s="1"/>
      <c r="RXK33" s="1"/>
      <c r="RXM33" s="155" t="s">
        <v>210</v>
      </c>
      <c r="RYO33" s="1"/>
      <c r="RYP33" s="1"/>
      <c r="RYQ33" s="1"/>
      <c r="RYS33" s="155" t="s">
        <v>210</v>
      </c>
      <c r="RZU33" s="1"/>
      <c r="RZV33" s="1"/>
      <c r="RZW33" s="1"/>
      <c r="RZY33" s="155" t="s">
        <v>210</v>
      </c>
      <c r="SBA33" s="1"/>
      <c r="SBB33" s="1"/>
      <c r="SBC33" s="1"/>
      <c r="SBE33" s="155" t="s">
        <v>210</v>
      </c>
      <c r="SCG33" s="1"/>
      <c r="SCH33" s="1"/>
      <c r="SCI33" s="1"/>
      <c r="SCK33" s="155" t="s">
        <v>210</v>
      </c>
      <c r="SDM33" s="1"/>
      <c r="SDN33" s="1"/>
      <c r="SDO33" s="1"/>
      <c r="SDQ33" s="155" t="s">
        <v>210</v>
      </c>
      <c r="SES33" s="1"/>
      <c r="SET33" s="1"/>
      <c r="SEU33" s="1"/>
      <c r="SEW33" s="155" t="s">
        <v>210</v>
      </c>
      <c r="SFY33" s="1"/>
      <c r="SFZ33" s="1"/>
      <c r="SGA33" s="1"/>
      <c r="SGC33" s="155" t="s">
        <v>210</v>
      </c>
      <c r="SHE33" s="1"/>
      <c r="SHF33" s="1"/>
      <c r="SHG33" s="1"/>
      <c r="SHI33" s="155" t="s">
        <v>210</v>
      </c>
      <c r="SIK33" s="1"/>
      <c r="SIL33" s="1"/>
      <c r="SIM33" s="1"/>
      <c r="SIO33" s="155" t="s">
        <v>210</v>
      </c>
      <c r="SJQ33" s="1"/>
      <c r="SJR33" s="1"/>
      <c r="SJS33" s="1"/>
      <c r="SJU33" s="155" t="s">
        <v>210</v>
      </c>
      <c r="SKW33" s="1"/>
      <c r="SKX33" s="1"/>
      <c r="SKY33" s="1"/>
      <c r="SLA33" s="155" t="s">
        <v>210</v>
      </c>
      <c r="SMC33" s="1"/>
      <c r="SMD33" s="1"/>
      <c r="SME33" s="1"/>
      <c r="SMG33" s="155" t="s">
        <v>210</v>
      </c>
      <c r="SNI33" s="1"/>
      <c r="SNJ33" s="1"/>
      <c r="SNK33" s="1"/>
      <c r="SNM33" s="155" t="s">
        <v>210</v>
      </c>
      <c r="SOO33" s="1"/>
      <c r="SOP33" s="1"/>
      <c r="SOQ33" s="1"/>
      <c r="SOS33" s="155" t="s">
        <v>210</v>
      </c>
      <c r="SPU33" s="1"/>
      <c r="SPV33" s="1"/>
      <c r="SPW33" s="1"/>
      <c r="SPY33" s="155" t="s">
        <v>210</v>
      </c>
      <c r="SRA33" s="1"/>
      <c r="SRB33" s="1"/>
      <c r="SRC33" s="1"/>
      <c r="SRE33" s="155" t="s">
        <v>210</v>
      </c>
      <c r="SSG33" s="1"/>
      <c r="SSH33" s="1"/>
      <c r="SSI33" s="1"/>
      <c r="SSK33" s="155" t="s">
        <v>210</v>
      </c>
      <c r="STM33" s="1"/>
      <c r="STN33" s="1"/>
      <c r="STO33" s="1"/>
      <c r="STQ33" s="155" t="s">
        <v>210</v>
      </c>
      <c r="SUS33" s="1"/>
      <c r="SUT33" s="1"/>
      <c r="SUU33" s="1"/>
      <c r="SUW33" s="155" t="s">
        <v>210</v>
      </c>
      <c r="SVY33" s="1"/>
      <c r="SVZ33" s="1"/>
      <c r="SWA33" s="1"/>
      <c r="SWC33" s="155" t="s">
        <v>210</v>
      </c>
      <c r="SXE33" s="1"/>
      <c r="SXF33" s="1"/>
      <c r="SXG33" s="1"/>
      <c r="SXI33" s="155" t="s">
        <v>210</v>
      </c>
      <c r="SYK33" s="1"/>
      <c r="SYL33" s="1"/>
      <c r="SYM33" s="1"/>
      <c r="SYO33" s="155" t="s">
        <v>210</v>
      </c>
      <c r="SZQ33" s="1"/>
      <c r="SZR33" s="1"/>
      <c r="SZS33" s="1"/>
      <c r="SZU33" s="155" t="s">
        <v>210</v>
      </c>
      <c r="TAW33" s="1"/>
      <c r="TAX33" s="1"/>
      <c r="TAY33" s="1"/>
      <c r="TBA33" s="155" t="s">
        <v>210</v>
      </c>
      <c r="TCC33" s="1"/>
      <c r="TCD33" s="1"/>
      <c r="TCE33" s="1"/>
      <c r="TCG33" s="155" t="s">
        <v>210</v>
      </c>
      <c r="TDI33" s="1"/>
      <c r="TDJ33" s="1"/>
      <c r="TDK33" s="1"/>
      <c r="TDM33" s="155" t="s">
        <v>210</v>
      </c>
      <c r="TEO33" s="1"/>
      <c r="TEP33" s="1"/>
      <c r="TEQ33" s="1"/>
      <c r="TES33" s="155" t="s">
        <v>210</v>
      </c>
      <c r="TFU33" s="1"/>
      <c r="TFV33" s="1"/>
      <c r="TFW33" s="1"/>
      <c r="TFY33" s="155" t="s">
        <v>210</v>
      </c>
      <c r="THA33" s="1"/>
      <c r="THB33" s="1"/>
      <c r="THC33" s="1"/>
      <c r="THE33" s="155" t="s">
        <v>210</v>
      </c>
      <c r="TIG33" s="1"/>
      <c r="TIH33" s="1"/>
      <c r="TII33" s="1"/>
      <c r="TIK33" s="155" t="s">
        <v>210</v>
      </c>
      <c r="TJM33" s="1"/>
      <c r="TJN33" s="1"/>
      <c r="TJO33" s="1"/>
      <c r="TJQ33" s="155" t="s">
        <v>210</v>
      </c>
      <c r="TKS33" s="1"/>
      <c r="TKT33" s="1"/>
      <c r="TKU33" s="1"/>
      <c r="TKW33" s="155" t="s">
        <v>210</v>
      </c>
      <c r="TLY33" s="1"/>
      <c r="TLZ33" s="1"/>
      <c r="TMA33" s="1"/>
      <c r="TMC33" s="155" t="s">
        <v>210</v>
      </c>
      <c r="TNE33" s="1"/>
      <c r="TNF33" s="1"/>
      <c r="TNG33" s="1"/>
      <c r="TNI33" s="155" t="s">
        <v>210</v>
      </c>
      <c r="TOK33" s="1"/>
      <c r="TOL33" s="1"/>
      <c r="TOM33" s="1"/>
      <c r="TOO33" s="155" t="s">
        <v>210</v>
      </c>
      <c r="TPQ33" s="1"/>
      <c r="TPR33" s="1"/>
      <c r="TPS33" s="1"/>
      <c r="TPU33" s="155" t="s">
        <v>210</v>
      </c>
      <c r="TQW33" s="1"/>
      <c r="TQX33" s="1"/>
      <c r="TQY33" s="1"/>
      <c r="TRA33" s="155" t="s">
        <v>210</v>
      </c>
      <c r="TSC33" s="1"/>
      <c r="TSD33" s="1"/>
      <c r="TSE33" s="1"/>
      <c r="TSG33" s="155" t="s">
        <v>210</v>
      </c>
      <c r="TTI33" s="1"/>
      <c r="TTJ33" s="1"/>
      <c r="TTK33" s="1"/>
      <c r="TTM33" s="155" t="s">
        <v>210</v>
      </c>
      <c r="TUO33" s="1"/>
      <c r="TUP33" s="1"/>
      <c r="TUQ33" s="1"/>
      <c r="TUS33" s="155" t="s">
        <v>210</v>
      </c>
      <c r="TVU33" s="1"/>
      <c r="TVV33" s="1"/>
      <c r="TVW33" s="1"/>
      <c r="TVY33" s="155" t="s">
        <v>210</v>
      </c>
      <c r="TXA33" s="1"/>
      <c r="TXB33" s="1"/>
      <c r="TXC33" s="1"/>
      <c r="TXE33" s="155" t="s">
        <v>210</v>
      </c>
      <c r="TYG33" s="1"/>
      <c r="TYH33" s="1"/>
      <c r="TYI33" s="1"/>
      <c r="TYK33" s="155" t="s">
        <v>210</v>
      </c>
      <c r="TZM33" s="1"/>
      <c r="TZN33" s="1"/>
      <c r="TZO33" s="1"/>
      <c r="TZQ33" s="155" t="s">
        <v>210</v>
      </c>
      <c r="UAS33" s="1"/>
      <c r="UAT33" s="1"/>
      <c r="UAU33" s="1"/>
      <c r="UAW33" s="155" t="s">
        <v>210</v>
      </c>
      <c r="UBY33" s="1"/>
      <c r="UBZ33" s="1"/>
      <c r="UCA33" s="1"/>
      <c r="UCC33" s="155" t="s">
        <v>210</v>
      </c>
      <c r="UDE33" s="1"/>
      <c r="UDF33" s="1"/>
      <c r="UDG33" s="1"/>
      <c r="UDI33" s="155" t="s">
        <v>210</v>
      </c>
      <c r="UEK33" s="1"/>
      <c r="UEL33" s="1"/>
      <c r="UEM33" s="1"/>
      <c r="UEO33" s="155" t="s">
        <v>210</v>
      </c>
      <c r="UFQ33" s="1"/>
      <c r="UFR33" s="1"/>
      <c r="UFS33" s="1"/>
      <c r="UFU33" s="155" t="s">
        <v>210</v>
      </c>
      <c r="UGW33" s="1"/>
      <c r="UGX33" s="1"/>
      <c r="UGY33" s="1"/>
      <c r="UHA33" s="155" t="s">
        <v>210</v>
      </c>
      <c r="UIC33" s="1"/>
      <c r="UID33" s="1"/>
      <c r="UIE33" s="1"/>
      <c r="UIG33" s="155" t="s">
        <v>210</v>
      </c>
      <c r="UJI33" s="1"/>
      <c r="UJJ33" s="1"/>
      <c r="UJK33" s="1"/>
      <c r="UJM33" s="155" t="s">
        <v>210</v>
      </c>
      <c r="UKO33" s="1"/>
      <c r="UKP33" s="1"/>
      <c r="UKQ33" s="1"/>
      <c r="UKS33" s="155" t="s">
        <v>210</v>
      </c>
      <c r="ULU33" s="1"/>
      <c r="ULV33" s="1"/>
      <c r="ULW33" s="1"/>
      <c r="ULY33" s="155" t="s">
        <v>210</v>
      </c>
      <c r="UNA33" s="1"/>
      <c r="UNB33" s="1"/>
      <c r="UNC33" s="1"/>
      <c r="UNE33" s="155" t="s">
        <v>210</v>
      </c>
      <c r="UOG33" s="1"/>
      <c r="UOH33" s="1"/>
      <c r="UOI33" s="1"/>
      <c r="UOK33" s="155" t="s">
        <v>210</v>
      </c>
      <c r="UPM33" s="1"/>
      <c r="UPN33" s="1"/>
      <c r="UPO33" s="1"/>
      <c r="UPQ33" s="155" t="s">
        <v>210</v>
      </c>
      <c r="UQS33" s="1"/>
      <c r="UQT33" s="1"/>
      <c r="UQU33" s="1"/>
      <c r="UQW33" s="155" t="s">
        <v>210</v>
      </c>
      <c r="URY33" s="1"/>
      <c r="URZ33" s="1"/>
      <c r="USA33" s="1"/>
      <c r="USC33" s="155" t="s">
        <v>210</v>
      </c>
      <c r="UTE33" s="1"/>
      <c r="UTF33" s="1"/>
      <c r="UTG33" s="1"/>
      <c r="UTI33" s="155" t="s">
        <v>210</v>
      </c>
      <c r="UUK33" s="1"/>
      <c r="UUL33" s="1"/>
      <c r="UUM33" s="1"/>
      <c r="UUO33" s="155" t="s">
        <v>210</v>
      </c>
      <c r="UVQ33" s="1"/>
      <c r="UVR33" s="1"/>
      <c r="UVS33" s="1"/>
      <c r="UVU33" s="155" t="s">
        <v>210</v>
      </c>
      <c r="UWW33" s="1"/>
      <c r="UWX33" s="1"/>
      <c r="UWY33" s="1"/>
      <c r="UXA33" s="155" t="s">
        <v>210</v>
      </c>
      <c r="UYC33" s="1"/>
      <c r="UYD33" s="1"/>
      <c r="UYE33" s="1"/>
      <c r="UYG33" s="155" t="s">
        <v>210</v>
      </c>
      <c r="UZI33" s="1"/>
      <c r="UZJ33" s="1"/>
      <c r="UZK33" s="1"/>
      <c r="UZM33" s="155" t="s">
        <v>210</v>
      </c>
      <c r="VAO33" s="1"/>
      <c r="VAP33" s="1"/>
      <c r="VAQ33" s="1"/>
      <c r="VAS33" s="155" t="s">
        <v>210</v>
      </c>
      <c r="VBU33" s="1"/>
      <c r="VBV33" s="1"/>
      <c r="VBW33" s="1"/>
      <c r="VBY33" s="155" t="s">
        <v>210</v>
      </c>
      <c r="VDA33" s="1"/>
      <c r="VDB33" s="1"/>
      <c r="VDC33" s="1"/>
      <c r="VDE33" s="155" t="s">
        <v>210</v>
      </c>
      <c r="VEG33" s="1"/>
      <c r="VEH33" s="1"/>
      <c r="VEI33" s="1"/>
      <c r="VEK33" s="155" t="s">
        <v>210</v>
      </c>
      <c r="VFM33" s="1"/>
      <c r="VFN33" s="1"/>
      <c r="VFO33" s="1"/>
      <c r="VFQ33" s="155" t="s">
        <v>210</v>
      </c>
      <c r="VGS33" s="1"/>
      <c r="VGT33" s="1"/>
      <c r="VGU33" s="1"/>
      <c r="VGW33" s="155" t="s">
        <v>210</v>
      </c>
      <c r="VHY33" s="1"/>
      <c r="VHZ33" s="1"/>
      <c r="VIA33" s="1"/>
      <c r="VIC33" s="155" t="s">
        <v>210</v>
      </c>
      <c r="VJE33" s="1"/>
      <c r="VJF33" s="1"/>
      <c r="VJG33" s="1"/>
      <c r="VJI33" s="155" t="s">
        <v>210</v>
      </c>
      <c r="VKK33" s="1"/>
      <c r="VKL33" s="1"/>
      <c r="VKM33" s="1"/>
      <c r="VKO33" s="155" t="s">
        <v>210</v>
      </c>
      <c r="VLQ33" s="1"/>
      <c r="VLR33" s="1"/>
      <c r="VLS33" s="1"/>
      <c r="VLU33" s="155" t="s">
        <v>210</v>
      </c>
      <c r="VMW33" s="1"/>
      <c r="VMX33" s="1"/>
      <c r="VMY33" s="1"/>
      <c r="VNA33" s="155" t="s">
        <v>210</v>
      </c>
      <c r="VOC33" s="1"/>
      <c r="VOD33" s="1"/>
      <c r="VOE33" s="1"/>
      <c r="VOG33" s="155" t="s">
        <v>210</v>
      </c>
      <c r="VPI33" s="1"/>
      <c r="VPJ33" s="1"/>
      <c r="VPK33" s="1"/>
      <c r="VPM33" s="155" t="s">
        <v>210</v>
      </c>
      <c r="VQO33" s="1"/>
      <c r="VQP33" s="1"/>
      <c r="VQQ33" s="1"/>
      <c r="VQS33" s="155" t="s">
        <v>210</v>
      </c>
      <c r="VRU33" s="1"/>
      <c r="VRV33" s="1"/>
      <c r="VRW33" s="1"/>
      <c r="VRY33" s="155" t="s">
        <v>210</v>
      </c>
      <c r="VTA33" s="1"/>
      <c r="VTB33" s="1"/>
      <c r="VTC33" s="1"/>
      <c r="VTE33" s="155" t="s">
        <v>210</v>
      </c>
      <c r="VUG33" s="1"/>
      <c r="VUH33" s="1"/>
      <c r="VUI33" s="1"/>
      <c r="VUK33" s="155" t="s">
        <v>210</v>
      </c>
      <c r="VVM33" s="1"/>
      <c r="VVN33" s="1"/>
      <c r="VVO33" s="1"/>
      <c r="VVQ33" s="155" t="s">
        <v>210</v>
      </c>
      <c r="VWS33" s="1"/>
      <c r="VWT33" s="1"/>
      <c r="VWU33" s="1"/>
      <c r="VWW33" s="155" t="s">
        <v>210</v>
      </c>
      <c r="VXY33" s="1"/>
      <c r="VXZ33" s="1"/>
      <c r="VYA33" s="1"/>
      <c r="VYC33" s="155" t="s">
        <v>210</v>
      </c>
      <c r="VZE33" s="1"/>
      <c r="VZF33" s="1"/>
      <c r="VZG33" s="1"/>
      <c r="VZI33" s="155" t="s">
        <v>210</v>
      </c>
      <c r="WAK33" s="1"/>
      <c r="WAL33" s="1"/>
      <c r="WAM33" s="1"/>
      <c r="WAO33" s="155" t="s">
        <v>210</v>
      </c>
      <c r="WBQ33" s="1"/>
      <c r="WBR33" s="1"/>
      <c r="WBS33" s="1"/>
      <c r="WBU33" s="155" t="s">
        <v>210</v>
      </c>
      <c r="WCW33" s="1"/>
      <c r="WCX33" s="1"/>
      <c r="WCY33" s="1"/>
      <c r="WDA33" s="155" t="s">
        <v>210</v>
      </c>
      <c r="WEC33" s="1"/>
      <c r="WED33" s="1"/>
      <c r="WEE33" s="1"/>
      <c r="WEG33" s="155" t="s">
        <v>210</v>
      </c>
      <c r="WFI33" s="1"/>
      <c r="WFJ33" s="1"/>
      <c r="WFK33" s="1"/>
      <c r="WFM33" s="155" t="s">
        <v>210</v>
      </c>
      <c r="WGO33" s="1"/>
      <c r="WGP33" s="1"/>
      <c r="WGQ33" s="1"/>
      <c r="WGS33" s="155" t="s">
        <v>210</v>
      </c>
      <c r="WHU33" s="1"/>
      <c r="WHV33" s="1"/>
      <c r="WHW33" s="1"/>
      <c r="WHY33" s="155" t="s">
        <v>210</v>
      </c>
      <c r="WJA33" s="1"/>
      <c r="WJB33" s="1"/>
      <c r="WJC33" s="1"/>
      <c r="WJE33" s="155" t="s">
        <v>210</v>
      </c>
      <c r="WKG33" s="1"/>
      <c r="WKH33" s="1"/>
      <c r="WKI33" s="1"/>
      <c r="WKK33" s="155" t="s">
        <v>210</v>
      </c>
      <c r="WLM33" s="1"/>
      <c r="WLN33" s="1"/>
      <c r="WLO33" s="1"/>
      <c r="WLQ33" s="155" t="s">
        <v>210</v>
      </c>
      <c r="WMS33" s="1"/>
      <c r="WMT33" s="1"/>
      <c r="WMU33" s="1"/>
      <c r="WMW33" s="155" t="s">
        <v>210</v>
      </c>
      <c r="WNY33" s="1"/>
      <c r="WNZ33" s="1"/>
      <c r="WOA33" s="1"/>
      <c r="WOC33" s="155" t="s">
        <v>210</v>
      </c>
      <c r="WPE33" s="1"/>
      <c r="WPF33" s="1"/>
      <c r="WPG33" s="1"/>
      <c r="WPI33" s="155" t="s">
        <v>210</v>
      </c>
      <c r="WQK33" s="1"/>
      <c r="WQL33" s="1"/>
      <c r="WQM33" s="1"/>
      <c r="WQO33" s="155" t="s">
        <v>210</v>
      </c>
      <c r="WRQ33" s="1"/>
      <c r="WRR33" s="1"/>
      <c r="WRS33" s="1"/>
      <c r="WRU33" s="155" t="s">
        <v>210</v>
      </c>
      <c r="WSW33" s="1"/>
      <c r="WSX33" s="1"/>
      <c r="WSY33" s="1"/>
      <c r="WTA33" s="155" t="s">
        <v>210</v>
      </c>
      <c r="WUC33" s="1"/>
      <c r="WUD33" s="1"/>
      <c r="WUE33" s="1"/>
      <c r="WUG33" s="155" t="s">
        <v>210</v>
      </c>
      <c r="WVI33" s="1"/>
      <c r="WVJ33" s="1"/>
      <c r="WVK33" s="1"/>
      <c r="WVM33" s="155" t="s">
        <v>210</v>
      </c>
      <c r="WWO33" s="1"/>
      <c r="WWP33" s="1"/>
      <c r="WWQ33" s="1"/>
      <c r="WWS33" s="155" t="s">
        <v>210</v>
      </c>
      <c r="WXU33" s="1"/>
      <c r="WXV33" s="1"/>
      <c r="WXW33" s="1"/>
      <c r="WXY33" s="155" t="s">
        <v>210</v>
      </c>
      <c r="WZA33" s="1"/>
      <c r="WZB33" s="1"/>
      <c r="WZC33" s="1"/>
      <c r="WZE33" s="155" t="s">
        <v>210</v>
      </c>
      <c r="XAG33" s="1"/>
      <c r="XAH33" s="1"/>
      <c r="XAI33" s="1"/>
      <c r="XAK33" s="155" t="s">
        <v>210</v>
      </c>
      <c r="XBM33" s="1"/>
      <c r="XBN33" s="1"/>
      <c r="XBO33" s="1"/>
      <c r="XBQ33" s="155" t="s">
        <v>210</v>
      </c>
      <c r="XCS33" s="1"/>
      <c r="XCT33" s="1"/>
      <c r="XCU33" s="1"/>
      <c r="XCW33" s="155" t="s">
        <v>210</v>
      </c>
      <c r="XDY33" s="1"/>
      <c r="XDZ33" s="1"/>
      <c r="XEA33" s="1"/>
      <c r="XEC33" s="155" t="s">
        <v>210</v>
      </c>
    </row>
    <row r="34" spans="1:997 1025:2021 2049:3045 3073:4069 4097:5093 5121:6117 6145:7141 7169:8165 8193:9189 9217:10213 10241:11237 11265:12261 12289:13285 13313:14309 14337:15333 15361:16357" s="155" customFormat="1" ht="16.5" customHeight="1" x14ac:dyDescent="0.15">
      <c r="A34" s="1"/>
      <c r="B34" s="1"/>
      <c r="C34" s="1"/>
      <c r="D34" s="155" t="s">
        <v>211</v>
      </c>
      <c r="AG34" s="1"/>
      <c r="AH34" s="1"/>
      <c r="AI34" s="1"/>
      <c r="BM34" s="1"/>
      <c r="BN34" s="1"/>
      <c r="BO34" s="1"/>
      <c r="CS34" s="1"/>
      <c r="CT34" s="1"/>
      <c r="CU34" s="1"/>
      <c r="DY34" s="1"/>
      <c r="DZ34" s="1"/>
      <c r="EA34" s="1"/>
      <c r="FE34" s="1"/>
      <c r="FF34" s="1"/>
      <c r="FG34" s="1"/>
      <c r="GK34" s="1"/>
      <c r="GL34" s="1"/>
      <c r="GM34" s="1"/>
      <c r="GN34" s="155" t="s">
        <v>211</v>
      </c>
      <c r="HQ34" s="1"/>
      <c r="HR34" s="1"/>
      <c r="HS34" s="1"/>
      <c r="HT34" s="155" t="s">
        <v>211</v>
      </c>
      <c r="IW34" s="1"/>
      <c r="IX34" s="1"/>
      <c r="IY34" s="1"/>
      <c r="IZ34" s="155" t="s">
        <v>211</v>
      </c>
      <c r="KC34" s="1"/>
      <c r="KD34" s="1"/>
      <c r="KE34" s="1"/>
      <c r="KF34" s="155" t="s">
        <v>211</v>
      </c>
      <c r="LI34" s="1"/>
      <c r="LJ34" s="1"/>
      <c r="LK34" s="1"/>
      <c r="LL34" s="155" t="s">
        <v>211</v>
      </c>
      <c r="MO34" s="1"/>
      <c r="MP34" s="1"/>
      <c r="MQ34" s="1"/>
      <c r="MR34" s="155" t="s">
        <v>211</v>
      </c>
      <c r="NU34" s="1"/>
      <c r="NV34" s="1"/>
      <c r="NW34" s="1"/>
      <c r="NX34" s="155" t="s">
        <v>211</v>
      </c>
      <c r="PA34" s="1"/>
      <c r="PB34" s="1"/>
      <c r="PC34" s="1"/>
      <c r="PD34" s="155" t="s">
        <v>211</v>
      </c>
      <c r="QG34" s="1"/>
      <c r="QH34" s="1"/>
      <c r="QI34" s="1"/>
      <c r="QJ34" s="155" t="s">
        <v>211</v>
      </c>
      <c r="RM34" s="1"/>
      <c r="RN34" s="1"/>
      <c r="RO34" s="1"/>
      <c r="RP34" s="155" t="s">
        <v>211</v>
      </c>
      <c r="SS34" s="1"/>
      <c r="ST34" s="1"/>
      <c r="SU34" s="1"/>
      <c r="SV34" s="155" t="s">
        <v>211</v>
      </c>
      <c r="TY34" s="1"/>
      <c r="TZ34" s="1"/>
      <c r="UA34" s="1"/>
      <c r="UB34" s="155" t="s">
        <v>211</v>
      </c>
      <c r="VE34" s="1"/>
      <c r="VF34" s="1"/>
      <c r="VG34" s="1"/>
      <c r="VH34" s="155" t="s">
        <v>211</v>
      </c>
      <c r="WK34" s="1"/>
      <c r="WL34" s="1"/>
      <c r="WM34" s="1"/>
      <c r="WN34" s="155" t="s">
        <v>211</v>
      </c>
      <c r="XQ34" s="1"/>
      <c r="XR34" s="1"/>
      <c r="XS34" s="1"/>
      <c r="XT34" s="155" t="s">
        <v>211</v>
      </c>
      <c r="YW34" s="1"/>
      <c r="YX34" s="1"/>
      <c r="YY34" s="1"/>
      <c r="YZ34" s="155" t="s">
        <v>211</v>
      </c>
      <c r="AAC34" s="1"/>
      <c r="AAD34" s="1"/>
      <c r="AAE34" s="1"/>
      <c r="AAF34" s="155" t="s">
        <v>211</v>
      </c>
      <c r="ABI34" s="1"/>
      <c r="ABJ34" s="1"/>
      <c r="ABK34" s="1"/>
      <c r="ABL34" s="155" t="s">
        <v>211</v>
      </c>
      <c r="ACO34" s="1"/>
      <c r="ACP34" s="1"/>
      <c r="ACQ34" s="1"/>
      <c r="ACR34" s="155" t="s">
        <v>211</v>
      </c>
      <c r="ADU34" s="1"/>
      <c r="ADV34" s="1"/>
      <c r="ADW34" s="1"/>
      <c r="ADX34" s="155" t="s">
        <v>211</v>
      </c>
      <c r="AFA34" s="1"/>
      <c r="AFB34" s="1"/>
      <c r="AFC34" s="1"/>
      <c r="AFD34" s="155" t="s">
        <v>211</v>
      </c>
      <c r="AGG34" s="1"/>
      <c r="AGH34" s="1"/>
      <c r="AGI34" s="1"/>
      <c r="AGJ34" s="155" t="s">
        <v>211</v>
      </c>
      <c r="AHM34" s="1"/>
      <c r="AHN34" s="1"/>
      <c r="AHO34" s="1"/>
      <c r="AHP34" s="155" t="s">
        <v>211</v>
      </c>
      <c r="AIS34" s="1"/>
      <c r="AIT34" s="1"/>
      <c r="AIU34" s="1"/>
      <c r="AIV34" s="155" t="s">
        <v>211</v>
      </c>
      <c r="AJY34" s="1"/>
      <c r="AJZ34" s="1"/>
      <c r="AKA34" s="1"/>
      <c r="AKB34" s="155" t="s">
        <v>211</v>
      </c>
      <c r="ALE34" s="1"/>
      <c r="ALF34" s="1"/>
      <c r="ALG34" s="1"/>
      <c r="ALH34" s="155" t="s">
        <v>211</v>
      </c>
      <c r="AMK34" s="1"/>
      <c r="AML34" s="1"/>
      <c r="AMM34" s="1"/>
      <c r="AMN34" s="155" t="s">
        <v>211</v>
      </c>
      <c r="ANQ34" s="1"/>
      <c r="ANR34" s="1"/>
      <c r="ANS34" s="1"/>
      <c r="ANT34" s="155" t="s">
        <v>211</v>
      </c>
      <c r="AOW34" s="1"/>
      <c r="AOX34" s="1"/>
      <c r="AOY34" s="1"/>
      <c r="AOZ34" s="155" t="s">
        <v>211</v>
      </c>
      <c r="AQC34" s="1"/>
      <c r="AQD34" s="1"/>
      <c r="AQE34" s="1"/>
      <c r="AQF34" s="155" t="s">
        <v>211</v>
      </c>
      <c r="ARI34" s="1"/>
      <c r="ARJ34" s="1"/>
      <c r="ARK34" s="1"/>
      <c r="ARL34" s="155" t="s">
        <v>211</v>
      </c>
      <c r="ASO34" s="1"/>
      <c r="ASP34" s="1"/>
      <c r="ASQ34" s="1"/>
      <c r="ASR34" s="155" t="s">
        <v>211</v>
      </c>
      <c r="ATU34" s="1"/>
      <c r="ATV34" s="1"/>
      <c r="ATW34" s="1"/>
      <c r="ATX34" s="155" t="s">
        <v>211</v>
      </c>
      <c r="AVA34" s="1"/>
      <c r="AVB34" s="1"/>
      <c r="AVC34" s="1"/>
      <c r="AVD34" s="155" t="s">
        <v>211</v>
      </c>
      <c r="AWG34" s="1"/>
      <c r="AWH34" s="1"/>
      <c r="AWI34" s="1"/>
      <c r="AWJ34" s="155" t="s">
        <v>211</v>
      </c>
      <c r="AXM34" s="1"/>
      <c r="AXN34" s="1"/>
      <c r="AXO34" s="1"/>
      <c r="AXP34" s="155" t="s">
        <v>211</v>
      </c>
      <c r="AYS34" s="1"/>
      <c r="AYT34" s="1"/>
      <c r="AYU34" s="1"/>
      <c r="AYV34" s="155" t="s">
        <v>211</v>
      </c>
      <c r="AZY34" s="1"/>
      <c r="AZZ34" s="1"/>
      <c r="BAA34" s="1"/>
      <c r="BAB34" s="155" t="s">
        <v>211</v>
      </c>
      <c r="BBE34" s="1"/>
      <c r="BBF34" s="1"/>
      <c r="BBG34" s="1"/>
      <c r="BBH34" s="155" t="s">
        <v>211</v>
      </c>
      <c r="BCK34" s="1"/>
      <c r="BCL34" s="1"/>
      <c r="BCM34" s="1"/>
      <c r="BCN34" s="155" t="s">
        <v>211</v>
      </c>
      <c r="BDQ34" s="1"/>
      <c r="BDR34" s="1"/>
      <c r="BDS34" s="1"/>
      <c r="BDT34" s="155" t="s">
        <v>211</v>
      </c>
      <c r="BEW34" s="1"/>
      <c r="BEX34" s="1"/>
      <c r="BEY34" s="1"/>
      <c r="BEZ34" s="155" t="s">
        <v>211</v>
      </c>
      <c r="BGC34" s="1"/>
      <c r="BGD34" s="1"/>
      <c r="BGE34" s="1"/>
      <c r="BGF34" s="155" t="s">
        <v>211</v>
      </c>
      <c r="BHI34" s="1"/>
      <c r="BHJ34" s="1"/>
      <c r="BHK34" s="1"/>
      <c r="BHL34" s="155" t="s">
        <v>211</v>
      </c>
      <c r="BIO34" s="1"/>
      <c r="BIP34" s="1"/>
      <c r="BIQ34" s="1"/>
      <c r="BIR34" s="155" t="s">
        <v>211</v>
      </c>
      <c r="BJU34" s="1"/>
      <c r="BJV34" s="1"/>
      <c r="BJW34" s="1"/>
      <c r="BJX34" s="155" t="s">
        <v>211</v>
      </c>
      <c r="BLA34" s="1"/>
      <c r="BLB34" s="1"/>
      <c r="BLC34" s="1"/>
      <c r="BLD34" s="155" t="s">
        <v>211</v>
      </c>
      <c r="BMG34" s="1"/>
      <c r="BMH34" s="1"/>
      <c r="BMI34" s="1"/>
      <c r="BMJ34" s="155" t="s">
        <v>211</v>
      </c>
      <c r="BNM34" s="1"/>
      <c r="BNN34" s="1"/>
      <c r="BNO34" s="1"/>
      <c r="BNP34" s="155" t="s">
        <v>211</v>
      </c>
      <c r="BOS34" s="1"/>
      <c r="BOT34" s="1"/>
      <c r="BOU34" s="1"/>
      <c r="BOV34" s="155" t="s">
        <v>211</v>
      </c>
      <c r="BPY34" s="1"/>
      <c r="BPZ34" s="1"/>
      <c r="BQA34" s="1"/>
      <c r="BQB34" s="155" t="s">
        <v>211</v>
      </c>
      <c r="BRE34" s="1"/>
      <c r="BRF34" s="1"/>
      <c r="BRG34" s="1"/>
      <c r="BRH34" s="155" t="s">
        <v>211</v>
      </c>
      <c r="BSK34" s="1"/>
      <c r="BSL34" s="1"/>
      <c r="BSM34" s="1"/>
      <c r="BSN34" s="155" t="s">
        <v>211</v>
      </c>
      <c r="BTQ34" s="1"/>
      <c r="BTR34" s="1"/>
      <c r="BTS34" s="1"/>
      <c r="BTT34" s="155" t="s">
        <v>211</v>
      </c>
      <c r="BUW34" s="1"/>
      <c r="BUX34" s="1"/>
      <c r="BUY34" s="1"/>
      <c r="BUZ34" s="155" t="s">
        <v>211</v>
      </c>
      <c r="BWC34" s="1"/>
      <c r="BWD34" s="1"/>
      <c r="BWE34" s="1"/>
      <c r="BWF34" s="155" t="s">
        <v>211</v>
      </c>
      <c r="BXI34" s="1"/>
      <c r="BXJ34" s="1"/>
      <c r="BXK34" s="1"/>
      <c r="BXL34" s="155" t="s">
        <v>211</v>
      </c>
      <c r="BYO34" s="1"/>
      <c r="BYP34" s="1"/>
      <c r="BYQ34" s="1"/>
      <c r="BYR34" s="155" t="s">
        <v>211</v>
      </c>
      <c r="BZU34" s="1"/>
      <c r="BZV34" s="1"/>
      <c r="BZW34" s="1"/>
      <c r="BZX34" s="155" t="s">
        <v>211</v>
      </c>
      <c r="CBA34" s="1"/>
      <c r="CBB34" s="1"/>
      <c r="CBC34" s="1"/>
      <c r="CBD34" s="155" t="s">
        <v>211</v>
      </c>
      <c r="CCG34" s="1"/>
      <c r="CCH34" s="1"/>
      <c r="CCI34" s="1"/>
      <c r="CCJ34" s="155" t="s">
        <v>211</v>
      </c>
      <c r="CDM34" s="1"/>
      <c r="CDN34" s="1"/>
      <c r="CDO34" s="1"/>
      <c r="CDP34" s="155" t="s">
        <v>211</v>
      </c>
      <c r="CES34" s="1"/>
      <c r="CET34" s="1"/>
      <c r="CEU34" s="1"/>
      <c r="CEV34" s="155" t="s">
        <v>211</v>
      </c>
      <c r="CFY34" s="1"/>
      <c r="CFZ34" s="1"/>
      <c r="CGA34" s="1"/>
      <c r="CGB34" s="155" t="s">
        <v>211</v>
      </c>
      <c r="CHE34" s="1"/>
      <c r="CHF34" s="1"/>
      <c r="CHG34" s="1"/>
      <c r="CHH34" s="155" t="s">
        <v>211</v>
      </c>
      <c r="CIK34" s="1"/>
      <c r="CIL34" s="1"/>
      <c r="CIM34" s="1"/>
      <c r="CIN34" s="155" t="s">
        <v>211</v>
      </c>
      <c r="CJQ34" s="1"/>
      <c r="CJR34" s="1"/>
      <c r="CJS34" s="1"/>
      <c r="CJT34" s="155" t="s">
        <v>211</v>
      </c>
      <c r="CKW34" s="1"/>
      <c r="CKX34" s="1"/>
      <c r="CKY34" s="1"/>
      <c r="CKZ34" s="155" t="s">
        <v>211</v>
      </c>
      <c r="CMC34" s="1"/>
      <c r="CMD34" s="1"/>
      <c r="CME34" s="1"/>
      <c r="CMF34" s="155" t="s">
        <v>211</v>
      </c>
      <c r="CNI34" s="1"/>
      <c r="CNJ34" s="1"/>
      <c r="CNK34" s="1"/>
      <c r="CNL34" s="155" t="s">
        <v>211</v>
      </c>
      <c r="COO34" s="1"/>
      <c r="COP34" s="1"/>
      <c r="COQ34" s="1"/>
      <c r="COR34" s="155" t="s">
        <v>211</v>
      </c>
      <c r="CPU34" s="1"/>
      <c r="CPV34" s="1"/>
      <c r="CPW34" s="1"/>
      <c r="CPX34" s="155" t="s">
        <v>211</v>
      </c>
      <c r="CRA34" s="1"/>
      <c r="CRB34" s="1"/>
      <c r="CRC34" s="1"/>
      <c r="CRD34" s="155" t="s">
        <v>211</v>
      </c>
      <c r="CSG34" s="1"/>
      <c r="CSH34" s="1"/>
      <c r="CSI34" s="1"/>
      <c r="CSJ34" s="155" t="s">
        <v>211</v>
      </c>
      <c r="CTM34" s="1"/>
      <c r="CTN34" s="1"/>
      <c r="CTO34" s="1"/>
      <c r="CTP34" s="155" t="s">
        <v>211</v>
      </c>
      <c r="CUS34" s="1"/>
      <c r="CUT34" s="1"/>
      <c r="CUU34" s="1"/>
      <c r="CUV34" s="155" t="s">
        <v>211</v>
      </c>
      <c r="CVY34" s="1"/>
      <c r="CVZ34" s="1"/>
      <c r="CWA34" s="1"/>
      <c r="CWB34" s="155" t="s">
        <v>211</v>
      </c>
      <c r="CXE34" s="1"/>
      <c r="CXF34" s="1"/>
      <c r="CXG34" s="1"/>
      <c r="CXH34" s="155" t="s">
        <v>211</v>
      </c>
      <c r="CYK34" s="1"/>
      <c r="CYL34" s="1"/>
      <c r="CYM34" s="1"/>
      <c r="CYN34" s="155" t="s">
        <v>211</v>
      </c>
      <c r="CZQ34" s="1"/>
      <c r="CZR34" s="1"/>
      <c r="CZS34" s="1"/>
      <c r="CZT34" s="155" t="s">
        <v>211</v>
      </c>
      <c r="DAW34" s="1"/>
      <c r="DAX34" s="1"/>
      <c r="DAY34" s="1"/>
      <c r="DAZ34" s="155" t="s">
        <v>211</v>
      </c>
      <c r="DCC34" s="1"/>
      <c r="DCD34" s="1"/>
      <c r="DCE34" s="1"/>
      <c r="DCF34" s="155" t="s">
        <v>211</v>
      </c>
      <c r="DDI34" s="1"/>
      <c r="DDJ34" s="1"/>
      <c r="DDK34" s="1"/>
      <c r="DDL34" s="155" t="s">
        <v>211</v>
      </c>
      <c r="DEO34" s="1"/>
      <c r="DEP34" s="1"/>
      <c r="DEQ34" s="1"/>
      <c r="DER34" s="155" t="s">
        <v>211</v>
      </c>
      <c r="DFU34" s="1"/>
      <c r="DFV34" s="1"/>
      <c r="DFW34" s="1"/>
      <c r="DFX34" s="155" t="s">
        <v>211</v>
      </c>
      <c r="DHA34" s="1"/>
      <c r="DHB34" s="1"/>
      <c r="DHC34" s="1"/>
      <c r="DHD34" s="155" t="s">
        <v>211</v>
      </c>
      <c r="DIG34" s="1"/>
      <c r="DIH34" s="1"/>
      <c r="DII34" s="1"/>
      <c r="DIJ34" s="155" t="s">
        <v>211</v>
      </c>
      <c r="DJM34" s="1"/>
      <c r="DJN34" s="1"/>
      <c r="DJO34" s="1"/>
      <c r="DJP34" s="155" t="s">
        <v>211</v>
      </c>
      <c r="DKS34" s="1"/>
      <c r="DKT34" s="1"/>
      <c r="DKU34" s="1"/>
      <c r="DKV34" s="155" t="s">
        <v>211</v>
      </c>
      <c r="DLY34" s="1"/>
      <c r="DLZ34" s="1"/>
      <c r="DMA34" s="1"/>
      <c r="DMB34" s="155" t="s">
        <v>211</v>
      </c>
      <c r="DNE34" s="1"/>
      <c r="DNF34" s="1"/>
      <c r="DNG34" s="1"/>
      <c r="DNH34" s="155" t="s">
        <v>211</v>
      </c>
      <c r="DOK34" s="1"/>
      <c r="DOL34" s="1"/>
      <c r="DOM34" s="1"/>
      <c r="DON34" s="155" t="s">
        <v>211</v>
      </c>
      <c r="DPQ34" s="1"/>
      <c r="DPR34" s="1"/>
      <c r="DPS34" s="1"/>
      <c r="DPT34" s="155" t="s">
        <v>211</v>
      </c>
      <c r="DQW34" s="1"/>
      <c r="DQX34" s="1"/>
      <c r="DQY34" s="1"/>
      <c r="DQZ34" s="155" t="s">
        <v>211</v>
      </c>
      <c r="DSC34" s="1"/>
      <c r="DSD34" s="1"/>
      <c r="DSE34" s="1"/>
      <c r="DSF34" s="155" t="s">
        <v>211</v>
      </c>
      <c r="DTI34" s="1"/>
      <c r="DTJ34" s="1"/>
      <c r="DTK34" s="1"/>
      <c r="DTL34" s="155" t="s">
        <v>211</v>
      </c>
      <c r="DUO34" s="1"/>
      <c r="DUP34" s="1"/>
      <c r="DUQ34" s="1"/>
      <c r="DUR34" s="155" t="s">
        <v>211</v>
      </c>
      <c r="DVU34" s="1"/>
      <c r="DVV34" s="1"/>
      <c r="DVW34" s="1"/>
      <c r="DVX34" s="155" t="s">
        <v>211</v>
      </c>
      <c r="DXA34" s="1"/>
      <c r="DXB34" s="1"/>
      <c r="DXC34" s="1"/>
      <c r="DXD34" s="155" t="s">
        <v>211</v>
      </c>
      <c r="DYG34" s="1"/>
      <c r="DYH34" s="1"/>
      <c r="DYI34" s="1"/>
      <c r="DYJ34" s="155" t="s">
        <v>211</v>
      </c>
      <c r="DZM34" s="1"/>
      <c r="DZN34" s="1"/>
      <c r="DZO34" s="1"/>
      <c r="DZP34" s="155" t="s">
        <v>211</v>
      </c>
      <c r="EAS34" s="1"/>
      <c r="EAT34" s="1"/>
      <c r="EAU34" s="1"/>
      <c r="EAV34" s="155" t="s">
        <v>211</v>
      </c>
      <c r="EBY34" s="1"/>
      <c r="EBZ34" s="1"/>
      <c r="ECA34" s="1"/>
      <c r="ECB34" s="155" t="s">
        <v>211</v>
      </c>
      <c r="EDE34" s="1"/>
      <c r="EDF34" s="1"/>
      <c r="EDG34" s="1"/>
      <c r="EDH34" s="155" t="s">
        <v>211</v>
      </c>
      <c r="EEK34" s="1"/>
      <c r="EEL34" s="1"/>
      <c r="EEM34" s="1"/>
      <c r="EEN34" s="155" t="s">
        <v>211</v>
      </c>
      <c r="EFQ34" s="1"/>
      <c r="EFR34" s="1"/>
      <c r="EFS34" s="1"/>
      <c r="EFT34" s="155" t="s">
        <v>211</v>
      </c>
      <c r="EGW34" s="1"/>
      <c r="EGX34" s="1"/>
      <c r="EGY34" s="1"/>
      <c r="EGZ34" s="155" t="s">
        <v>211</v>
      </c>
      <c r="EIC34" s="1"/>
      <c r="EID34" s="1"/>
      <c r="EIE34" s="1"/>
      <c r="EIF34" s="155" t="s">
        <v>211</v>
      </c>
      <c r="EJI34" s="1"/>
      <c r="EJJ34" s="1"/>
      <c r="EJK34" s="1"/>
      <c r="EJL34" s="155" t="s">
        <v>211</v>
      </c>
      <c r="EKO34" s="1"/>
      <c r="EKP34" s="1"/>
      <c r="EKQ34" s="1"/>
      <c r="EKR34" s="155" t="s">
        <v>211</v>
      </c>
      <c r="ELU34" s="1"/>
      <c r="ELV34" s="1"/>
      <c r="ELW34" s="1"/>
      <c r="ELX34" s="155" t="s">
        <v>211</v>
      </c>
      <c r="ENA34" s="1"/>
      <c r="ENB34" s="1"/>
      <c r="ENC34" s="1"/>
      <c r="END34" s="155" t="s">
        <v>211</v>
      </c>
      <c r="EOG34" s="1"/>
      <c r="EOH34" s="1"/>
      <c r="EOI34" s="1"/>
      <c r="EOJ34" s="155" t="s">
        <v>211</v>
      </c>
      <c r="EPM34" s="1"/>
      <c r="EPN34" s="1"/>
      <c r="EPO34" s="1"/>
      <c r="EPP34" s="155" t="s">
        <v>211</v>
      </c>
      <c r="EQS34" s="1"/>
      <c r="EQT34" s="1"/>
      <c r="EQU34" s="1"/>
      <c r="EQV34" s="155" t="s">
        <v>211</v>
      </c>
      <c r="ERY34" s="1"/>
      <c r="ERZ34" s="1"/>
      <c r="ESA34" s="1"/>
      <c r="ESB34" s="155" t="s">
        <v>211</v>
      </c>
      <c r="ETE34" s="1"/>
      <c r="ETF34" s="1"/>
      <c r="ETG34" s="1"/>
      <c r="ETH34" s="155" t="s">
        <v>211</v>
      </c>
      <c r="EUK34" s="1"/>
      <c r="EUL34" s="1"/>
      <c r="EUM34" s="1"/>
      <c r="EUN34" s="155" t="s">
        <v>211</v>
      </c>
      <c r="EVQ34" s="1"/>
      <c r="EVR34" s="1"/>
      <c r="EVS34" s="1"/>
      <c r="EVT34" s="155" t="s">
        <v>211</v>
      </c>
      <c r="EWW34" s="1"/>
      <c r="EWX34" s="1"/>
      <c r="EWY34" s="1"/>
      <c r="EWZ34" s="155" t="s">
        <v>211</v>
      </c>
      <c r="EYC34" s="1"/>
      <c r="EYD34" s="1"/>
      <c r="EYE34" s="1"/>
      <c r="EYF34" s="155" t="s">
        <v>211</v>
      </c>
      <c r="EZI34" s="1"/>
      <c r="EZJ34" s="1"/>
      <c r="EZK34" s="1"/>
      <c r="EZL34" s="155" t="s">
        <v>211</v>
      </c>
      <c r="FAO34" s="1"/>
      <c r="FAP34" s="1"/>
      <c r="FAQ34" s="1"/>
      <c r="FAR34" s="155" t="s">
        <v>211</v>
      </c>
      <c r="FBU34" s="1"/>
      <c r="FBV34" s="1"/>
      <c r="FBW34" s="1"/>
      <c r="FBX34" s="155" t="s">
        <v>211</v>
      </c>
      <c r="FDA34" s="1"/>
      <c r="FDB34" s="1"/>
      <c r="FDC34" s="1"/>
      <c r="FDD34" s="155" t="s">
        <v>211</v>
      </c>
      <c r="FEG34" s="1"/>
      <c r="FEH34" s="1"/>
      <c r="FEI34" s="1"/>
      <c r="FEJ34" s="155" t="s">
        <v>211</v>
      </c>
      <c r="FFM34" s="1"/>
      <c r="FFN34" s="1"/>
      <c r="FFO34" s="1"/>
      <c r="FFP34" s="155" t="s">
        <v>211</v>
      </c>
      <c r="FGS34" s="1"/>
      <c r="FGT34" s="1"/>
      <c r="FGU34" s="1"/>
      <c r="FGV34" s="155" t="s">
        <v>211</v>
      </c>
      <c r="FHY34" s="1"/>
      <c r="FHZ34" s="1"/>
      <c r="FIA34" s="1"/>
      <c r="FIB34" s="155" t="s">
        <v>211</v>
      </c>
      <c r="FJE34" s="1"/>
      <c r="FJF34" s="1"/>
      <c r="FJG34" s="1"/>
      <c r="FJH34" s="155" t="s">
        <v>211</v>
      </c>
      <c r="FKK34" s="1"/>
      <c r="FKL34" s="1"/>
      <c r="FKM34" s="1"/>
      <c r="FKN34" s="155" t="s">
        <v>211</v>
      </c>
      <c r="FLQ34" s="1"/>
      <c r="FLR34" s="1"/>
      <c r="FLS34" s="1"/>
      <c r="FLT34" s="155" t="s">
        <v>211</v>
      </c>
      <c r="FMW34" s="1"/>
      <c r="FMX34" s="1"/>
      <c r="FMY34" s="1"/>
      <c r="FMZ34" s="155" t="s">
        <v>211</v>
      </c>
      <c r="FOC34" s="1"/>
      <c r="FOD34" s="1"/>
      <c r="FOE34" s="1"/>
      <c r="FOF34" s="155" t="s">
        <v>211</v>
      </c>
      <c r="FPI34" s="1"/>
      <c r="FPJ34" s="1"/>
      <c r="FPK34" s="1"/>
      <c r="FPL34" s="155" t="s">
        <v>211</v>
      </c>
      <c r="FQO34" s="1"/>
      <c r="FQP34" s="1"/>
      <c r="FQQ34" s="1"/>
      <c r="FQR34" s="155" t="s">
        <v>211</v>
      </c>
      <c r="FRU34" s="1"/>
      <c r="FRV34" s="1"/>
      <c r="FRW34" s="1"/>
      <c r="FRX34" s="155" t="s">
        <v>211</v>
      </c>
      <c r="FTA34" s="1"/>
      <c r="FTB34" s="1"/>
      <c r="FTC34" s="1"/>
      <c r="FTD34" s="155" t="s">
        <v>211</v>
      </c>
      <c r="FUG34" s="1"/>
      <c r="FUH34" s="1"/>
      <c r="FUI34" s="1"/>
      <c r="FUJ34" s="155" t="s">
        <v>211</v>
      </c>
      <c r="FVM34" s="1"/>
      <c r="FVN34" s="1"/>
      <c r="FVO34" s="1"/>
      <c r="FVP34" s="155" t="s">
        <v>211</v>
      </c>
      <c r="FWS34" s="1"/>
      <c r="FWT34" s="1"/>
      <c r="FWU34" s="1"/>
      <c r="FWV34" s="155" t="s">
        <v>211</v>
      </c>
      <c r="FXY34" s="1"/>
      <c r="FXZ34" s="1"/>
      <c r="FYA34" s="1"/>
      <c r="FYB34" s="155" t="s">
        <v>211</v>
      </c>
      <c r="FZE34" s="1"/>
      <c r="FZF34" s="1"/>
      <c r="FZG34" s="1"/>
      <c r="FZH34" s="155" t="s">
        <v>211</v>
      </c>
      <c r="GAK34" s="1"/>
      <c r="GAL34" s="1"/>
      <c r="GAM34" s="1"/>
      <c r="GAN34" s="155" t="s">
        <v>211</v>
      </c>
      <c r="GBQ34" s="1"/>
      <c r="GBR34" s="1"/>
      <c r="GBS34" s="1"/>
      <c r="GBT34" s="155" t="s">
        <v>211</v>
      </c>
      <c r="GCW34" s="1"/>
      <c r="GCX34" s="1"/>
      <c r="GCY34" s="1"/>
      <c r="GCZ34" s="155" t="s">
        <v>211</v>
      </c>
      <c r="GEC34" s="1"/>
      <c r="GED34" s="1"/>
      <c r="GEE34" s="1"/>
      <c r="GEF34" s="155" t="s">
        <v>211</v>
      </c>
      <c r="GFI34" s="1"/>
      <c r="GFJ34" s="1"/>
      <c r="GFK34" s="1"/>
      <c r="GFL34" s="155" t="s">
        <v>211</v>
      </c>
      <c r="GGO34" s="1"/>
      <c r="GGP34" s="1"/>
      <c r="GGQ34" s="1"/>
      <c r="GGR34" s="155" t="s">
        <v>211</v>
      </c>
      <c r="GHU34" s="1"/>
      <c r="GHV34" s="1"/>
      <c r="GHW34" s="1"/>
      <c r="GHX34" s="155" t="s">
        <v>211</v>
      </c>
      <c r="GJA34" s="1"/>
      <c r="GJB34" s="1"/>
      <c r="GJC34" s="1"/>
      <c r="GJD34" s="155" t="s">
        <v>211</v>
      </c>
      <c r="GKG34" s="1"/>
      <c r="GKH34" s="1"/>
      <c r="GKI34" s="1"/>
      <c r="GKJ34" s="155" t="s">
        <v>211</v>
      </c>
      <c r="GLM34" s="1"/>
      <c r="GLN34" s="1"/>
      <c r="GLO34" s="1"/>
      <c r="GLP34" s="155" t="s">
        <v>211</v>
      </c>
      <c r="GMS34" s="1"/>
      <c r="GMT34" s="1"/>
      <c r="GMU34" s="1"/>
      <c r="GMV34" s="155" t="s">
        <v>211</v>
      </c>
      <c r="GNY34" s="1"/>
      <c r="GNZ34" s="1"/>
      <c r="GOA34" s="1"/>
      <c r="GOB34" s="155" t="s">
        <v>211</v>
      </c>
      <c r="GPE34" s="1"/>
      <c r="GPF34" s="1"/>
      <c r="GPG34" s="1"/>
      <c r="GPH34" s="155" t="s">
        <v>211</v>
      </c>
      <c r="GQK34" s="1"/>
      <c r="GQL34" s="1"/>
      <c r="GQM34" s="1"/>
      <c r="GQN34" s="155" t="s">
        <v>211</v>
      </c>
      <c r="GRQ34" s="1"/>
      <c r="GRR34" s="1"/>
      <c r="GRS34" s="1"/>
      <c r="GRT34" s="155" t="s">
        <v>211</v>
      </c>
      <c r="GSW34" s="1"/>
      <c r="GSX34" s="1"/>
      <c r="GSY34" s="1"/>
      <c r="GSZ34" s="155" t="s">
        <v>211</v>
      </c>
      <c r="GUC34" s="1"/>
      <c r="GUD34" s="1"/>
      <c r="GUE34" s="1"/>
      <c r="GUF34" s="155" t="s">
        <v>211</v>
      </c>
      <c r="GVI34" s="1"/>
      <c r="GVJ34" s="1"/>
      <c r="GVK34" s="1"/>
      <c r="GVL34" s="155" t="s">
        <v>211</v>
      </c>
      <c r="GWO34" s="1"/>
      <c r="GWP34" s="1"/>
      <c r="GWQ34" s="1"/>
      <c r="GWR34" s="155" t="s">
        <v>211</v>
      </c>
      <c r="GXU34" s="1"/>
      <c r="GXV34" s="1"/>
      <c r="GXW34" s="1"/>
      <c r="GXX34" s="155" t="s">
        <v>211</v>
      </c>
      <c r="GZA34" s="1"/>
      <c r="GZB34" s="1"/>
      <c r="GZC34" s="1"/>
      <c r="GZD34" s="155" t="s">
        <v>211</v>
      </c>
      <c r="HAG34" s="1"/>
      <c r="HAH34" s="1"/>
      <c r="HAI34" s="1"/>
      <c r="HAJ34" s="155" t="s">
        <v>211</v>
      </c>
      <c r="HBM34" s="1"/>
      <c r="HBN34" s="1"/>
      <c r="HBO34" s="1"/>
      <c r="HBP34" s="155" t="s">
        <v>211</v>
      </c>
      <c r="HCS34" s="1"/>
      <c r="HCT34" s="1"/>
      <c r="HCU34" s="1"/>
      <c r="HCV34" s="155" t="s">
        <v>211</v>
      </c>
      <c r="HDY34" s="1"/>
      <c r="HDZ34" s="1"/>
      <c r="HEA34" s="1"/>
      <c r="HEB34" s="155" t="s">
        <v>211</v>
      </c>
      <c r="HFE34" s="1"/>
      <c r="HFF34" s="1"/>
      <c r="HFG34" s="1"/>
      <c r="HFH34" s="155" t="s">
        <v>211</v>
      </c>
      <c r="HGK34" s="1"/>
      <c r="HGL34" s="1"/>
      <c r="HGM34" s="1"/>
      <c r="HGN34" s="155" t="s">
        <v>211</v>
      </c>
      <c r="HHQ34" s="1"/>
      <c r="HHR34" s="1"/>
      <c r="HHS34" s="1"/>
      <c r="HHT34" s="155" t="s">
        <v>211</v>
      </c>
      <c r="HIW34" s="1"/>
      <c r="HIX34" s="1"/>
      <c r="HIY34" s="1"/>
      <c r="HIZ34" s="155" t="s">
        <v>211</v>
      </c>
      <c r="HKC34" s="1"/>
      <c r="HKD34" s="1"/>
      <c r="HKE34" s="1"/>
      <c r="HKF34" s="155" t="s">
        <v>211</v>
      </c>
      <c r="HLI34" s="1"/>
      <c r="HLJ34" s="1"/>
      <c r="HLK34" s="1"/>
      <c r="HLL34" s="155" t="s">
        <v>211</v>
      </c>
      <c r="HMO34" s="1"/>
      <c r="HMP34" s="1"/>
      <c r="HMQ34" s="1"/>
      <c r="HMR34" s="155" t="s">
        <v>211</v>
      </c>
      <c r="HNU34" s="1"/>
      <c r="HNV34" s="1"/>
      <c r="HNW34" s="1"/>
      <c r="HNX34" s="155" t="s">
        <v>211</v>
      </c>
      <c r="HPA34" s="1"/>
      <c r="HPB34" s="1"/>
      <c r="HPC34" s="1"/>
      <c r="HPD34" s="155" t="s">
        <v>211</v>
      </c>
      <c r="HQG34" s="1"/>
      <c r="HQH34" s="1"/>
      <c r="HQI34" s="1"/>
      <c r="HQJ34" s="155" t="s">
        <v>211</v>
      </c>
      <c r="HRM34" s="1"/>
      <c r="HRN34" s="1"/>
      <c r="HRO34" s="1"/>
      <c r="HRP34" s="155" t="s">
        <v>211</v>
      </c>
      <c r="HSS34" s="1"/>
      <c r="HST34" s="1"/>
      <c r="HSU34" s="1"/>
      <c r="HSV34" s="155" t="s">
        <v>211</v>
      </c>
      <c r="HTY34" s="1"/>
      <c r="HTZ34" s="1"/>
      <c r="HUA34" s="1"/>
      <c r="HUB34" s="155" t="s">
        <v>211</v>
      </c>
      <c r="HVE34" s="1"/>
      <c r="HVF34" s="1"/>
      <c r="HVG34" s="1"/>
      <c r="HVH34" s="155" t="s">
        <v>211</v>
      </c>
      <c r="HWK34" s="1"/>
      <c r="HWL34" s="1"/>
      <c r="HWM34" s="1"/>
      <c r="HWN34" s="155" t="s">
        <v>211</v>
      </c>
      <c r="HXQ34" s="1"/>
      <c r="HXR34" s="1"/>
      <c r="HXS34" s="1"/>
      <c r="HXT34" s="155" t="s">
        <v>211</v>
      </c>
      <c r="HYW34" s="1"/>
      <c r="HYX34" s="1"/>
      <c r="HYY34" s="1"/>
      <c r="HYZ34" s="155" t="s">
        <v>211</v>
      </c>
      <c r="IAC34" s="1"/>
      <c r="IAD34" s="1"/>
      <c r="IAE34" s="1"/>
      <c r="IAF34" s="155" t="s">
        <v>211</v>
      </c>
      <c r="IBI34" s="1"/>
      <c r="IBJ34" s="1"/>
      <c r="IBK34" s="1"/>
      <c r="IBL34" s="155" t="s">
        <v>211</v>
      </c>
      <c r="ICO34" s="1"/>
      <c r="ICP34" s="1"/>
      <c r="ICQ34" s="1"/>
      <c r="ICR34" s="155" t="s">
        <v>211</v>
      </c>
      <c r="IDU34" s="1"/>
      <c r="IDV34" s="1"/>
      <c r="IDW34" s="1"/>
      <c r="IDX34" s="155" t="s">
        <v>211</v>
      </c>
      <c r="IFA34" s="1"/>
      <c r="IFB34" s="1"/>
      <c r="IFC34" s="1"/>
      <c r="IFD34" s="155" t="s">
        <v>211</v>
      </c>
      <c r="IGG34" s="1"/>
      <c r="IGH34" s="1"/>
      <c r="IGI34" s="1"/>
      <c r="IGJ34" s="155" t="s">
        <v>211</v>
      </c>
      <c r="IHM34" s="1"/>
      <c r="IHN34" s="1"/>
      <c r="IHO34" s="1"/>
      <c r="IHP34" s="155" t="s">
        <v>211</v>
      </c>
      <c r="IIS34" s="1"/>
      <c r="IIT34" s="1"/>
      <c r="IIU34" s="1"/>
      <c r="IIV34" s="155" t="s">
        <v>211</v>
      </c>
      <c r="IJY34" s="1"/>
      <c r="IJZ34" s="1"/>
      <c r="IKA34" s="1"/>
      <c r="IKB34" s="155" t="s">
        <v>211</v>
      </c>
      <c r="ILE34" s="1"/>
      <c r="ILF34" s="1"/>
      <c r="ILG34" s="1"/>
      <c r="ILH34" s="155" t="s">
        <v>211</v>
      </c>
      <c r="IMK34" s="1"/>
      <c r="IML34" s="1"/>
      <c r="IMM34" s="1"/>
      <c r="IMN34" s="155" t="s">
        <v>211</v>
      </c>
      <c r="INQ34" s="1"/>
      <c r="INR34" s="1"/>
      <c r="INS34" s="1"/>
      <c r="INT34" s="155" t="s">
        <v>211</v>
      </c>
      <c r="IOW34" s="1"/>
      <c r="IOX34" s="1"/>
      <c r="IOY34" s="1"/>
      <c r="IOZ34" s="155" t="s">
        <v>211</v>
      </c>
      <c r="IQC34" s="1"/>
      <c r="IQD34" s="1"/>
      <c r="IQE34" s="1"/>
      <c r="IQF34" s="155" t="s">
        <v>211</v>
      </c>
      <c r="IRI34" s="1"/>
      <c r="IRJ34" s="1"/>
      <c r="IRK34" s="1"/>
      <c r="IRL34" s="155" t="s">
        <v>211</v>
      </c>
      <c r="ISO34" s="1"/>
      <c r="ISP34" s="1"/>
      <c r="ISQ34" s="1"/>
      <c r="ISR34" s="155" t="s">
        <v>211</v>
      </c>
      <c r="ITU34" s="1"/>
      <c r="ITV34" s="1"/>
      <c r="ITW34" s="1"/>
      <c r="ITX34" s="155" t="s">
        <v>211</v>
      </c>
      <c r="IVA34" s="1"/>
      <c r="IVB34" s="1"/>
      <c r="IVC34" s="1"/>
      <c r="IVD34" s="155" t="s">
        <v>211</v>
      </c>
      <c r="IWG34" s="1"/>
      <c r="IWH34" s="1"/>
      <c r="IWI34" s="1"/>
      <c r="IWJ34" s="155" t="s">
        <v>211</v>
      </c>
      <c r="IXM34" s="1"/>
      <c r="IXN34" s="1"/>
      <c r="IXO34" s="1"/>
      <c r="IXP34" s="155" t="s">
        <v>211</v>
      </c>
      <c r="IYS34" s="1"/>
      <c r="IYT34" s="1"/>
      <c r="IYU34" s="1"/>
      <c r="IYV34" s="155" t="s">
        <v>211</v>
      </c>
      <c r="IZY34" s="1"/>
      <c r="IZZ34" s="1"/>
      <c r="JAA34" s="1"/>
      <c r="JAB34" s="155" t="s">
        <v>211</v>
      </c>
      <c r="JBE34" s="1"/>
      <c r="JBF34" s="1"/>
      <c r="JBG34" s="1"/>
      <c r="JBH34" s="155" t="s">
        <v>211</v>
      </c>
      <c r="JCK34" s="1"/>
      <c r="JCL34" s="1"/>
      <c r="JCM34" s="1"/>
      <c r="JCN34" s="155" t="s">
        <v>211</v>
      </c>
      <c r="JDQ34" s="1"/>
      <c r="JDR34" s="1"/>
      <c r="JDS34" s="1"/>
      <c r="JDT34" s="155" t="s">
        <v>211</v>
      </c>
      <c r="JEW34" s="1"/>
      <c r="JEX34" s="1"/>
      <c r="JEY34" s="1"/>
      <c r="JEZ34" s="155" t="s">
        <v>211</v>
      </c>
      <c r="JGC34" s="1"/>
      <c r="JGD34" s="1"/>
      <c r="JGE34" s="1"/>
      <c r="JGF34" s="155" t="s">
        <v>211</v>
      </c>
      <c r="JHI34" s="1"/>
      <c r="JHJ34" s="1"/>
      <c r="JHK34" s="1"/>
      <c r="JHL34" s="155" t="s">
        <v>211</v>
      </c>
      <c r="JIO34" s="1"/>
      <c r="JIP34" s="1"/>
      <c r="JIQ34" s="1"/>
      <c r="JIR34" s="155" t="s">
        <v>211</v>
      </c>
      <c r="JJU34" s="1"/>
      <c r="JJV34" s="1"/>
      <c r="JJW34" s="1"/>
      <c r="JJX34" s="155" t="s">
        <v>211</v>
      </c>
      <c r="JLA34" s="1"/>
      <c r="JLB34" s="1"/>
      <c r="JLC34" s="1"/>
      <c r="JLD34" s="155" t="s">
        <v>211</v>
      </c>
      <c r="JMG34" s="1"/>
      <c r="JMH34" s="1"/>
      <c r="JMI34" s="1"/>
      <c r="JMJ34" s="155" t="s">
        <v>211</v>
      </c>
      <c r="JNM34" s="1"/>
      <c r="JNN34" s="1"/>
      <c r="JNO34" s="1"/>
      <c r="JNP34" s="155" t="s">
        <v>211</v>
      </c>
      <c r="JOS34" s="1"/>
      <c r="JOT34" s="1"/>
      <c r="JOU34" s="1"/>
      <c r="JOV34" s="155" t="s">
        <v>211</v>
      </c>
      <c r="JPY34" s="1"/>
      <c r="JPZ34" s="1"/>
      <c r="JQA34" s="1"/>
      <c r="JQB34" s="155" t="s">
        <v>211</v>
      </c>
      <c r="JRE34" s="1"/>
      <c r="JRF34" s="1"/>
      <c r="JRG34" s="1"/>
      <c r="JRH34" s="155" t="s">
        <v>211</v>
      </c>
      <c r="JSK34" s="1"/>
      <c r="JSL34" s="1"/>
      <c r="JSM34" s="1"/>
      <c r="JSN34" s="155" t="s">
        <v>211</v>
      </c>
      <c r="JTQ34" s="1"/>
      <c r="JTR34" s="1"/>
      <c r="JTS34" s="1"/>
      <c r="JTT34" s="155" t="s">
        <v>211</v>
      </c>
      <c r="JUW34" s="1"/>
      <c r="JUX34" s="1"/>
      <c r="JUY34" s="1"/>
      <c r="JUZ34" s="155" t="s">
        <v>211</v>
      </c>
      <c r="JWC34" s="1"/>
      <c r="JWD34" s="1"/>
      <c r="JWE34" s="1"/>
      <c r="JWF34" s="155" t="s">
        <v>211</v>
      </c>
      <c r="JXI34" s="1"/>
      <c r="JXJ34" s="1"/>
      <c r="JXK34" s="1"/>
      <c r="JXL34" s="155" t="s">
        <v>211</v>
      </c>
      <c r="JYO34" s="1"/>
      <c r="JYP34" s="1"/>
      <c r="JYQ34" s="1"/>
      <c r="JYR34" s="155" t="s">
        <v>211</v>
      </c>
      <c r="JZU34" s="1"/>
      <c r="JZV34" s="1"/>
      <c r="JZW34" s="1"/>
      <c r="JZX34" s="155" t="s">
        <v>211</v>
      </c>
      <c r="KBA34" s="1"/>
      <c r="KBB34" s="1"/>
      <c r="KBC34" s="1"/>
      <c r="KBD34" s="155" t="s">
        <v>211</v>
      </c>
      <c r="KCG34" s="1"/>
      <c r="KCH34" s="1"/>
      <c r="KCI34" s="1"/>
      <c r="KCJ34" s="155" t="s">
        <v>211</v>
      </c>
      <c r="KDM34" s="1"/>
      <c r="KDN34" s="1"/>
      <c r="KDO34" s="1"/>
      <c r="KDP34" s="155" t="s">
        <v>211</v>
      </c>
      <c r="KES34" s="1"/>
      <c r="KET34" s="1"/>
      <c r="KEU34" s="1"/>
      <c r="KEV34" s="155" t="s">
        <v>211</v>
      </c>
      <c r="KFY34" s="1"/>
      <c r="KFZ34" s="1"/>
      <c r="KGA34" s="1"/>
      <c r="KGB34" s="155" t="s">
        <v>211</v>
      </c>
      <c r="KHE34" s="1"/>
      <c r="KHF34" s="1"/>
      <c r="KHG34" s="1"/>
      <c r="KHH34" s="155" t="s">
        <v>211</v>
      </c>
      <c r="KIK34" s="1"/>
      <c r="KIL34" s="1"/>
      <c r="KIM34" s="1"/>
      <c r="KIN34" s="155" t="s">
        <v>211</v>
      </c>
      <c r="KJQ34" s="1"/>
      <c r="KJR34" s="1"/>
      <c r="KJS34" s="1"/>
      <c r="KJT34" s="155" t="s">
        <v>211</v>
      </c>
      <c r="KKW34" s="1"/>
      <c r="KKX34" s="1"/>
      <c r="KKY34" s="1"/>
      <c r="KKZ34" s="155" t="s">
        <v>211</v>
      </c>
      <c r="KMC34" s="1"/>
      <c r="KMD34" s="1"/>
      <c r="KME34" s="1"/>
      <c r="KMF34" s="155" t="s">
        <v>211</v>
      </c>
      <c r="KNI34" s="1"/>
      <c r="KNJ34" s="1"/>
      <c r="KNK34" s="1"/>
      <c r="KNL34" s="155" t="s">
        <v>211</v>
      </c>
      <c r="KOO34" s="1"/>
      <c r="KOP34" s="1"/>
      <c r="KOQ34" s="1"/>
      <c r="KOR34" s="155" t="s">
        <v>211</v>
      </c>
      <c r="KPU34" s="1"/>
      <c r="KPV34" s="1"/>
      <c r="KPW34" s="1"/>
      <c r="KPX34" s="155" t="s">
        <v>211</v>
      </c>
      <c r="KRA34" s="1"/>
      <c r="KRB34" s="1"/>
      <c r="KRC34" s="1"/>
      <c r="KRD34" s="155" t="s">
        <v>211</v>
      </c>
      <c r="KSG34" s="1"/>
      <c r="KSH34" s="1"/>
      <c r="KSI34" s="1"/>
      <c r="KSJ34" s="155" t="s">
        <v>211</v>
      </c>
      <c r="KTM34" s="1"/>
      <c r="KTN34" s="1"/>
      <c r="KTO34" s="1"/>
      <c r="KTP34" s="155" t="s">
        <v>211</v>
      </c>
      <c r="KUS34" s="1"/>
      <c r="KUT34" s="1"/>
      <c r="KUU34" s="1"/>
      <c r="KUV34" s="155" t="s">
        <v>211</v>
      </c>
      <c r="KVY34" s="1"/>
      <c r="KVZ34" s="1"/>
      <c r="KWA34" s="1"/>
      <c r="KWB34" s="155" t="s">
        <v>211</v>
      </c>
      <c r="KXE34" s="1"/>
      <c r="KXF34" s="1"/>
      <c r="KXG34" s="1"/>
      <c r="KXH34" s="155" t="s">
        <v>211</v>
      </c>
      <c r="KYK34" s="1"/>
      <c r="KYL34" s="1"/>
      <c r="KYM34" s="1"/>
      <c r="KYN34" s="155" t="s">
        <v>211</v>
      </c>
      <c r="KZQ34" s="1"/>
      <c r="KZR34" s="1"/>
      <c r="KZS34" s="1"/>
      <c r="KZT34" s="155" t="s">
        <v>211</v>
      </c>
      <c r="LAW34" s="1"/>
      <c r="LAX34" s="1"/>
      <c r="LAY34" s="1"/>
      <c r="LAZ34" s="155" t="s">
        <v>211</v>
      </c>
      <c r="LCC34" s="1"/>
      <c r="LCD34" s="1"/>
      <c r="LCE34" s="1"/>
      <c r="LCF34" s="155" t="s">
        <v>211</v>
      </c>
      <c r="LDI34" s="1"/>
      <c r="LDJ34" s="1"/>
      <c r="LDK34" s="1"/>
      <c r="LDL34" s="155" t="s">
        <v>211</v>
      </c>
      <c r="LEO34" s="1"/>
      <c r="LEP34" s="1"/>
      <c r="LEQ34" s="1"/>
      <c r="LER34" s="155" t="s">
        <v>211</v>
      </c>
      <c r="LFU34" s="1"/>
      <c r="LFV34" s="1"/>
      <c r="LFW34" s="1"/>
      <c r="LFX34" s="155" t="s">
        <v>211</v>
      </c>
      <c r="LHA34" s="1"/>
      <c r="LHB34" s="1"/>
      <c r="LHC34" s="1"/>
      <c r="LHD34" s="155" t="s">
        <v>211</v>
      </c>
      <c r="LIG34" s="1"/>
      <c r="LIH34" s="1"/>
      <c r="LII34" s="1"/>
      <c r="LIJ34" s="155" t="s">
        <v>211</v>
      </c>
      <c r="LJM34" s="1"/>
      <c r="LJN34" s="1"/>
      <c r="LJO34" s="1"/>
      <c r="LJP34" s="155" t="s">
        <v>211</v>
      </c>
      <c r="LKS34" s="1"/>
      <c r="LKT34" s="1"/>
      <c r="LKU34" s="1"/>
      <c r="LKV34" s="155" t="s">
        <v>211</v>
      </c>
      <c r="LLY34" s="1"/>
      <c r="LLZ34" s="1"/>
      <c r="LMA34" s="1"/>
      <c r="LMB34" s="155" t="s">
        <v>211</v>
      </c>
      <c r="LNE34" s="1"/>
      <c r="LNF34" s="1"/>
      <c r="LNG34" s="1"/>
      <c r="LNH34" s="155" t="s">
        <v>211</v>
      </c>
      <c r="LOK34" s="1"/>
      <c r="LOL34" s="1"/>
      <c r="LOM34" s="1"/>
      <c r="LON34" s="155" t="s">
        <v>211</v>
      </c>
      <c r="LPQ34" s="1"/>
      <c r="LPR34" s="1"/>
      <c r="LPS34" s="1"/>
      <c r="LPT34" s="155" t="s">
        <v>211</v>
      </c>
      <c r="LQW34" s="1"/>
      <c r="LQX34" s="1"/>
      <c r="LQY34" s="1"/>
      <c r="LQZ34" s="155" t="s">
        <v>211</v>
      </c>
      <c r="LSC34" s="1"/>
      <c r="LSD34" s="1"/>
      <c r="LSE34" s="1"/>
      <c r="LSF34" s="155" t="s">
        <v>211</v>
      </c>
      <c r="LTI34" s="1"/>
      <c r="LTJ34" s="1"/>
      <c r="LTK34" s="1"/>
      <c r="LTL34" s="155" t="s">
        <v>211</v>
      </c>
      <c r="LUO34" s="1"/>
      <c r="LUP34" s="1"/>
      <c r="LUQ34" s="1"/>
      <c r="LUR34" s="155" t="s">
        <v>211</v>
      </c>
      <c r="LVU34" s="1"/>
      <c r="LVV34" s="1"/>
      <c r="LVW34" s="1"/>
      <c r="LVX34" s="155" t="s">
        <v>211</v>
      </c>
      <c r="LXA34" s="1"/>
      <c r="LXB34" s="1"/>
      <c r="LXC34" s="1"/>
      <c r="LXD34" s="155" t="s">
        <v>211</v>
      </c>
      <c r="LYG34" s="1"/>
      <c r="LYH34" s="1"/>
      <c r="LYI34" s="1"/>
      <c r="LYJ34" s="155" t="s">
        <v>211</v>
      </c>
      <c r="LZM34" s="1"/>
      <c r="LZN34" s="1"/>
      <c r="LZO34" s="1"/>
      <c r="LZP34" s="155" t="s">
        <v>211</v>
      </c>
      <c r="MAS34" s="1"/>
      <c r="MAT34" s="1"/>
      <c r="MAU34" s="1"/>
      <c r="MAV34" s="155" t="s">
        <v>211</v>
      </c>
      <c r="MBY34" s="1"/>
      <c r="MBZ34" s="1"/>
      <c r="MCA34" s="1"/>
      <c r="MCB34" s="155" t="s">
        <v>211</v>
      </c>
      <c r="MDE34" s="1"/>
      <c r="MDF34" s="1"/>
      <c r="MDG34" s="1"/>
      <c r="MDH34" s="155" t="s">
        <v>211</v>
      </c>
      <c r="MEK34" s="1"/>
      <c r="MEL34" s="1"/>
      <c r="MEM34" s="1"/>
      <c r="MEN34" s="155" t="s">
        <v>211</v>
      </c>
      <c r="MFQ34" s="1"/>
      <c r="MFR34" s="1"/>
      <c r="MFS34" s="1"/>
      <c r="MFT34" s="155" t="s">
        <v>211</v>
      </c>
      <c r="MGW34" s="1"/>
      <c r="MGX34" s="1"/>
      <c r="MGY34" s="1"/>
      <c r="MGZ34" s="155" t="s">
        <v>211</v>
      </c>
      <c r="MIC34" s="1"/>
      <c r="MID34" s="1"/>
      <c r="MIE34" s="1"/>
      <c r="MIF34" s="155" t="s">
        <v>211</v>
      </c>
      <c r="MJI34" s="1"/>
      <c r="MJJ34" s="1"/>
      <c r="MJK34" s="1"/>
      <c r="MJL34" s="155" t="s">
        <v>211</v>
      </c>
      <c r="MKO34" s="1"/>
      <c r="MKP34" s="1"/>
      <c r="MKQ34" s="1"/>
      <c r="MKR34" s="155" t="s">
        <v>211</v>
      </c>
      <c r="MLU34" s="1"/>
      <c r="MLV34" s="1"/>
      <c r="MLW34" s="1"/>
      <c r="MLX34" s="155" t="s">
        <v>211</v>
      </c>
      <c r="MNA34" s="1"/>
      <c r="MNB34" s="1"/>
      <c r="MNC34" s="1"/>
      <c r="MND34" s="155" t="s">
        <v>211</v>
      </c>
      <c r="MOG34" s="1"/>
      <c r="MOH34" s="1"/>
      <c r="MOI34" s="1"/>
      <c r="MOJ34" s="155" t="s">
        <v>211</v>
      </c>
      <c r="MPM34" s="1"/>
      <c r="MPN34" s="1"/>
      <c r="MPO34" s="1"/>
      <c r="MPP34" s="155" t="s">
        <v>211</v>
      </c>
      <c r="MQS34" s="1"/>
      <c r="MQT34" s="1"/>
      <c r="MQU34" s="1"/>
      <c r="MQV34" s="155" t="s">
        <v>211</v>
      </c>
      <c r="MRY34" s="1"/>
      <c r="MRZ34" s="1"/>
      <c r="MSA34" s="1"/>
      <c r="MSB34" s="155" t="s">
        <v>211</v>
      </c>
      <c r="MTE34" s="1"/>
      <c r="MTF34" s="1"/>
      <c r="MTG34" s="1"/>
      <c r="MTH34" s="155" t="s">
        <v>211</v>
      </c>
      <c r="MUK34" s="1"/>
      <c r="MUL34" s="1"/>
      <c r="MUM34" s="1"/>
      <c r="MUN34" s="155" t="s">
        <v>211</v>
      </c>
      <c r="MVQ34" s="1"/>
      <c r="MVR34" s="1"/>
      <c r="MVS34" s="1"/>
      <c r="MVT34" s="155" t="s">
        <v>211</v>
      </c>
      <c r="MWW34" s="1"/>
      <c r="MWX34" s="1"/>
      <c r="MWY34" s="1"/>
      <c r="MWZ34" s="155" t="s">
        <v>211</v>
      </c>
      <c r="MYC34" s="1"/>
      <c r="MYD34" s="1"/>
      <c r="MYE34" s="1"/>
      <c r="MYF34" s="155" t="s">
        <v>211</v>
      </c>
      <c r="MZI34" s="1"/>
      <c r="MZJ34" s="1"/>
      <c r="MZK34" s="1"/>
      <c r="MZL34" s="155" t="s">
        <v>211</v>
      </c>
      <c r="NAO34" s="1"/>
      <c r="NAP34" s="1"/>
      <c r="NAQ34" s="1"/>
      <c r="NAR34" s="155" t="s">
        <v>211</v>
      </c>
      <c r="NBU34" s="1"/>
      <c r="NBV34" s="1"/>
      <c r="NBW34" s="1"/>
      <c r="NBX34" s="155" t="s">
        <v>211</v>
      </c>
      <c r="NDA34" s="1"/>
      <c r="NDB34" s="1"/>
      <c r="NDC34" s="1"/>
      <c r="NDD34" s="155" t="s">
        <v>211</v>
      </c>
      <c r="NEG34" s="1"/>
      <c r="NEH34" s="1"/>
      <c r="NEI34" s="1"/>
      <c r="NEJ34" s="155" t="s">
        <v>211</v>
      </c>
      <c r="NFM34" s="1"/>
      <c r="NFN34" s="1"/>
      <c r="NFO34" s="1"/>
      <c r="NFP34" s="155" t="s">
        <v>211</v>
      </c>
      <c r="NGS34" s="1"/>
      <c r="NGT34" s="1"/>
      <c r="NGU34" s="1"/>
      <c r="NGV34" s="155" t="s">
        <v>211</v>
      </c>
      <c r="NHY34" s="1"/>
      <c r="NHZ34" s="1"/>
      <c r="NIA34" s="1"/>
      <c r="NIB34" s="155" t="s">
        <v>211</v>
      </c>
      <c r="NJE34" s="1"/>
      <c r="NJF34" s="1"/>
      <c r="NJG34" s="1"/>
      <c r="NJH34" s="155" t="s">
        <v>211</v>
      </c>
      <c r="NKK34" s="1"/>
      <c r="NKL34" s="1"/>
      <c r="NKM34" s="1"/>
      <c r="NKN34" s="155" t="s">
        <v>211</v>
      </c>
      <c r="NLQ34" s="1"/>
      <c r="NLR34" s="1"/>
      <c r="NLS34" s="1"/>
      <c r="NLT34" s="155" t="s">
        <v>211</v>
      </c>
      <c r="NMW34" s="1"/>
      <c r="NMX34" s="1"/>
      <c r="NMY34" s="1"/>
      <c r="NMZ34" s="155" t="s">
        <v>211</v>
      </c>
      <c r="NOC34" s="1"/>
      <c r="NOD34" s="1"/>
      <c r="NOE34" s="1"/>
      <c r="NOF34" s="155" t="s">
        <v>211</v>
      </c>
      <c r="NPI34" s="1"/>
      <c r="NPJ34" s="1"/>
      <c r="NPK34" s="1"/>
      <c r="NPL34" s="155" t="s">
        <v>211</v>
      </c>
      <c r="NQO34" s="1"/>
      <c r="NQP34" s="1"/>
      <c r="NQQ34" s="1"/>
      <c r="NQR34" s="155" t="s">
        <v>211</v>
      </c>
      <c r="NRU34" s="1"/>
      <c r="NRV34" s="1"/>
      <c r="NRW34" s="1"/>
      <c r="NRX34" s="155" t="s">
        <v>211</v>
      </c>
      <c r="NTA34" s="1"/>
      <c r="NTB34" s="1"/>
      <c r="NTC34" s="1"/>
      <c r="NTD34" s="155" t="s">
        <v>211</v>
      </c>
      <c r="NUG34" s="1"/>
      <c r="NUH34" s="1"/>
      <c r="NUI34" s="1"/>
      <c r="NUJ34" s="155" t="s">
        <v>211</v>
      </c>
      <c r="NVM34" s="1"/>
      <c r="NVN34" s="1"/>
      <c r="NVO34" s="1"/>
      <c r="NVP34" s="155" t="s">
        <v>211</v>
      </c>
      <c r="NWS34" s="1"/>
      <c r="NWT34" s="1"/>
      <c r="NWU34" s="1"/>
      <c r="NWV34" s="155" t="s">
        <v>211</v>
      </c>
      <c r="NXY34" s="1"/>
      <c r="NXZ34" s="1"/>
      <c r="NYA34" s="1"/>
      <c r="NYB34" s="155" t="s">
        <v>211</v>
      </c>
      <c r="NZE34" s="1"/>
      <c r="NZF34" s="1"/>
      <c r="NZG34" s="1"/>
      <c r="NZH34" s="155" t="s">
        <v>211</v>
      </c>
      <c r="OAK34" s="1"/>
      <c r="OAL34" s="1"/>
      <c r="OAM34" s="1"/>
      <c r="OAN34" s="155" t="s">
        <v>211</v>
      </c>
      <c r="OBQ34" s="1"/>
      <c r="OBR34" s="1"/>
      <c r="OBS34" s="1"/>
      <c r="OBT34" s="155" t="s">
        <v>211</v>
      </c>
      <c r="OCW34" s="1"/>
      <c r="OCX34" s="1"/>
      <c r="OCY34" s="1"/>
      <c r="OCZ34" s="155" t="s">
        <v>211</v>
      </c>
      <c r="OEC34" s="1"/>
      <c r="OED34" s="1"/>
      <c r="OEE34" s="1"/>
      <c r="OEF34" s="155" t="s">
        <v>211</v>
      </c>
      <c r="OFI34" s="1"/>
      <c r="OFJ34" s="1"/>
      <c r="OFK34" s="1"/>
      <c r="OFL34" s="155" t="s">
        <v>211</v>
      </c>
      <c r="OGO34" s="1"/>
      <c r="OGP34" s="1"/>
      <c r="OGQ34" s="1"/>
      <c r="OGR34" s="155" t="s">
        <v>211</v>
      </c>
      <c r="OHU34" s="1"/>
      <c r="OHV34" s="1"/>
      <c r="OHW34" s="1"/>
      <c r="OHX34" s="155" t="s">
        <v>211</v>
      </c>
      <c r="OJA34" s="1"/>
      <c r="OJB34" s="1"/>
      <c r="OJC34" s="1"/>
      <c r="OJD34" s="155" t="s">
        <v>211</v>
      </c>
      <c r="OKG34" s="1"/>
      <c r="OKH34" s="1"/>
      <c r="OKI34" s="1"/>
      <c r="OKJ34" s="155" t="s">
        <v>211</v>
      </c>
      <c r="OLM34" s="1"/>
      <c r="OLN34" s="1"/>
      <c r="OLO34" s="1"/>
      <c r="OLP34" s="155" t="s">
        <v>211</v>
      </c>
      <c r="OMS34" s="1"/>
      <c r="OMT34" s="1"/>
      <c r="OMU34" s="1"/>
      <c r="OMV34" s="155" t="s">
        <v>211</v>
      </c>
      <c r="ONY34" s="1"/>
      <c r="ONZ34" s="1"/>
      <c r="OOA34" s="1"/>
      <c r="OOB34" s="155" t="s">
        <v>211</v>
      </c>
      <c r="OPE34" s="1"/>
      <c r="OPF34" s="1"/>
      <c r="OPG34" s="1"/>
      <c r="OPH34" s="155" t="s">
        <v>211</v>
      </c>
      <c r="OQK34" s="1"/>
      <c r="OQL34" s="1"/>
      <c r="OQM34" s="1"/>
      <c r="OQN34" s="155" t="s">
        <v>211</v>
      </c>
      <c r="ORQ34" s="1"/>
      <c r="ORR34" s="1"/>
      <c r="ORS34" s="1"/>
      <c r="ORT34" s="155" t="s">
        <v>211</v>
      </c>
      <c r="OSW34" s="1"/>
      <c r="OSX34" s="1"/>
      <c r="OSY34" s="1"/>
      <c r="OSZ34" s="155" t="s">
        <v>211</v>
      </c>
      <c r="OUC34" s="1"/>
      <c r="OUD34" s="1"/>
      <c r="OUE34" s="1"/>
      <c r="OUF34" s="155" t="s">
        <v>211</v>
      </c>
      <c r="OVI34" s="1"/>
      <c r="OVJ34" s="1"/>
      <c r="OVK34" s="1"/>
      <c r="OVL34" s="155" t="s">
        <v>211</v>
      </c>
      <c r="OWO34" s="1"/>
      <c r="OWP34" s="1"/>
      <c r="OWQ34" s="1"/>
      <c r="OWR34" s="155" t="s">
        <v>211</v>
      </c>
      <c r="OXU34" s="1"/>
      <c r="OXV34" s="1"/>
      <c r="OXW34" s="1"/>
      <c r="OXX34" s="155" t="s">
        <v>211</v>
      </c>
      <c r="OZA34" s="1"/>
      <c r="OZB34" s="1"/>
      <c r="OZC34" s="1"/>
      <c r="OZD34" s="155" t="s">
        <v>211</v>
      </c>
      <c r="PAG34" s="1"/>
      <c r="PAH34" s="1"/>
      <c r="PAI34" s="1"/>
      <c r="PAJ34" s="155" t="s">
        <v>211</v>
      </c>
      <c r="PBM34" s="1"/>
      <c r="PBN34" s="1"/>
      <c r="PBO34" s="1"/>
      <c r="PBP34" s="155" t="s">
        <v>211</v>
      </c>
      <c r="PCS34" s="1"/>
      <c r="PCT34" s="1"/>
      <c r="PCU34" s="1"/>
      <c r="PCV34" s="155" t="s">
        <v>211</v>
      </c>
      <c r="PDY34" s="1"/>
      <c r="PDZ34" s="1"/>
      <c r="PEA34" s="1"/>
      <c r="PEB34" s="155" t="s">
        <v>211</v>
      </c>
      <c r="PFE34" s="1"/>
      <c r="PFF34" s="1"/>
      <c r="PFG34" s="1"/>
      <c r="PFH34" s="155" t="s">
        <v>211</v>
      </c>
      <c r="PGK34" s="1"/>
      <c r="PGL34" s="1"/>
      <c r="PGM34" s="1"/>
      <c r="PGN34" s="155" t="s">
        <v>211</v>
      </c>
      <c r="PHQ34" s="1"/>
      <c r="PHR34" s="1"/>
      <c r="PHS34" s="1"/>
      <c r="PHT34" s="155" t="s">
        <v>211</v>
      </c>
      <c r="PIW34" s="1"/>
      <c r="PIX34" s="1"/>
      <c r="PIY34" s="1"/>
      <c r="PIZ34" s="155" t="s">
        <v>211</v>
      </c>
      <c r="PKC34" s="1"/>
      <c r="PKD34" s="1"/>
      <c r="PKE34" s="1"/>
      <c r="PKF34" s="155" t="s">
        <v>211</v>
      </c>
      <c r="PLI34" s="1"/>
      <c r="PLJ34" s="1"/>
      <c r="PLK34" s="1"/>
      <c r="PLL34" s="155" t="s">
        <v>211</v>
      </c>
      <c r="PMO34" s="1"/>
      <c r="PMP34" s="1"/>
      <c r="PMQ34" s="1"/>
      <c r="PMR34" s="155" t="s">
        <v>211</v>
      </c>
      <c r="PNU34" s="1"/>
      <c r="PNV34" s="1"/>
      <c r="PNW34" s="1"/>
      <c r="PNX34" s="155" t="s">
        <v>211</v>
      </c>
      <c r="PPA34" s="1"/>
      <c r="PPB34" s="1"/>
      <c r="PPC34" s="1"/>
      <c r="PPD34" s="155" t="s">
        <v>211</v>
      </c>
      <c r="PQG34" s="1"/>
      <c r="PQH34" s="1"/>
      <c r="PQI34" s="1"/>
      <c r="PQJ34" s="155" t="s">
        <v>211</v>
      </c>
      <c r="PRM34" s="1"/>
      <c r="PRN34" s="1"/>
      <c r="PRO34" s="1"/>
      <c r="PRP34" s="155" t="s">
        <v>211</v>
      </c>
      <c r="PSS34" s="1"/>
      <c r="PST34" s="1"/>
      <c r="PSU34" s="1"/>
      <c r="PSV34" s="155" t="s">
        <v>211</v>
      </c>
      <c r="PTY34" s="1"/>
      <c r="PTZ34" s="1"/>
      <c r="PUA34" s="1"/>
      <c r="PUB34" s="155" t="s">
        <v>211</v>
      </c>
      <c r="PVE34" s="1"/>
      <c r="PVF34" s="1"/>
      <c r="PVG34" s="1"/>
      <c r="PVH34" s="155" t="s">
        <v>211</v>
      </c>
      <c r="PWK34" s="1"/>
      <c r="PWL34" s="1"/>
      <c r="PWM34" s="1"/>
      <c r="PWN34" s="155" t="s">
        <v>211</v>
      </c>
      <c r="PXQ34" s="1"/>
      <c r="PXR34" s="1"/>
      <c r="PXS34" s="1"/>
      <c r="PXT34" s="155" t="s">
        <v>211</v>
      </c>
      <c r="PYW34" s="1"/>
      <c r="PYX34" s="1"/>
      <c r="PYY34" s="1"/>
      <c r="PYZ34" s="155" t="s">
        <v>211</v>
      </c>
      <c r="QAC34" s="1"/>
      <c r="QAD34" s="1"/>
      <c r="QAE34" s="1"/>
      <c r="QAF34" s="155" t="s">
        <v>211</v>
      </c>
      <c r="QBI34" s="1"/>
      <c r="QBJ34" s="1"/>
      <c r="QBK34" s="1"/>
      <c r="QBL34" s="155" t="s">
        <v>211</v>
      </c>
      <c r="QCO34" s="1"/>
      <c r="QCP34" s="1"/>
      <c r="QCQ34" s="1"/>
      <c r="QCR34" s="155" t="s">
        <v>211</v>
      </c>
      <c r="QDU34" s="1"/>
      <c r="QDV34" s="1"/>
      <c r="QDW34" s="1"/>
      <c r="QDX34" s="155" t="s">
        <v>211</v>
      </c>
      <c r="QFA34" s="1"/>
      <c r="QFB34" s="1"/>
      <c r="QFC34" s="1"/>
      <c r="QFD34" s="155" t="s">
        <v>211</v>
      </c>
      <c r="QGG34" s="1"/>
      <c r="QGH34" s="1"/>
      <c r="QGI34" s="1"/>
      <c r="QGJ34" s="155" t="s">
        <v>211</v>
      </c>
      <c r="QHM34" s="1"/>
      <c r="QHN34" s="1"/>
      <c r="QHO34" s="1"/>
      <c r="QHP34" s="155" t="s">
        <v>211</v>
      </c>
      <c r="QIS34" s="1"/>
      <c r="QIT34" s="1"/>
      <c r="QIU34" s="1"/>
      <c r="QIV34" s="155" t="s">
        <v>211</v>
      </c>
      <c r="QJY34" s="1"/>
      <c r="QJZ34" s="1"/>
      <c r="QKA34" s="1"/>
      <c r="QKB34" s="155" t="s">
        <v>211</v>
      </c>
      <c r="QLE34" s="1"/>
      <c r="QLF34" s="1"/>
      <c r="QLG34" s="1"/>
      <c r="QLH34" s="155" t="s">
        <v>211</v>
      </c>
      <c r="QMK34" s="1"/>
      <c r="QML34" s="1"/>
      <c r="QMM34" s="1"/>
      <c r="QMN34" s="155" t="s">
        <v>211</v>
      </c>
      <c r="QNQ34" s="1"/>
      <c r="QNR34" s="1"/>
      <c r="QNS34" s="1"/>
      <c r="QNT34" s="155" t="s">
        <v>211</v>
      </c>
      <c r="QOW34" s="1"/>
      <c r="QOX34" s="1"/>
      <c r="QOY34" s="1"/>
      <c r="QOZ34" s="155" t="s">
        <v>211</v>
      </c>
      <c r="QQC34" s="1"/>
      <c r="QQD34" s="1"/>
      <c r="QQE34" s="1"/>
      <c r="QQF34" s="155" t="s">
        <v>211</v>
      </c>
      <c r="QRI34" s="1"/>
      <c r="QRJ34" s="1"/>
      <c r="QRK34" s="1"/>
      <c r="QRL34" s="155" t="s">
        <v>211</v>
      </c>
      <c r="QSO34" s="1"/>
      <c r="QSP34" s="1"/>
      <c r="QSQ34" s="1"/>
      <c r="QSR34" s="155" t="s">
        <v>211</v>
      </c>
      <c r="QTU34" s="1"/>
      <c r="QTV34" s="1"/>
      <c r="QTW34" s="1"/>
      <c r="QTX34" s="155" t="s">
        <v>211</v>
      </c>
      <c r="QVA34" s="1"/>
      <c r="QVB34" s="1"/>
      <c r="QVC34" s="1"/>
      <c r="QVD34" s="155" t="s">
        <v>211</v>
      </c>
      <c r="QWG34" s="1"/>
      <c r="QWH34" s="1"/>
      <c r="QWI34" s="1"/>
      <c r="QWJ34" s="155" t="s">
        <v>211</v>
      </c>
      <c r="QXM34" s="1"/>
      <c r="QXN34" s="1"/>
      <c r="QXO34" s="1"/>
      <c r="QXP34" s="155" t="s">
        <v>211</v>
      </c>
      <c r="QYS34" s="1"/>
      <c r="QYT34" s="1"/>
      <c r="QYU34" s="1"/>
      <c r="QYV34" s="155" t="s">
        <v>211</v>
      </c>
      <c r="QZY34" s="1"/>
      <c r="QZZ34" s="1"/>
      <c r="RAA34" s="1"/>
      <c r="RAB34" s="155" t="s">
        <v>211</v>
      </c>
      <c r="RBE34" s="1"/>
      <c r="RBF34" s="1"/>
      <c r="RBG34" s="1"/>
      <c r="RBH34" s="155" t="s">
        <v>211</v>
      </c>
      <c r="RCK34" s="1"/>
      <c r="RCL34" s="1"/>
      <c r="RCM34" s="1"/>
      <c r="RCN34" s="155" t="s">
        <v>211</v>
      </c>
      <c r="RDQ34" s="1"/>
      <c r="RDR34" s="1"/>
      <c r="RDS34" s="1"/>
      <c r="RDT34" s="155" t="s">
        <v>211</v>
      </c>
      <c r="REW34" s="1"/>
      <c r="REX34" s="1"/>
      <c r="REY34" s="1"/>
      <c r="REZ34" s="155" t="s">
        <v>211</v>
      </c>
      <c r="RGC34" s="1"/>
      <c r="RGD34" s="1"/>
      <c r="RGE34" s="1"/>
      <c r="RGF34" s="155" t="s">
        <v>211</v>
      </c>
      <c r="RHI34" s="1"/>
      <c r="RHJ34" s="1"/>
      <c r="RHK34" s="1"/>
      <c r="RHL34" s="155" t="s">
        <v>211</v>
      </c>
      <c r="RIO34" s="1"/>
      <c r="RIP34" s="1"/>
      <c r="RIQ34" s="1"/>
      <c r="RIR34" s="155" t="s">
        <v>211</v>
      </c>
      <c r="RJU34" s="1"/>
      <c r="RJV34" s="1"/>
      <c r="RJW34" s="1"/>
      <c r="RJX34" s="155" t="s">
        <v>211</v>
      </c>
      <c r="RLA34" s="1"/>
      <c r="RLB34" s="1"/>
      <c r="RLC34" s="1"/>
      <c r="RLD34" s="155" t="s">
        <v>211</v>
      </c>
      <c r="RMG34" s="1"/>
      <c r="RMH34" s="1"/>
      <c r="RMI34" s="1"/>
      <c r="RMJ34" s="155" t="s">
        <v>211</v>
      </c>
      <c r="RNM34" s="1"/>
      <c r="RNN34" s="1"/>
      <c r="RNO34" s="1"/>
      <c r="RNP34" s="155" t="s">
        <v>211</v>
      </c>
      <c r="ROS34" s="1"/>
      <c r="ROT34" s="1"/>
      <c r="ROU34" s="1"/>
      <c r="ROV34" s="155" t="s">
        <v>211</v>
      </c>
      <c r="RPY34" s="1"/>
      <c r="RPZ34" s="1"/>
      <c r="RQA34" s="1"/>
      <c r="RQB34" s="155" t="s">
        <v>211</v>
      </c>
      <c r="RRE34" s="1"/>
      <c r="RRF34" s="1"/>
      <c r="RRG34" s="1"/>
      <c r="RRH34" s="155" t="s">
        <v>211</v>
      </c>
      <c r="RSK34" s="1"/>
      <c r="RSL34" s="1"/>
      <c r="RSM34" s="1"/>
      <c r="RSN34" s="155" t="s">
        <v>211</v>
      </c>
      <c r="RTQ34" s="1"/>
      <c r="RTR34" s="1"/>
      <c r="RTS34" s="1"/>
      <c r="RTT34" s="155" t="s">
        <v>211</v>
      </c>
      <c r="RUW34" s="1"/>
      <c r="RUX34" s="1"/>
      <c r="RUY34" s="1"/>
      <c r="RUZ34" s="155" t="s">
        <v>211</v>
      </c>
      <c r="RWC34" s="1"/>
      <c r="RWD34" s="1"/>
      <c r="RWE34" s="1"/>
      <c r="RWF34" s="155" t="s">
        <v>211</v>
      </c>
      <c r="RXI34" s="1"/>
      <c r="RXJ34" s="1"/>
      <c r="RXK34" s="1"/>
      <c r="RXL34" s="155" t="s">
        <v>211</v>
      </c>
      <c r="RYO34" s="1"/>
      <c r="RYP34" s="1"/>
      <c r="RYQ34" s="1"/>
      <c r="RYR34" s="155" t="s">
        <v>211</v>
      </c>
      <c r="RZU34" s="1"/>
      <c r="RZV34" s="1"/>
      <c r="RZW34" s="1"/>
      <c r="RZX34" s="155" t="s">
        <v>211</v>
      </c>
      <c r="SBA34" s="1"/>
      <c r="SBB34" s="1"/>
      <c r="SBC34" s="1"/>
      <c r="SBD34" s="155" t="s">
        <v>211</v>
      </c>
      <c r="SCG34" s="1"/>
      <c r="SCH34" s="1"/>
      <c r="SCI34" s="1"/>
      <c r="SCJ34" s="155" t="s">
        <v>211</v>
      </c>
      <c r="SDM34" s="1"/>
      <c r="SDN34" s="1"/>
      <c r="SDO34" s="1"/>
      <c r="SDP34" s="155" t="s">
        <v>211</v>
      </c>
      <c r="SES34" s="1"/>
      <c r="SET34" s="1"/>
      <c r="SEU34" s="1"/>
      <c r="SEV34" s="155" t="s">
        <v>211</v>
      </c>
      <c r="SFY34" s="1"/>
      <c r="SFZ34" s="1"/>
      <c r="SGA34" s="1"/>
      <c r="SGB34" s="155" t="s">
        <v>211</v>
      </c>
      <c r="SHE34" s="1"/>
      <c r="SHF34" s="1"/>
      <c r="SHG34" s="1"/>
      <c r="SHH34" s="155" t="s">
        <v>211</v>
      </c>
      <c r="SIK34" s="1"/>
      <c r="SIL34" s="1"/>
      <c r="SIM34" s="1"/>
      <c r="SIN34" s="155" t="s">
        <v>211</v>
      </c>
      <c r="SJQ34" s="1"/>
      <c r="SJR34" s="1"/>
      <c r="SJS34" s="1"/>
      <c r="SJT34" s="155" t="s">
        <v>211</v>
      </c>
      <c r="SKW34" s="1"/>
      <c r="SKX34" s="1"/>
      <c r="SKY34" s="1"/>
      <c r="SKZ34" s="155" t="s">
        <v>211</v>
      </c>
      <c r="SMC34" s="1"/>
      <c r="SMD34" s="1"/>
      <c r="SME34" s="1"/>
      <c r="SMF34" s="155" t="s">
        <v>211</v>
      </c>
      <c r="SNI34" s="1"/>
      <c r="SNJ34" s="1"/>
      <c r="SNK34" s="1"/>
      <c r="SNL34" s="155" t="s">
        <v>211</v>
      </c>
      <c r="SOO34" s="1"/>
      <c r="SOP34" s="1"/>
      <c r="SOQ34" s="1"/>
      <c r="SOR34" s="155" t="s">
        <v>211</v>
      </c>
      <c r="SPU34" s="1"/>
      <c r="SPV34" s="1"/>
      <c r="SPW34" s="1"/>
      <c r="SPX34" s="155" t="s">
        <v>211</v>
      </c>
      <c r="SRA34" s="1"/>
      <c r="SRB34" s="1"/>
      <c r="SRC34" s="1"/>
      <c r="SRD34" s="155" t="s">
        <v>211</v>
      </c>
      <c r="SSG34" s="1"/>
      <c r="SSH34" s="1"/>
      <c r="SSI34" s="1"/>
      <c r="SSJ34" s="155" t="s">
        <v>211</v>
      </c>
      <c r="STM34" s="1"/>
      <c r="STN34" s="1"/>
      <c r="STO34" s="1"/>
      <c r="STP34" s="155" t="s">
        <v>211</v>
      </c>
      <c r="SUS34" s="1"/>
      <c r="SUT34" s="1"/>
      <c r="SUU34" s="1"/>
      <c r="SUV34" s="155" t="s">
        <v>211</v>
      </c>
      <c r="SVY34" s="1"/>
      <c r="SVZ34" s="1"/>
      <c r="SWA34" s="1"/>
      <c r="SWB34" s="155" t="s">
        <v>211</v>
      </c>
      <c r="SXE34" s="1"/>
      <c r="SXF34" s="1"/>
      <c r="SXG34" s="1"/>
      <c r="SXH34" s="155" t="s">
        <v>211</v>
      </c>
      <c r="SYK34" s="1"/>
      <c r="SYL34" s="1"/>
      <c r="SYM34" s="1"/>
      <c r="SYN34" s="155" t="s">
        <v>211</v>
      </c>
      <c r="SZQ34" s="1"/>
      <c r="SZR34" s="1"/>
      <c r="SZS34" s="1"/>
      <c r="SZT34" s="155" t="s">
        <v>211</v>
      </c>
      <c r="TAW34" s="1"/>
      <c r="TAX34" s="1"/>
      <c r="TAY34" s="1"/>
      <c r="TAZ34" s="155" t="s">
        <v>211</v>
      </c>
      <c r="TCC34" s="1"/>
      <c r="TCD34" s="1"/>
      <c r="TCE34" s="1"/>
      <c r="TCF34" s="155" t="s">
        <v>211</v>
      </c>
      <c r="TDI34" s="1"/>
      <c r="TDJ34" s="1"/>
      <c r="TDK34" s="1"/>
      <c r="TDL34" s="155" t="s">
        <v>211</v>
      </c>
      <c r="TEO34" s="1"/>
      <c r="TEP34" s="1"/>
      <c r="TEQ34" s="1"/>
      <c r="TER34" s="155" t="s">
        <v>211</v>
      </c>
      <c r="TFU34" s="1"/>
      <c r="TFV34" s="1"/>
      <c r="TFW34" s="1"/>
      <c r="TFX34" s="155" t="s">
        <v>211</v>
      </c>
      <c r="THA34" s="1"/>
      <c r="THB34" s="1"/>
      <c r="THC34" s="1"/>
      <c r="THD34" s="155" t="s">
        <v>211</v>
      </c>
      <c r="TIG34" s="1"/>
      <c r="TIH34" s="1"/>
      <c r="TII34" s="1"/>
      <c r="TIJ34" s="155" t="s">
        <v>211</v>
      </c>
      <c r="TJM34" s="1"/>
      <c r="TJN34" s="1"/>
      <c r="TJO34" s="1"/>
      <c r="TJP34" s="155" t="s">
        <v>211</v>
      </c>
      <c r="TKS34" s="1"/>
      <c r="TKT34" s="1"/>
      <c r="TKU34" s="1"/>
      <c r="TKV34" s="155" t="s">
        <v>211</v>
      </c>
      <c r="TLY34" s="1"/>
      <c r="TLZ34" s="1"/>
      <c r="TMA34" s="1"/>
      <c r="TMB34" s="155" t="s">
        <v>211</v>
      </c>
      <c r="TNE34" s="1"/>
      <c r="TNF34" s="1"/>
      <c r="TNG34" s="1"/>
      <c r="TNH34" s="155" t="s">
        <v>211</v>
      </c>
      <c r="TOK34" s="1"/>
      <c r="TOL34" s="1"/>
      <c r="TOM34" s="1"/>
      <c r="TON34" s="155" t="s">
        <v>211</v>
      </c>
      <c r="TPQ34" s="1"/>
      <c r="TPR34" s="1"/>
      <c r="TPS34" s="1"/>
      <c r="TPT34" s="155" t="s">
        <v>211</v>
      </c>
      <c r="TQW34" s="1"/>
      <c r="TQX34" s="1"/>
      <c r="TQY34" s="1"/>
      <c r="TQZ34" s="155" t="s">
        <v>211</v>
      </c>
      <c r="TSC34" s="1"/>
      <c r="TSD34" s="1"/>
      <c r="TSE34" s="1"/>
      <c r="TSF34" s="155" t="s">
        <v>211</v>
      </c>
      <c r="TTI34" s="1"/>
      <c r="TTJ34" s="1"/>
      <c r="TTK34" s="1"/>
      <c r="TTL34" s="155" t="s">
        <v>211</v>
      </c>
      <c r="TUO34" s="1"/>
      <c r="TUP34" s="1"/>
      <c r="TUQ34" s="1"/>
      <c r="TUR34" s="155" t="s">
        <v>211</v>
      </c>
      <c r="TVU34" s="1"/>
      <c r="TVV34" s="1"/>
      <c r="TVW34" s="1"/>
      <c r="TVX34" s="155" t="s">
        <v>211</v>
      </c>
      <c r="TXA34" s="1"/>
      <c r="TXB34" s="1"/>
      <c r="TXC34" s="1"/>
      <c r="TXD34" s="155" t="s">
        <v>211</v>
      </c>
      <c r="TYG34" s="1"/>
      <c r="TYH34" s="1"/>
      <c r="TYI34" s="1"/>
      <c r="TYJ34" s="155" t="s">
        <v>211</v>
      </c>
      <c r="TZM34" s="1"/>
      <c r="TZN34" s="1"/>
      <c r="TZO34" s="1"/>
      <c r="TZP34" s="155" t="s">
        <v>211</v>
      </c>
      <c r="UAS34" s="1"/>
      <c r="UAT34" s="1"/>
      <c r="UAU34" s="1"/>
      <c r="UAV34" s="155" t="s">
        <v>211</v>
      </c>
      <c r="UBY34" s="1"/>
      <c r="UBZ34" s="1"/>
      <c r="UCA34" s="1"/>
      <c r="UCB34" s="155" t="s">
        <v>211</v>
      </c>
      <c r="UDE34" s="1"/>
      <c r="UDF34" s="1"/>
      <c r="UDG34" s="1"/>
      <c r="UDH34" s="155" t="s">
        <v>211</v>
      </c>
      <c r="UEK34" s="1"/>
      <c r="UEL34" s="1"/>
      <c r="UEM34" s="1"/>
      <c r="UEN34" s="155" t="s">
        <v>211</v>
      </c>
      <c r="UFQ34" s="1"/>
      <c r="UFR34" s="1"/>
      <c r="UFS34" s="1"/>
      <c r="UFT34" s="155" t="s">
        <v>211</v>
      </c>
      <c r="UGW34" s="1"/>
      <c r="UGX34" s="1"/>
      <c r="UGY34" s="1"/>
      <c r="UGZ34" s="155" t="s">
        <v>211</v>
      </c>
      <c r="UIC34" s="1"/>
      <c r="UID34" s="1"/>
      <c r="UIE34" s="1"/>
      <c r="UIF34" s="155" t="s">
        <v>211</v>
      </c>
      <c r="UJI34" s="1"/>
      <c r="UJJ34" s="1"/>
      <c r="UJK34" s="1"/>
      <c r="UJL34" s="155" t="s">
        <v>211</v>
      </c>
      <c r="UKO34" s="1"/>
      <c r="UKP34" s="1"/>
      <c r="UKQ34" s="1"/>
      <c r="UKR34" s="155" t="s">
        <v>211</v>
      </c>
      <c r="ULU34" s="1"/>
      <c r="ULV34" s="1"/>
      <c r="ULW34" s="1"/>
      <c r="ULX34" s="155" t="s">
        <v>211</v>
      </c>
      <c r="UNA34" s="1"/>
      <c r="UNB34" s="1"/>
      <c r="UNC34" s="1"/>
      <c r="UND34" s="155" t="s">
        <v>211</v>
      </c>
      <c r="UOG34" s="1"/>
      <c r="UOH34" s="1"/>
      <c r="UOI34" s="1"/>
      <c r="UOJ34" s="155" t="s">
        <v>211</v>
      </c>
      <c r="UPM34" s="1"/>
      <c r="UPN34" s="1"/>
      <c r="UPO34" s="1"/>
      <c r="UPP34" s="155" t="s">
        <v>211</v>
      </c>
      <c r="UQS34" s="1"/>
      <c r="UQT34" s="1"/>
      <c r="UQU34" s="1"/>
      <c r="UQV34" s="155" t="s">
        <v>211</v>
      </c>
      <c r="URY34" s="1"/>
      <c r="URZ34" s="1"/>
      <c r="USA34" s="1"/>
      <c r="USB34" s="155" t="s">
        <v>211</v>
      </c>
      <c r="UTE34" s="1"/>
      <c r="UTF34" s="1"/>
      <c r="UTG34" s="1"/>
      <c r="UTH34" s="155" t="s">
        <v>211</v>
      </c>
      <c r="UUK34" s="1"/>
      <c r="UUL34" s="1"/>
      <c r="UUM34" s="1"/>
      <c r="UUN34" s="155" t="s">
        <v>211</v>
      </c>
      <c r="UVQ34" s="1"/>
      <c r="UVR34" s="1"/>
      <c r="UVS34" s="1"/>
      <c r="UVT34" s="155" t="s">
        <v>211</v>
      </c>
      <c r="UWW34" s="1"/>
      <c r="UWX34" s="1"/>
      <c r="UWY34" s="1"/>
      <c r="UWZ34" s="155" t="s">
        <v>211</v>
      </c>
      <c r="UYC34" s="1"/>
      <c r="UYD34" s="1"/>
      <c r="UYE34" s="1"/>
      <c r="UYF34" s="155" t="s">
        <v>211</v>
      </c>
      <c r="UZI34" s="1"/>
      <c r="UZJ34" s="1"/>
      <c r="UZK34" s="1"/>
      <c r="UZL34" s="155" t="s">
        <v>211</v>
      </c>
      <c r="VAO34" s="1"/>
      <c r="VAP34" s="1"/>
      <c r="VAQ34" s="1"/>
      <c r="VAR34" s="155" t="s">
        <v>211</v>
      </c>
      <c r="VBU34" s="1"/>
      <c r="VBV34" s="1"/>
      <c r="VBW34" s="1"/>
      <c r="VBX34" s="155" t="s">
        <v>211</v>
      </c>
      <c r="VDA34" s="1"/>
      <c r="VDB34" s="1"/>
      <c r="VDC34" s="1"/>
      <c r="VDD34" s="155" t="s">
        <v>211</v>
      </c>
      <c r="VEG34" s="1"/>
      <c r="VEH34" s="1"/>
      <c r="VEI34" s="1"/>
      <c r="VEJ34" s="155" t="s">
        <v>211</v>
      </c>
      <c r="VFM34" s="1"/>
      <c r="VFN34" s="1"/>
      <c r="VFO34" s="1"/>
      <c r="VFP34" s="155" t="s">
        <v>211</v>
      </c>
      <c r="VGS34" s="1"/>
      <c r="VGT34" s="1"/>
      <c r="VGU34" s="1"/>
      <c r="VGV34" s="155" t="s">
        <v>211</v>
      </c>
      <c r="VHY34" s="1"/>
      <c r="VHZ34" s="1"/>
      <c r="VIA34" s="1"/>
      <c r="VIB34" s="155" t="s">
        <v>211</v>
      </c>
      <c r="VJE34" s="1"/>
      <c r="VJF34" s="1"/>
      <c r="VJG34" s="1"/>
      <c r="VJH34" s="155" t="s">
        <v>211</v>
      </c>
      <c r="VKK34" s="1"/>
      <c r="VKL34" s="1"/>
      <c r="VKM34" s="1"/>
      <c r="VKN34" s="155" t="s">
        <v>211</v>
      </c>
      <c r="VLQ34" s="1"/>
      <c r="VLR34" s="1"/>
      <c r="VLS34" s="1"/>
      <c r="VLT34" s="155" t="s">
        <v>211</v>
      </c>
      <c r="VMW34" s="1"/>
      <c r="VMX34" s="1"/>
      <c r="VMY34" s="1"/>
      <c r="VMZ34" s="155" t="s">
        <v>211</v>
      </c>
      <c r="VOC34" s="1"/>
      <c r="VOD34" s="1"/>
      <c r="VOE34" s="1"/>
      <c r="VOF34" s="155" t="s">
        <v>211</v>
      </c>
      <c r="VPI34" s="1"/>
      <c r="VPJ34" s="1"/>
      <c r="VPK34" s="1"/>
      <c r="VPL34" s="155" t="s">
        <v>211</v>
      </c>
      <c r="VQO34" s="1"/>
      <c r="VQP34" s="1"/>
      <c r="VQQ34" s="1"/>
      <c r="VQR34" s="155" t="s">
        <v>211</v>
      </c>
      <c r="VRU34" s="1"/>
      <c r="VRV34" s="1"/>
      <c r="VRW34" s="1"/>
      <c r="VRX34" s="155" t="s">
        <v>211</v>
      </c>
      <c r="VTA34" s="1"/>
      <c r="VTB34" s="1"/>
      <c r="VTC34" s="1"/>
      <c r="VTD34" s="155" t="s">
        <v>211</v>
      </c>
      <c r="VUG34" s="1"/>
      <c r="VUH34" s="1"/>
      <c r="VUI34" s="1"/>
      <c r="VUJ34" s="155" t="s">
        <v>211</v>
      </c>
      <c r="VVM34" s="1"/>
      <c r="VVN34" s="1"/>
      <c r="VVO34" s="1"/>
      <c r="VVP34" s="155" t="s">
        <v>211</v>
      </c>
      <c r="VWS34" s="1"/>
      <c r="VWT34" s="1"/>
      <c r="VWU34" s="1"/>
      <c r="VWV34" s="155" t="s">
        <v>211</v>
      </c>
      <c r="VXY34" s="1"/>
      <c r="VXZ34" s="1"/>
      <c r="VYA34" s="1"/>
      <c r="VYB34" s="155" t="s">
        <v>211</v>
      </c>
      <c r="VZE34" s="1"/>
      <c r="VZF34" s="1"/>
      <c r="VZG34" s="1"/>
      <c r="VZH34" s="155" t="s">
        <v>211</v>
      </c>
      <c r="WAK34" s="1"/>
      <c r="WAL34" s="1"/>
      <c r="WAM34" s="1"/>
      <c r="WAN34" s="155" t="s">
        <v>211</v>
      </c>
      <c r="WBQ34" s="1"/>
      <c r="WBR34" s="1"/>
      <c r="WBS34" s="1"/>
      <c r="WBT34" s="155" t="s">
        <v>211</v>
      </c>
      <c r="WCW34" s="1"/>
      <c r="WCX34" s="1"/>
      <c r="WCY34" s="1"/>
      <c r="WCZ34" s="155" t="s">
        <v>211</v>
      </c>
      <c r="WEC34" s="1"/>
      <c r="WED34" s="1"/>
      <c r="WEE34" s="1"/>
      <c r="WEF34" s="155" t="s">
        <v>211</v>
      </c>
      <c r="WFI34" s="1"/>
      <c r="WFJ34" s="1"/>
      <c r="WFK34" s="1"/>
      <c r="WFL34" s="155" t="s">
        <v>211</v>
      </c>
      <c r="WGO34" s="1"/>
      <c r="WGP34" s="1"/>
      <c r="WGQ34" s="1"/>
      <c r="WGR34" s="155" t="s">
        <v>211</v>
      </c>
      <c r="WHU34" s="1"/>
      <c r="WHV34" s="1"/>
      <c r="WHW34" s="1"/>
      <c r="WHX34" s="155" t="s">
        <v>211</v>
      </c>
      <c r="WJA34" s="1"/>
      <c r="WJB34" s="1"/>
      <c r="WJC34" s="1"/>
      <c r="WJD34" s="155" t="s">
        <v>211</v>
      </c>
      <c r="WKG34" s="1"/>
      <c r="WKH34" s="1"/>
      <c r="WKI34" s="1"/>
      <c r="WKJ34" s="155" t="s">
        <v>211</v>
      </c>
      <c r="WLM34" s="1"/>
      <c r="WLN34" s="1"/>
      <c r="WLO34" s="1"/>
      <c r="WLP34" s="155" t="s">
        <v>211</v>
      </c>
      <c r="WMS34" s="1"/>
      <c r="WMT34" s="1"/>
      <c r="WMU34" s="1"/>
      <c r="WMV34" s="155" t="s">
        <v>211</v>
      </c>
      <c r="WNY34" s="1"/>
      <c r="WNZ34" s="1"/>
      <c r="WOA34" s="1"/>
      <c r="WOB34" s="155" t="s">
        <v>211</v>
      </c>
      <c r="WPE34" s="1"/>
      <c r="WPF34" s="1"/>
      <c r="WPG34" s="1"/>
      <c r="WPH34" s="155" t="s">
        <v>211</v>
      </c>
      <c r="WQK34" s="1"/>
      <c r="WQL34" s="1"/>
      <c r="WQM34" s="1"/>
      <c r="WQN34" s="155" t="s">
        <v>211</v>
      </c>
      <c r="WRQ34" s="1"/>
      <c r="WRR34" s="1"/>
      <c r="WRS34" s="1"/>
      <c r="WRT34" s="155" t="s">
        <v>211</v>
      </c>
      <c r="WSW34" s="1"/>
      <c r="WSX34" s="1"/>
      <c r="WSY34" s="1"/>
      <c r="WSZ34" s="155" t="s">
        <v>211</v>
      </c>
      <c r="WUC34" s="1"/>
      <c r="WUD34" s="1"/>
      <c r="WUE34" s="1"/>
      <c r="WUF34" s="155" t="s">
        <v>211</v>
      </c>
      <c r="WVI34" s="1"/>
      <c r="WVJ34" s="1"/>
      <c r="WVK34" s="1"/>
      <c r="WVL34" s="155" t="s">
        <v>211</v>
      </c>
      <c r="WWO34" s="1"/>
      <c r="WWP34" s="1"/>
      <c r="WWQ34" s="1"/>
      <c r="WWR34" s="155" t="s">
        <v>211</v>
      </c>
      <c r="WXU34" s="1"/>
      <c r="WXV34" s="1"/>
      <c r="WXW34" s="1"/>
      <c r="WXX34" s="155" t="s">
        <v>211</v>
      </c>
      <c r="WZA34" s="1"/>
      <c r="WZB34" s="1"/>
      <c r="WZC34" s="1"/>
      <c r="WZD34" s="155" t="s">
        <v>211</v>
      </c>
      <c r="XAG34" s="1"/>
      <c r="XAH34" s="1"/>
      <c r="XAI34" s="1"/>
      <c r="XAJ34" s="155" t="s">
        <v>211</v>
      </c>
      <c r="XBM34" s="1"/>
      <c r="XBN34" s="1"/>
      <c r="XBO34" s="1"/>
      <c r="XBP34" s="155" t="s">
        <v>211</v>
      </c>
      <c r="XCS34" s="1"/>
      <c r="XCT34" s="1"/>
      <c r="XCU34" s="1"/>
      <c r="XCV34" s="155" t="s">
        <v>211</v>
      </c>
      <c r="XDY34" s="1"/>
      <c r="XDZ34" s="1"/>
      <c r="XEA34" s="1"/>
      <c r="XEB34" s="155" t="s">
        <v>211</v>
      </c>
    </row>
    <row r="35" spans="1:997 1025:2021 2049:3045 3073:4069 4097:5093 5121:6117 6145:7141 7169:8165 8193:9189 9217:10213 10241:11237 11265:12261 12289:13285 13313:14309 14337:15333 15361:16357" s="155" customFormat="1" ht="16.5" customHeight="1" x14ac:dyDescent="0.15">
      <c r="A35" s="1"/>
      <c r="B35" s="1"/>
      <c r="C35" s="1"/>
      <c r="AG35" s="1"/>
      <c r="AH35" s="1"/>
      <c r="AI35" s="1"/>
      <c r="BM35" s="1"/>
      <c r="BN35" s="1"/>
      <c r="BO35" s="1"/>
      <c r="CS35" s="1"/>
      <c r="CT35" s="1"/>
      <c r="CU35" s="1"/>
      <c r="DY35" s="1"/>
      <c r="DZ35" s="1"/>
      <c r="EA35" s="1"/>
      <c r="FE35" s="1"/>
      <c r="FF35" s="1"/>
      <c r="FG35" s="1"/>
      <c r="GK35" s="1"/>
      <c r="GL35" s="1"/>
      <c r="GM35" s="1"/>
      <c r="HQ35" s="1"/>
      <c r="HR35" s="1"/>
      <c r="HS35" s="1"/>
      <c r="IW35" s="1"/>
      <c r="IX35" s="1"/>
      <c r="IY35" s="1"/>
      <c r="KC35" s="1"/>
      <c r="KD35" s="1"/>
      <c r="KE35" s="1"/>
      <c r="LI35" s="1"/>
      <c r="LJ35" s="1"/>
      <c r="LK35" s="1"/>
      <c r="MO35" s="1"/>
      <c r="MP35" s="1"/>
      <c r="MQ35" s="1"/>
      <c r="NU35" s="1"/>
      <c r="NV35" s="1"/>
      <c r="NW35" s="1"/>
      <c r="PA35" s="1"/>
      <c r="PB35" s="1"/>
      <c r="PC35" s="1"/>
      <c r="QG35" s="1"/>
      <c r="QH35" s="1"/>
      <c r="QI35" s="1"/>
      <c r="RM35" s="1"/>
      <c r="RN35" s="1"/>
      <c r="RO35" s="1"/>
      <c r="SS35" s="1"/>
      <c r="ST35" s="1"/>
      <c r="SU35" s="1"/>
      <c r="TY35" s="1"/>
      <c r="TZ35" s="1"/>
      <c r="UA35" s="1"/>
      <c r="VE35" s="1"/>
      <c r="VF35" s="1"/>
      <c r="VG35" s="1"/>
      <c r="WK35" s="1"/>
      <c r="WL35" s="1"/>
      <c r="WM35" s="1"/>
      <c r="XQ35" s="1"/>
      <c r="XR35" s="1"/>
      <c r="XS35" s="1"/>
      <c r="YW35" s="1"/>
      <c r="YX35" s="1"/>
      <c r="YY35" s="1"/>
      <c r="AAC35" s="1"/>
      <c r="AAD35" s="1"/>
      <c r="AAE35" s="1"/>
      <c r="ABI35" s="1"/>
      <c r="ABJ35" s="1"/>
      <c r="ABK35" s="1"/>
      <c r="ACO35" s="1"/>
      <c r="ACP35" s="1"/>
      <c r="ACQ35" s="1"/>
      <c r="ADU35" s="1"/>
      <c r="ADV35" s="1"/>
      <c r="ADW35" s="1"/>
      <c r="AFA35" s="1"/>
      <c r="AFB35" s="1"/>
      <c r="AFC35" s="1"/>
      <c r="AGG35" s="1"/>
      <c r="AGH35" s="1"/>
      <c r="AGI35" s="1"/>
      <c r="AHM35" s="1"/>
      <c r="AHN35" s="1"/>
      <c r="AHO35" s="1"/>
      <c r="AIS35" s="1"/>
      <c r="AIT35" s="1"/>
      <c r="AIU35" s="1"/>
      <c r="AJY35" s="1"/>
      <c r="AJZ35" s="1"/>
      <c r="AKA35" s="1"/>
      <c r="ALE35" s="1"/>
      <c r="ALF35" s="1"/>
      <c r="ALG35" s="1"/>
      <c r="AMK35" s="1"/>
      <c r="AML35" s="1"/>
      <c r="AMM35" s="1"/>
      <c r="ANQ35" s="1"/>
      <c r="ANR35" s="1"/>
      <c r="ANS35" s="1"/>
      <c r="AOW35" s="1"/>
      <c r="AOX35" s="1"/>
      <c r="AOY35" s="1"/>
      <c r="AQC35" s="1"/>
      <c r="AQD35" s="1"/>
      <c r="AQE35" s="1"/>
      <c r="ARI35" s="1"/>
      <c r="ARJ35" s="1"/>
      <c r="ARK35" s="1"/>
      <c r="ASO35" s="1"/>
      <c r="ASP35" s="1"/>
      <c r="ASQ35" s="1"/>
      <c r="ATU35" s="1"/>
      <c r="ATV35" s="1"/>
      <c r="ATW35" s="1"/>
      <c r="AVA35" s="1"/>
      <c r="AVB35" s="1"/>
      <c r="AVC35" s="1"/>
      <c r="AWG35" s="1"/>
      <c r="AWH35" s="1"/>
      <c r="AWI35" s="1"/>
      <c r="AXM35" s="1"/>
      <c r="AXN35" s="1"/>
      <c r="AXO35" s="1"/>
      <c r="AYS35" s="1"/>
      <c r="AYT35" s="1"/>
      <c r="AYU35" s="1"/>
      <c r="AZY35" s="1"/>
      <c r="AZZ35" s="1"/>
      <c r="BAA35" s="1"/>
      <c r="BBE35" s="1"/>
      <c r="BBF35" s="1"/>
      <c r="BBG35" s="1"/>
      <c r="BCK35" s="1"/>
      <c r="BCL35" s="1"/>
      <c r="BCM35" s="1"/>
      <c r="BDQ35" s="1"/>
      <c r="BDR35" s="1"/>
      <c r="BDS35" s="1"/>
      <c r="BEW35" s="1"/>
      <c r="BEX35" s="1"/>
      <c r="BEY35" s="1"/>
      <c r="BGC35" s="1"/>
      <c r="BGD35" s="1"/>
      <c r="BGE35" s="1"/>
      <c r="BHI35" s="1"/>
      <c r="BHJ35" s="1"/>
      <c r="BHK35" s="1"/>
      <c r="BIO35" s="1"/>
      <c r="BIP35" s="1"/>
      <c r="BIQ35" s="1"/>
      <c r="BJU35" s="1"/>
      <c r="BJV35" s="1"/>
      <c r="BJW35" s="1"/>
      <c r="BLA35" s="1"/>
      <c r="BLB35" s="1"/>
      <c r="BLC35" s="1"/>
      <c r="BMG35" s="1"/>
      <c r="BMH35" s="1"/>
      <c r="BMI35" s="1"/>
      <c r="BNM35" s="1"/>
      <c r="BNN35" s="1"/>
      <c r="BNO35" s="1"/>
      <c r="BOS35" s="1"/>
      <c r="BOT35" s="1"/>
      <c r="BOU35" s="1"/>
      <c r="BPY35" s="1"/>
      <c r="BPZ35" s="1"/>
      <c r="BQA35" s="1"/>
      <c r="BRE35" s="1"/>
      <c r="BRF35" s="1"/>
      <c r="BRG35" s="1"/>
      <c r="BSK35" s="1"/>
      <c r="BSL35" s="1"/>
      <c r="BSM35" s="1"/>
      <c r="BTQ35" s="1"/>
      <c r="BTR35" s="1"/>
      <c r="BTS35" s="1"/>
      <c r="BUW35" s="1"/>
      <c r="BUX35" s="1"/>
      <c r="BUY35" s="1"/>
      <c r="BWC35" s="1"/>
      <c r="BWD35" s="1"/>
      <c r="BWE35" s="1"/>
      <c r="BXI35" s="1"/>
      <c r="BXJ35" s="1"/>
      <c r="BXK35" s="1"/>
      <c r="BYO35" s="1"/>
      <c r="BYP35" s="1"/>
      <c r="BYQ35" s="1"/>
      <c r="BZU35" s="1"/>
      <c r="BZV35" s="1"/>
      <c r="BZW35" s="1"/>
      <c r="CBA35" s="1"/>
      <c r="CBB35" s="1"/>
      <c r="CBC35" s="1"/>
      <c r="CCG35" s="1"/>
      <c r="CCH35" s="1"/>
      <c r="CCI35" s="1"/>
      <c r="CDM35" s="1"/>
      <c r="CDN35" s="1"/>
      <c r="CDO35" s="1"/>
      <c r="CES35" s="1"/>
      <c r="CET35" s="1"/>
      <c r="CEU35" s="1"/>
      <c r="CFY35" s="1"/>
      <c r="CFZ35" s="1"/>
      <c r="CGA35" s="1"/>
      <c r="CHE35" s="1"/>
      <c r="CHF35" s="1"/>
      <c r="CHG35" s="1"/>
      <c r="CIK35" s="1"/>
      <c r="CIL35" s="1"/>
      <c r="CIM35" s="1"/>
      <c r="CJQ35" s="1"/>
      <c r="CJR35" s="1"/>
      <c r="CJS35" s="1"/>
      <c r="CKW35" s="1"/>
      <c r="CKX35" s="1"/>
      <c r="CKY35" s="1"/>
      <c r="CMC35" s="1"/>
      <c r="CMD35" s="1"/>
      <c r="CME35" s="1"/>
      <c r="CNI35" s="1"/>
      <c r="CNJ35" s="1"/>
      <c r="CNK35" s="1"/>
      <c r="COO35" s="1"/>
      <c r="COP35" s="1"/>
      <c r="COQ35" s="1"/>
      <c r="CPU35" s="1"/>
      <c r="CPV35" s="1"/>
      <c r="CPW35" s="1"/>
      <c r="CRA35" s="1"/>
      <c r="CRB35" s="1"/>
      <c r="CRC35" s="1"/>
      <c r="CSG35" s="1"/>
      <c r="CSH35" s="1"/>
      <c r="CSI35" s="1"/>
      <c r="CTM35" s="1"/>
      <c r="CTN35" s="1"/>
      <c r="CTO35" s="1"/>
      <c r="CUS35" s="1"/>
      <c r="CUT35" s="1"/>
      <c r="CUU35" s="1"/>
      <c r="CVY35" s="1"/>
      <c r="CVZ35" s="1"/>
      <c r="CWA35" s="1"/>
      <c r="CXE35" s="1"/>
      <c r="CXF35" s="1"/>
      <c r="CXG35" s="1"/>
      <c r="CYK35" s="1"/>
      <c r="CYL35" s="1"/>
      <c r="CYM35" s="1"/>
      <c r="CZQ35" s="1"/>
      <c r="CZR35" s="1"/>
      <c r="CZS35" s="1"/>
      <c r="DAW35" s="1"/>
      <c r="DAX35" s="1"/>
      <c r="DAY35" s="1"/>
      <c r="DCC35" s="1"/>
      <c r="DCD35" s="1"/>
      <c r="DCE35" s="1"/>
      <c r="DDI35" s="1"/>
      <c r="DDJ35" s="1"/>
      <c r="DDK35" s="1"/>
      <c r="DEO35" s="1"/>
      <c r="DEP35" s="1"/>
      <c r="DEQ35" s="1"/>
      <c r="DFU35" s="1"/>
      <c r="DFV35" s="1"/>
      <c r="DFW35" s="1"/>
      <c r="DHA35" s="1"/>
      <c r="DHB35" s="1"/>
      <c r="DHC35" s="1"/>
      <c r="DIG35" s="1"/>
      <c r="DIH35" s="1"/>
      <c r="DII35" s="1"/>
      <c r="DJM35" s="1"/>
      <c r="DJN35" s="1"/>
      <c r="DJO35" s="1"/>
      <c r="DKS35" s="1"/>
      <c r="DKT35" s="1"/>
      <c r="DKU35" s="1"/>
      <c r="DLY35" s="1"/>
      <c r="DLZ35" s="1"/>
      <c r="DMA35" s="1"/>
      <c r="DNE35" s="1"/>
      <c r="DNF35" s="1"/>
      <c r="DNG35" s="1"/>
      <c r="DOK35" s="1"/>
      <c r="DOL35" s="1"/>
      <c r="DOM35" s="1"/>
      <c r="DPQ35" s="1"/>
      <c r="DPR35" s="1"/>
      <c r="DPS35" s="1"/>
      <c r="DQW35" s="1"/>
      <c r="DQX35" s="1"/>
      <c r="DQY35" s="1"/>
      <c r="DSC35" s="1"/>
      <c r="DSD35" s="1"/>
      <c r="DSE35" s="1"/>
      <c r="DTI35" s="1"/>
      <c r="DTJ35" s="1"/>
      <c r="DTK35" s="1"/>
      <c r="DUO35" s="1"/>
      <c r="DUP35" s="1"/>
      <c r="DUQ35" s="1"/>
      <c r="DVU35" s="1"/>
      <c r="DVV35" s="1"/>
      <c r="DVW35" s="1"/>
      <c r="DXA35" s="1"/>
      <c r="DXB35" s="1"/>
      <c r="DXC35" s="1"/>
      <c r="DYG35" s="1"/>
      <c r="DYH35" s="1"/>
      <c r="DYI35" s="1"/>
      <c r="DZM35" s="1"/>
      <c r="DZN35" s="1"/>
      <c r="DZO35" s="1"/>
      <c r="EAS35" s="1"/>
      <c r="EAT35" s="1"/>
      <c r="EAU35" s="1"/>
      <c r="EBY35" s="1"/>
      <c r="EBZ35" s="1"/>
      <c r="ECA35" s="1"/>
      <c r="EDE35" s="1"/>
      <c r="EDF35" s="1"/>
      <c r="EDG35" s="1"/>
      <c r="EEK35" s="1"/>
      <c r="EEL35" s="1"/>
      <c r="EEM35" s="1"/>
      <c r="EFQ35" s="1"/>
      <c r="EFR35" s="1"/>
      <c r="EFS35" s="1"/>
      <c r="EGW35" s="1"/>
      <c r="EGX35" s="1"/>
      <c r="EGY35" s="1"/>
      <c r="EIC35" s="1"/>
      <c r="EID35" s="1"/>
      <c r="EIE35" s="1"/>
      <c r="EJI35" s="1"/>
      <c r="EJJ35" s="1"/>
      <c r="EJK35" s="1"/>
      <c r="EKO35" s="1"/>
      <c r="EKP35" s="1"/>
      <c r="EKQ35" s="1"/>
      <c r="ELU35" s="1"/>
      <c r="ELV35" s="1"/>
      <c r="ELW35" s="1"/>
      <c r="ENA35" s="1"/>
      <c r="ENB35" s="1"/>
      <c r="ENC35" s="1"/>
      <c r="EOG35" s="1"/>
      <c r="EOH35" s="1"/>
      <c r="EOI35" s="1"/>
      <c r="EPM35" s="1"/>
      <c r="EPN35" s="1"/>
      <c r="EPO35" s="1"/>
      <c r="EQS35" s="1"/>
      <c r="EQT35" s="1"/>
      <c r="EQU35" s="1"/>
      <c r="ERY35" s="1"/>
      <c r="ERZ35" s="1"/>
      <c r="ESA35" s="1"/>
      <c r="ETE35" s="1"/>
      <c r="ETF35" s="1"/>
      <c r="ETG35" s="1"/>
      <c r="EUK35" s="1"/>
      <c r="EUL35" s="1"/>
      <c r="EUM35" s="1"/>
      <c r="EVQ35" s="1"/>
      <c r="EVR35" s="1"/>
      <c r="EVS35" s="1"/>
      <c r="EWW35" s="1"/>
      <c r="EWX35" s="1"/>
      <c r="EWY35" s="1"/>
      <c r="EYC35" s="1"/>
      <c r="EYD35" s="1"/>
      <c r="EYE35" s="1"/>
      <c r="EZI35" s="1"/>
      <c r="EZJ35" s="1"/>
      <c r="EZK35" s="1"/>
      <c r="FAO35" s="1"/>
      <c r="FAP35" s="1"/>
      <c r="FAQ35" s="1"/>
      <c r="FBU35" s="1"/>
      <c r="FBV35" s="1"/>
      <c r="FBW35" s="1"/>
      <c r="FDA35" s="1"/>
      <c r="FDB35" s="1"/>
      <c r="FDC35" s="1"/>
      <c r="FEG35" s="1"/>
      <c r="FEH35" s="1"/>
      <c r="FEI35" s="1"/>
      <c r="FFM35" s="1"/>
      <c r="FFN35" s="1"/>
      <c r="FFO35" s="1"/>
      <c r="FGS35" s="1"/>
      <c r="FGT35" s="1"/>
      <c r="FGU35" s="1"/>
      <c r="FHY35" s="1"/>
      <c r="FHZ35" s="1"/>
      <c r="FIA35" s="1"/>
      <c r="FJE35" s="1"/>
      <c r="FJF35" s="1"/>
      <c r="FJG35" s="1"/>
      <c r="FKK35" s="1"/>
      <c r="FKL35" s="1"/>
      <c r="FKM35" s="1"/>
      <c r="FLQ35" s="1"/>
      <c r="FLR35" s="1"/>
      <c r="FLS35" s="1"/>
      <c r="FMW35" s="1"/>
      <c r="FMX35" s="1"/>
      <c r="FMY35" s="1"/>
      <c r="FOC35" s="1"/>
      <c r="FOD35" s="1"/>
      <c r="FOE35" s="1"/>
      <c r="FPI35" s="1"/>
      <c r="FPJ35" s="1"/>
      <c r="FPK35" s="1"/>
      <c r="FQO35" s="1"/>
      <c r="FQP35" s="1"/>
      <c r="FQQ35" s="1"/>
      <c r="FRU35" s="1"/>
      <c r="FRV35" s="1"/>
      <c r="FRW35" s="1"/>
      <c r="FTA35" s="1"/>
      <c r="FTB35" s="1"/>
      <c r="FTC35" s="1"/>
      <c r="FUG35" s="1"/>
      <c r="FUH35" s="1"/>
      <c r="FUI35" s="1"/>
      <c r="FVM35" s="1"/>
      <c r="FVN35" s="1"/>
      <c r="FVO35" s="1"/>
      <c r="FWS35" s="1"/>
      <c r="FWT35" s="1"/>
      <c r="FWU35" s="1"/>
      <c r="FXY35" s="1"/>
      <c r="FXZ35" s="1"/>
      <c r="FYA35" s="1"/>
      <c r="FZE35" s="1"/>
      <c r="FZF35" s="1"/>
      <c r="FZG35" s="1"/>
      <c r="GAK35" s="1"/>
      <c r="GAL35" s="1"/>
      <c r="GAM35" s="1"/>
      <c r="GBQ35" s="1"/>
      <c r="GBR35" s="1"/>
      <c r="GBS35" s="1"/>
      <c r="GCW35" s="1"/>
      <c r="GCX35" s="1"/>
      <c r="GCY35" s="1"/>
      <c r="GEC35" s="1"/>
      <c r="GED35" s="1"/>
      <c r="GEE35" s="1"/>
      <c r="GFI35" s="1"/>
      <c r="GFJ35" s="1"/>
      <c r="GFK35" s="1"/>
      <c r="GGO35" s="1"/>
      <c r="GGP35" s="1"/>
      <c r="GGQ35" s="1"/>
      <c r="GHU35" s="1"/>
      <c r="GHV35" s="1"/>
      <c r="GHW35" s="1"/>
      <c r="GJA35" s="1"/>
      <c r="GJB35" s="1"/>
      <c r="GJC35" s="1"/>
      <c r="GKG35" s="1"/>
      <c r="GKH35" s="1"/>
      <c r="GKI35" s="1"/>
      <c r="GLM35" s="1"/>
      <c r="GLN35" s="1"/>
      <c r="GLO35" s="1"/>
      <c r="GMS35" s="1"/>
      <c r="GMT35" s="1"/>
      <c r="GMU35" s="1"/>
      <c r="GNY35" s="1"/>
      <c r="GNZ35" s="1"/>
      <c r="GOA35" s="1"/>
      <c r="GPE35" s="1"/>
      <c r="GPF35" s="1"/>
      <c r="GPG35" s="1"/>
      <c r="GQK35" s="1"/>
      <c r="GQL35" s="1"/>
      <c r="GQM35" s="1"/>
      <c r="GRQ35" s="1"/>
      <c r="GRR35" s="1"/>
      <c r="GRS35" s="1"/>
      <c r="GSW35" s="1"/>
      <c r="GSX35" s="1"/>
      <c r="GSY35" s="1"/>
      <c r="GUC35" s="1"/>
      <c r="GUD35" s="1"/>
      <c r="GUE35" s="1"/>
      <c r="GVI35" s="1"/>
      <c r="GVJ35" s="1"/>
      <c r="GVK35" s="1"/>
      <c r="GWO35" s="1"/>
      <c r="GWP35" s="1"/>
      <c r="GWQ35" s="1"/>
      <c r="GXU35" s="1"/>
      <c r="GXV35" s="1"/>
      <c r="GXW35" s="1"/>
      <c r="GZA35" s="1"/>
      <c r="GZB35" s="1"/>
      <c r="GZC35" s="1"/>
      <c r="HAG35" s="1"/>
      <c r="HAH35" s="1"/>
      <c r="HAI35" s="1"/>
      <c r="HBM35" s="1"/>
      <c r="HBN35" s="1"/>
      <c r="HBO35" s="1"/>
      <c r="HCS35" s="1"/>
      <c r="HCT35" s="1"/>
      <c r="HCU35" s="1"/>
      <c r="HDY35" s="1"/>
      <c r="HDZ35" s="1"/>
      <c r="HEA35" s="1"/>
      <c r="HFE35" s="1"/>
      <c r="HFF35" s="1"/>
      <c r="HFG35" s="1"/>
      <c r="HGK35" s="1"/>
      <c r="HGL35" s="1"/>
      <c r="HGM35" s="1"/>
      <c r="HHQ35" s="1"/>
      <c r="HHR35" s="1"/>
      <c r="HHS35" s="1"/>
      <c r="HIW35" s="1"/>
      <c r="HIX35" s="1"/>
      <c r="HIY35" s="1"/>
      <c r="HKC35" s="1"/>
      <c r="HKD35" s="1"/>
      <c r="HKE35" s="1"/>
      <c r="HLI35" s="1"/>
      <c r="HLJ35" s="1"/>
      <c r="HLK35" s="1"/>
      <c r="HMO35" s="1"/>
      <c r="HMP35" s="1"/>
      <c r="HMQ35" s="1"/>
      <c r="HNU35" s="1"/>
      <c r="HNV35" s="1"/>
      <c r="HNW35" s="1"/>
      <c r="HPA35" s="1"/>
      <c r="HPB35" s="1"/>
      <c r="HPC35" s="1"/>
      <c r="HQG35" s="1"/>
      <c r="HQH35" s="1"/>
      <c r="HQI35" s="1"/>
      <c r="HRM35" s="1"/>
      <c r="HRN35" s="1"/>
      <c r="HRO35" s="1"/>
      <c r="HSS35" s="1"/>
      <c r="HST35" s="1"/>
      <c r="HSU35" s="1"/>
      <c r="HTY35" s="1"/>
      <c r="HTZ35" s="1"/>
      <c r="HUA35" s="1"/>
      <c r="HVE35" s="1"/>
      <c r="HVF35" s="1"/>
      <c r="HVG35" s="1"/>
      <c r="HWK35" s="1"/>
      <c r="HWL35" s="1"/>
      <c r="HWM35" s="1"/>
      <c r="HXQ35" s="1"/>
      <c r="HXR35" s="1"/>
      <c r="HXS35" s="1"/>
      <c r="HYW35" s="1"/>
      <c r="HYX35" s="1"/>
      <c r="HYY35" s="1"/>
      <c r="IAC35" s="1"/>
      <c r="IAD35" s="1"/>
      <c r="IAE35" s="1"/>
      <c r="IBI35" s="1"/>
      <c r="IBJ35" s="1"/>
      <c r="IBK35" s="1"/>
      <c r="ICO35" s="1"/>
      <c r="ICP35" s="1"/>
      <c r="ICQ35" s="1"/>
      <c r="IDU35" s="1"/>
      <c r="IDV35" s="1"/>
      <c r="IDW35" s="1"/>
      <c r="IFA35" s="1"/>
      <c r="IFB35" s="1"/>
      <c r="IFC35" s="1"/>
      <c r="IGG35" s="1"/>
      <c r="IGH35" s="1"/>
      <c r="IGI35" s="1"/>
      <c r="IHM35" s="1"/>
      <c r="IHN35" s="1"/>
      <c r="IHO35" s="1"/>
      <c r="IIS35" s="1"/>
      <c r="IIT35" s="1"/>
      <c r="IIU35" s="1"/>
      <c r="IJY35" s="1"/>
      <c r="IJZ35" s="1"/>
      <c r="IKA35" s="1"/>
      <c r="ILE35" s="1"/>
      <c r="ILF35" s="1"/>
      <c r="ILG35" s="1"/>
      <c r="IMK35" s="1"/>
      <c r="IML35" s="1"/>
      <c r="IMM35" s="1"/>
      <c r="INQ35" s="1"/>
      <c r="INR35" s="1"/>
      <c r="INS35" s="1"/>
      <c r="IOW35" s="1"/>
      <c r="IOX35" s="1"/>
      <c r="IOY35" s="1"/>
      <c r="IQC35" s="1"/>
      <c r="IQD35" s="1"/>
      <c r="IQE35" s="1"/>
      <c r="IRI35" s="1"/>
      <c r="IRJ35" s="1"/>
      <c r="IRK35" s="1"/>
      <c r="ISO35" s="1"/>
      <c r="ISP35" s="1"/>
      <c r="ISQ35" s="1"/>
      <c r="ITU35" s="1"/>
      <c r="ITV35" s="1"/>
      <c r="ITW35" s="1"/>
      <c r="IVA35" s="1"/>
      <c r="IVB35" s="1"/>
      <c r="IVC35" s="1"/>
      <c r="IWG35" s="1"/>
      <c r="IWH35" s="1"/>
      <c r="IWI35" s="1"/>
      <c r="IXM35" s="1"/>
      <c r="IXN35" s="1"/>
      <c r="IXO35" s="1"/>
      <c r="IYS35" s="1"/>
      <c r="IYT35" s="1"/>
      <c r="IYU35" s="1"/>
      <c r="IZY35" s="1"/>
      <c r="IZZ35" s="1"/>
      <c r="JAA35" s="1"/>
      <c r="JBE35" s="1"/>
      <c r="JBF35" s="1"/>
      <c r="JBG35" s="1"/>
      <c r="JCK35" s="1"/>
      <c r="JCL35" s="1"/>
      <c r="JCM35" s="1"/>
      <c r="JDQ35" s="1"/>
      <c r="JDR35" s="1"/>
      <c r="JDS35" s="1"/>
      <c r="JEW35" s="1"/>
      <c r="JEX35" s="1"/>
      <c r="JEY35" s="1"/>
      <c r="JGC35" s="1"/>
      <c r="JGD35" s="1"/>
      <c r="JGE35" s="1"/>
      <c r="JHI35" s="1"/>
      <c r="JHJ35" s="1"/>
      <c r="JHK35" s="1"/>
      <c r="JIO35" s="1"/>
      <c r="JIP35" s="1"/>
      <c r="JIQ35" s="1"/>
      <c r="JJU35" s="1"/>
      <c r="JJV35" s="1"/>
      <c r="JJW35" s="1"/>
      <c r="JLA35" s="1"/>
      <c r="JLB35" s="1"/>
      <c r="JLC35" s="1"/>
      <c r="JMG35" s="1"/>
      <c r="JMH35" s="1"/>
      <c r="JMI35" s="1"/>
      <c r="JNM35" s="1"/>
      <c r="JNN35" s="1"/>
      <c r="JNO35" s="1"/>
      <c r="JOS35" s="1"/>
      <c r="JOT35" s="1"/>
      <c r="JOU35" s="1"/>
      <c r="JPY35" s="1"/>
      <c r="JPZ35" s="1"/>
      <c r="JQA35" s="1"/>
      <c r="JRE35" s="1"/>
      <c r="JRF35" s="1"/>
      <c r="JRG35" s="1"/>
      <c r="JSK35" s="1"/>
      <c r="JSL35" s="1"/>
      <c r="JSM35" s="1"/>
      <c r="JTQ35" s="1"/>
      <c r="JTR35" s="1"/>
      <c r="JTS35" s="1"/>
      <c r="JUW35" s="1"/>
      <c r="JUX35" s="1"/>
      <c r="JUY35" s="1"/>
      <c r="JWC35" s="1"/>
      <c r="JWD35" s="1"/>
      <c r="JWE35" s="1"/>
      <c r="JXI35" s="1"/>
      <c r="JXJ35" s="1"/>
      <c r="JXK35" s="1"/>
      <c r="JYO35" s="1"/>
      <c r="JYP35" s="1"/>
      <c r="JYQ35" s="1"/>
      <c r="JZU35" s="1"/>
      <c r="JZV35" s="1"/>
      <c r="JZW35" s="1"/>
      <c r="KBA35" s="1"/>
      <c r="KBB35" s="1"/>
      <c r="KBC35" s="1"/>
      <c r="KCG35" s="1"/>
      <c r="KCH35" s="1"/>
      <c r="KCI35" s="1"/>
      <c r="KDM35" s="1"/>
      <c r="KDN35" s="1"/>
      <c r="KDO35" s="1"/>
      <c r="KES35" s="1"/>
      <c r="KET35" s="1"/>
      <c r="KEU35" s="1"/>
      <c r="KFY35" s="1"/>
      <c r="KFZ35" s="1"/>
      <c r="KGA35" s="1"/>
      <c r="KHE35" s="1"/>
      <c r="KHF35" s="1"/>
      <c r="KHG35" s="1"/>
      <c r="KIK35" s="1"/>
      <c r="KIL35" s="1"/>
      <c r="KIM35" s="1"/>
      <c r="KJQ35" s="1"/>
      <c r="KJR35" s="1"/>
      <c r="KJS35" s="1"/>
      <c r="KKW35" s="1"/>
      <c r="KKX35" s="1"/>
      <c r="KKY35" s="1"/>
      <c r="KMC35" s="1"/>
      <c r="KMD35" s="1"/>
      <c r="KME35" s="1"/>
      <c r="KNI35" s="1"/>
      <c r="KNJ35" s="1"/>
      <c r="KNK35" s="1"/>
      <c r="KOO35" s="1"/>
      <c r="KOP35" s="1"/>
      <c r="KOQ35" s="1"/>
      <c r="KPU35" s="1"/>
      <c r="KPV35" s="1"/>
      <c r="KPW35" s="1"/>
      <c r="KRA35" s="1"/>
      <c r="KRB35" s="1"/>
      <c r="KRC35" s="1"/>
      <c r="KSG35" s="1"/>
      <c r="KSH35" s="1"/>
      <c r="KSI35" s="1"/>
      <c r="KTM35" s="1"/>
      <c r="KTN35" s="1"/>
      <c r="KTO35" s="1"/>
      <c r="KUS35" s="1"/>
      <c r="KUT35" s="1"/>
      <c r="KUU35" s="1"/>
      <c r="KVY35" s="1"/>
      <c r="KVZ35" s="1"/>
      <c r="KWA35" s="1"/>
      <c r="KXE35" s="1"/>
      <c r="KXF35" s="1"/>
      <c r="KXG35" s="1"/>
      <c r="KYK35" s="1"/>
      <c r="KYL35" s="1"/>
      <c r="KYM35" s="1"/>
      <c r="KZQ35" s="1"/>
      <c r="KZR35" s="1"/>
      <c r="KZS35" s="1"/>
      <c r="LAW35" s="1"/>
      <c r="LAX35" s="1"/>
      <c r="LAY35" s="1"/>
      <c r="LCC35" s="1"/>
      <c r="LCD35" s="1"/>
      <c r="LCE35" s="1"/>
      <c r="LDI35" s="1"/>
      <c r="LDJ35" s="1"/>
      <c r="LDK35" s="1"/>
      <c r="LEO35" s="1"/>
      <c r="LEP35" s="1"/>
      <c r="LEQ35" s="1"/>
      <c r="LFU35" s="1"/>
      <c r="LFV35" s="1"/>
      <c r="LFW35" s="1"/>
      <c r="LHA35" s="1"/>
      <c r="LHB35" s="1"/>
      <c r="LHC35" s="1"/>
      <c r="LIG35" s="1"/>
      <c r="LIH35" s="1"/>
      <c r="LII35" s="1"/>
      <c r="LJM35" s="1"/>
      <c r="LJN35" s="1"/>
      <c r="LJO35" s="1"/>
      <c r="LKS35" s="1"/>
      <c r="LKT35" s="1"/>
      <c r="LKU35" s="1"/>
      <c r="LLY35" s="1"/>
      <c r="LLZ35" s="1"/>
      <c r="LMA35" s="1"/>
      <c r="LNE35" s="1"/>
      <c r="LNF35" s="1"/>
      <c r="LNG35" s="1"/>
      <c r="LOK35" s="1"/>
      <c r="LOL35" s="1"/>
      <c r="LOM35" s="1"/>
      <c r="LPQ35" s="1"/>
      <c r="LPR35" s="1"/>
      <c r="LPS35" s="1"/>
      <c r="LQW35" s="1"/>
      <c r="LQX35" s="1"/>
      <c r="LQY35" s="1"/>
      <c r="LSC35" s="1"/>
      <c r="LSD35" s="1"/>
      <c r="LSE35" s="1"/>
      <c r="LTI35" s="1"/>
      <c r="LTJ35" s="1"/>
      <c r="LTK35" s="1"/>
      <c r="LUO35" s="1"/>
      <c r="LUP35" s="1"/>
      <c r="LUQ35" s="1"/>
      <c r="LVU35" s="1"/>
      <c r="LVV35" s="1"/>
      <c r="LVW35" s="1"/>
      <c r="LXA35" s="1"/>
      <c r="LXB35" s="1"/>
      <c r="LXC35" s="1"/>
      <c r="LYG35" s="1"/>
      <c r="LYH35" s="1"/>
      <c r="LYI35" s="1"/>
      <c r="LZM35" s="1"/>
      <c r="LZN35" s="1"/>
      <c r="LZO35" s="1"/>
      <c r="MAS35" s="1"/>
      <c r="MAT35" s="1"/>
      <c r="MAU35" s="1"/>
      <c r="MBY35" s="1"/>
      <c r="MBZ35" s="1"/>
      <c r="MCA35" s="1"/>
      <c r="MDE35" s="1"/>
      <c r="MDF35" s="1"/>
      <c r="MDG35" s="1"/>
      <c r="MEK35" s="1"/>
      <c r="MEL35" s="1"/>
      <c r="MEM35" s="1"/>
      <c r="MFQ35" s="1"/>
      <c r="MFR35" s="1"/>
      <c r="MFS35" s="1"/>
      <c r="MGW35" s="1"/>
      <c r="MGX35" s="1"/>
      <c r="MGY35" s="1"/>
      <c r="MIC35" s="1"/>
      <c r="MID35" s="1"/>
      <c r="MIE35" s="1"/>
      <c r="MJI35" s="1"/>
      <c r="MJJ35" s="1"/>
      <c r="MJK35" s="1"/>
      <c r="MKO35" s="1"/>
      <c r="MKP35" s="1"/>
      <c r="MKQ35" s="1"/>
      <c r="MLU35" s="1"/>
      <c r="MLV35" s="1"/>
      <c r="MLW35" s="1"/>
      <c r="MNA35" s="1"/>
      <c r="MNB35" s="1"/>
      <c r="MNC35" s="1"/>
      <c r="MOG35" s="1"/>
      <c r="MOH35" s="1"/>
      <c r="MOI35" s="1"/>
      <c r="MPM35" s="1"/>
      <c r="MPN35" s="1"/>
      <c r="MPO35" s="1"/>
      <c r="MQS35" s="1"/>
      <c r="MQT35" s="1"/>
      <c r="MQU35" s="1"/>
      <c r="MRY35" s="1"/>
      <c r="MRZ35" s="1"/>
      <c r="MSA35" s="1"/>
      <c r="MTE35" s="1"/>
      <c r="MTF35" s="1"/>
      <c r="MTG35" s="1"/>
      <c r="MUK35" s="1"/>
      <c r="MUL35" s="1"/>
      <c r="MUM35" s="1"/>
      <c r="MVQ35" s="1"/>
      <c r="MVR35" s="1"/>
      <c r="MVS35" s="1"/>
      <c r="MWW35" s="1"/>
      <c r="MWX35" s="1"/>
      <c r="MWY35" s="1"/>
      <c r="MYC35" s="1"/>
      <c r="MYD35" s="1"/>
      <c r="MYE35" s="1"/>
      <c r="MZI35" s="1"/>
      <c r="MZJ35" s="1"/>
      <c r="MZK35" s="1"/>
      <c r="NAO35" s="1"/>
      <c r="NAP35" s="1"/>
      <c r="NAQ35" s="1"/>
      <c r="NBU35" s="1"/>
      <c r="NBV35" s="1"/>
      <c r="NBW35" s="1"/>
      <c r="NDA35" s="1"/>
      <c r="NDB35" s="1"/>
      <c r="NDC35" s="1"/>
      <c r="NEG35" s="1"/>
      <c r="NEH35" s="1"/>
      <c r="NEI35" s="1"/>
      <c r="NFM35" s="1"/>
      <c r="NFN35" s="1"/>
      <c r="NFO35" s="1"/>
      <c r="NGS35" s="1"/>
      <c r="NGT35" s="1"/>
      <c r="NGU35" s="1"/>
      <c r="NHY35" s="1"/>
      <c r="NHZ35" s="1"/>
      <c r="NIA35" s="1"/>
      <c r="NJE35" s="1"/>
      <c r="NJF35" s="1"/>
      <c r="NJG35" s="1"/>
      <c r="NKK35" s="1"/>
      <c r="NKL35" s="1"/>
      <c r="NKM35" s="1"/>
      <c r="NLQ35" s="1"/>
      <c r="NLR35" s="1"/>
      <c r="NLS35" s="1"/>
      <c r="NMW35" s="1"/>
      <c r="NMX35" s="1"/>
      <c r="NMY35" s="1"/>
      <c r="NOC35" s="1"/>
      <c r="NOD35" s="1"/>
      <c r="NOE35" s="1"/>
      <c r="NPI35" s="1"/>
      <c r="NPJ35" s="1"/>
      <c r="NPK35" s="1"/>
      <c r="NQO35" s="1"/>
      <c r="NQP35" s="1"/>
      <c r="NQQ35" s="1"/>
      <c r="NRU35" s="1"/>
      <c r="NRV35" s="1"/>
      <c r="NRW35" s="1"/>
      <c r="NTA35" s="1"/>
      <c r="NTB35" s="1"/>
      <c r="NTC35" s="1"/>
      <c r="NUG35" s="1"/>
      <c r="NUH35" s="1"/>
      <c r="NUI35" s="1"/>
      <c r="NVM35" s="1"/>
      <c r="NVN35" s="1"/>
      <c r="NVO35" s="1"/>
      <c r="NWS35" s="1"/>
      <c r="NWT35" s="1"/>
      <c r="NWU35" s="1"/>
      <c r="NXY35" s="1"/>
      <c r="NXZ35" s="1"/>
      <c r="NYA35" s="1"/>
      <c r="NZE35" s="1"/>
      <c r="NZF35" s="1"/>
      <c r="NZG35" s="1"/>
      <c r="OAK35" s="1"/>
      <c r="OAL35" s="1"/>
      <c r="OAM35" s="1"/>
      <c r="OBQ35" s="1"/>
      <c r="OBR35" s="1"/>
      <c r="OBS35" s="1"/>
      <c r="OCW35" s="1"/>
      <c r="OCX35" s="1"/>
      <c r="OCY35" s="1"/>
      <c r="OEC35" s="1"/>
      <c r="OED35" s="1"/>
      <c r="OEE35" s="1"/>
      <c r="OFI35" s="1"/>
      <c r="OFJ35" s="1"/>
      <c r="OFK35" s="1"/>
      <c r="OGO35" s="1"/>
      <c r="OGP35" s="1"/>
      <c r="OGQ35" s="1"/>
      <c r="OHU35" s="1"/>
      <c r="OHV35" s="1"/>
      <c r="OHW35" s="1"/>
      <c r="OJA35" s="1"/>
      <c r="OJB35" s="1"/>
      <c r="OJC35" s="1"/>
      <c r="OKG35" s="1"/>
      <c r="OKH35" s="1"/>
      <c r="OKI35" s="1"/>
      <c r="OLM35" s="1"/>
      <c r="OLN35" s="1"/>
      <c r="OLO35" s="1"/>
      <c r="OMS35" s="1"/>
      <c r="OMT35" s="1"/>
      <c r="OMU35" s="1"/>
      <c r="ONY35" s="1"/>
      <c r="ONZ35" s="1"/>
      <c r="OOA35" s="1"/>
      <c r="OPE35" s="1"/>
      <c r="OPF35" s="1"/>
      <c r="OPG35" s="1"/>
      <c r="OQK35" s="1"/>
      <c r="OQL35" s="1"/>
      <c r="OQM35" s="1"/>
      <c r="ORQ35" s="1"/>
      <c r="ORR35" s="1"/>
      <c r="ORS35" s="1"/>
      <c r="OSW35" s="1"/>
      <c r="OSX35" s="1"/>
      <c r="OSY35" s="1"/>
      <c r="OUC35" s="1"/>
      <c r="OUD35" s="1"/>
      <c r="OUE35" s="1"/>
      <c r="OVI35" s="1"/>
      <c r="OVJ35" s="1"/>
      <c r="OVK35" s="1"/>
      <c r="OWO35" s="1"/>
      <c r="OWP35" s="1"/>
      <c r="OWQ35" s="1"/>
      <c r="OXU35" s="1"/>
      <c r="OXV35" s="1"/>
      <c r="OXW35" s="1"/>
      <c r="OZA35" s="1"/>
      <c r="OZB35" s="1"/>
      <c r="OZC35" s="1"/>
      <c r="PAG35" s="1"/>
      <c r="PAH35" s="1"/>
      <c r="PAI35" s="1"/>
      <c r="PBM35" s="1"/>
      <c r="PBN35" s="1"/>
      <c r="PBO35" s="1"/>
      <c r="PCS35" s="1"/>
      <c r="PCT35" s="1"/>
      <c r="PCU35" s="1"/>
      <c r="PDY35" s="1"/>
      <c r="PDZ35" s="1"/>
      <c r="PEA35" s="1"/>
      <c r="PFE35" s="1"/>
      <c r="PFF35" s="1"/>
      <c r="PFG35" s="1"/>
      <c r="PGK35" s="1"/>
      <c r="PGL35" s="1"/>
      <c r="PGM35" s="1"/>
      <c r="PHQ35" s="1"/>
      <c r="PHR35" s="1"/>
      <c r="PHS35" s="1"/>
      <c r="PIW35" s="1"/>
      <c r="PIX35" s="1"/>
      <c r="PIY35" s="1"/>
      <c r="PKC35" s="1"/>
      <c r="PKD35" s="1"/>
      <c r="PKE35" s="1"/>
      <c r="PLI35" s="1"/>
      <c r="PLJ35" s="1"/>
      <c r="PLK35" s="1"/>
      <c r="PMO35" s="1"/>
      <c r="PMP35" s="1"/>
      <c r="PMQ35" s="1"/>
      <c r="PNU35" s="1"/>
      <c r="PNV35" s="1"/>
      <c r="PNW35" s="1"/>
      <c r="PPA35" s="1"/>
      <c r="PPB35" s="1"/>
      <c r="PPC35" s="1"/>
      <c r="PQG35" s="1"/>
      <c r="PQH35" s="1"/>
      <c r="PQI35" s="1"/>
      <c r="PRM35" s="1"/>
      <c r="PRN35" s="1"/>
      <c r="PRO35" s="1"/>
      <c r="PSS35" s="1"/>
      <c r="PST35" s="1"/>
      <c r="PSU35" s="1"/>
      <c r="PTY35" s="1"/>
      <c r="PTZ35" s="1"/>
      <c r="PUA35" s="1"/>
      <c r="PVE35" s="1"/>
      <c r="PVF35" s="1"/>
      <c r="PVG35" s="1"/>
      <c r="PWK35" s="1"/>
      <c r="PWL35" s="1"/>
      <c r="PWM35" s="1"/>
      <c r="PXQ35" s="1"/>
      <c r="PXR35" s="1"/>
      <c r="PXS35" s="1"/>
      <c r="PYW35" s="1"/>
      <c r="PYX35" s="1"/>
      <c r="PYY35" s="1"/>
      <c r="QAC35" s="1"/>
      <c r="QAD35" s="1"/>
      <c r="QAE35" s="1"/>
      <c r="QBI35" s="1"/>
      <c r="QBJ35" s="1"/>
      <c r="QBK35" s="1"/>
      <c r="QCO35" s="1"/>
      <c r="QCP35" s="1"/>
      <c r="QCQ35" s="1"/>
      <c r="QDU35" s="1"/>
      <c r="QDV35" s="1"/>
      <c r="QDW35" s="1"/>
      <c r="QFA35" s="1"/>
      <c r="QFB35" s="1"/>
      <c r="QFC35" s="1"/>
      <c r="QGG35" s="1"/>
      <c r="QGH35" s="1"/>
      <c r="QGI35" s="1"/>
      <c r="QHM35" s="1"/>
      <c r="QHN35" s="1"/>
      <c r="QHO35" s="1"/>
      <c r="QIS35" s="1"/>
      <c r="QIT35" s="1"/>
      <c r="QIU35" s="1"/>
      <c r="QJY35" s="1"/>
      <c r="QJZ35" s="1"/>
      <c r="QKA35" s="1"/>
      <c r="QLE35" s="1"/>
      <c r="QLF35" s="1"/>
      <c r="QLG35" s="1"/>
      <c r="QMK35" s="1"/>
      <c r="QML35" s="1"/>
      <c r="QMM35" s="1"/>
      <c r="QNQ35" s="1"/>
      <c r="QNR35" s="1"/>
      <c r="QNS35" s="1"/>
      <c r="QOW35" s="1"/>
      <c r="QOX35" s="1"/>
      <c r="QOY35" s="1"/>
      <c r="QQC35" s="1"/>
      <c r="QQD35" s="1"/>
      <c r="QQE35" s="1"/>
      <c r="QRI35" s="1"/>
      <c r="QRJ35" s="1"/>
      <c r="QRK35" s="1"/>
      <c r="QSO35" s="1"/>
      <c r="QSP35" s="1"/>
      <c r="QSQ35" s="1"/>
      <c r="QTU35" s="1"/>
      <c r="QTV35" s="1"/>
      <c r="QTW35" s="1"/>
      <c r="QVA35" s="1"/>
      <c r="QVB35" s="1"/>
      <c r="QVC35" s="1"/>
      <c r="QWG35" s="1"/>
      <c r="QWH35" s="1"/>
      <c r="QWI35" s="1"/>
      <c r="QXM35" s="1"/>
      <c r="QXN35" s="1"/>
      <c r="QXO35" s="1"/>
      <c r="QYS35" s="1"/>
      <c r="QYT35" s="1"/>
      <c r="QYU35" s="1"/>
      <c r="QZY35" s="1"/>
      <c r="QZZ35" s="1"/>
      <c r="RAA35" s="1"/>
      <c r="RBE35" s="1"/>
      <c r="RBF35" s="1"/>
      <c r="RBG35" s="1"/>
      <c r="RCK35" s="1"/>
      <c r="RCL35" s="1"/>
      <c r="RCM35" s="1"/>
      <c r="RDQ35" s="1"/>
      <c r="RDR35" s="1"/>
      <c r="RDS35" s="1"/>
      <c r="REW35" s="1"/>
      <c r="REX35" s="1"/>
      <c r="REY35" s="1"/>
      <c r="RGC35" s="1"/>
      <c r="RGD35" s="1"/>
      <c r="RGE35" s="1"/>
      <c r="RHI35" s="1"/>
      <c r="RHJ35" s="1"/>
      <c r="RHK35" s="1"/>
      <c r="RIO35" s="1"/>
      <c r="RIP35" s="1"/>
      <c r="RIQ35" s="1"/>
      <c r="RJU35" s="1"/>
      <c r="RJV35" s="1"/>
      <c r="RJW35" s="1"/>
      <c r="RLA35" s="1"/>
      <c r="RLB35" s="1"/>
      <c r="RLC35" s="1"/>
      <c r="RMG35" s="1"/>
      <c r="RMH35" s="1"/>
      <c r="RMI35" s="1"/>
      <c r="RNM35" s="1"/>
      <c r="RNN35" s="1"/>
      <c r="RNO35" s="1"/>
      <c r="ROS35" s="1"/>
      <c r="ROT35" s="1"/>
      <c r="ROU35" s="1"/>
      <c r="RPY35" s="1"/>
      <c r="RPZ35" s="1"/>
      <c r="RQA35" s="1"/>
      <c r="RRE35" s="1"/>
      <c r="RRF35" s="1"/>
      <c r="RRG35" s="1"/>
      <c r="RSK35" s="1"/>
      <c r="RSL35" s="1"/>
      <c r="RSM35" s="1"/>
      <c r="RTQ35" s="1"/>
      <c r="RTR35" s="1"/>
      <c r="RTS35" s="1"/>
      <c r="RUW35" s="1"/>
      <c r="RUX35" s="1"/>
      <c r="RUY35" s="1"/>
      <c r="RWC35" s="1"/>
      <c r="RWD35" s="1"/>
      <c r="RWE35" s="1"/>
      <c r="RXI35" s="1"/>
      <c r="RXJ35" s="1"/>
      <c r="RXK35" s="1"/>
      <c r="RYO35" s="1"/>
      <c r="RYP35" s="1"/>
      <c r="RYQ35" s="1"/>
      <c r="RZU35" s="1"/>
      <c r="RZV35" s="1"/>
      <c r="RZW35" s="1"/>
      <c r="SBA35" s="1"/>
      <c r="SBB35" s="1"/>
      <c r="SBC35" s="1"/>
      <c r="SCG35" s="1"/>
      <c r="SCH35" s="1"/>
      <c r="SCI35" s="1"/>
      <c r="SDM35" s="1"/>
      <c r="SDN35" s="1"/>
      <c r="SDO35" s="1"/>
      <c r="SES35" s="1"/>
      <c r="SET35" s="1"/>
      <c r="SEU35" s="1"/>
      <c r="SFY35" s="1"/>
      <c r="SFZ35" s="1"/>
      <c r="SGA35" s="1"/>
      <c r="SHE35" s="1"/>
      <c r="SHF35" s="1"/>
      <c r="SHG35" s="1"/>
      <c r="SIK35" s="1"/>
      <c r="SIL35" s="1"/>
      <c r="SIM35" s="1"/>
      <c r="SJQ35" s="1"/>
      <c r="SJR35" s="1"/>
      <c r="SJS35" s="1"/>
      <c r="SKW35" s="1"/>
      <c r="SKX35" s="1"/>
      <c r="SKY35" s="1"/>
      <c r="SMC35" s="1"/>
      <c r="SMD35" s="1"/>
      <c r="SME35" s="1"/>
      <c r="SNI35" s="1"/>
      <c r="SNJ35" s="1"/>
      <c r="SNK35" s="1"/>
      <c r="SOO35" s="1"/>
      <c r="SOP35" s="1"/>
      <c r="SOQ35" s="1"/>
      <c r="SPU35" s="1"/>
      <c r="SPV35" s="1"/>
      <c r="SPW35" s="1"/>
      <c r="SRA35" s="1"/>
      <c r="SRB35" s="1"/>
      <c r="SRC35" s="1"/>
      <c r="SSG35" s="1"/>
      <c r="SSH35" s="1"/>
      <c r="SSI35" s="1"/>
      <c r="STM35" s="1"/>
      <c r="STN35" s="1"/>
      <c r="STO35" s="1"/>
      <c r="SUS35" s="1"/>
      <c r="SUT35" s="1"/>
      <c r="SUU35" s="1"/>
      <c r="SVY35" s="1"/>
      <c r="SVZ35" s="1"/>
      <c r="SWA35" s="1"/>
      <c r="SXE35" s="1"/>
      <c r="SXF35" s="1"/>
      <c r="SXG35" s="1"/>
      <c r="SYK35" s="1"/>
      <c r="SYL35" s="1"/>
      <c r="SYM35" s="1"/>
      <c r="SZQ35" s="1"/>
      <c r="SZR35" s="1"/>
      <c r="SZS35" s="1"/>
      <c r="TAW35" s="1"/>
      <c r="TAX35" s="1"/>
      <c r="TAY35" s="1"/>
      <c r="TCC35" s="1"/>
      <c r="TCD35" s="1"/>
      <c r="TCE35" s="1"/>
      <c r="TDI35" s="1"/>
      <c r="TDJ35" s="1"/>
      <c r="TDK35" s="1"/>
      <c r="TEO35" s="1"/>
      <c r="TEP35" s="1"/>
      <c r="TEQ35" s="1"/>
      <c r="TFU35" s="1"/>
      <c r="TFV35" s="1"/>
      <c r="TFW35" s="1"/>
      <c r="THA35" s="1"/>
      <c r="THB35" s="1"/>
      <c r="THC35" s="1"/>
      <c r="TIG35" s="1"/>
      <c r="TIH35" s="1"/>
      <c r="TII35" s="1"/>
      <c r="TJM35" s="1"/>
      <c r="TJN35" s="1"/>
      <c r="TJO35" s="1"/>
      <c r="TKS35" s="1"/>
      <c r="TKT35" s="1"/>
      <c r="TKU35" s="1"/>
      <c r="TLY35" s="1"/>
      <c r="TLZ35" s="1"/>
      <c r="TMA35" s="1"/>
      <c r="TNE35" s="1"/>
      <c r="TNF35" s="1"/>
      <c r="TNG35" s="1"/>
      <c r="TOK35" s="1"/>
      <c r="TOL35" s="1"/>
      <c r="TOM35" s="1"/>
      <c r="TPQ35" s="1"/>
      <c r="TPR35" s="1"/>
      <c r="TPS35" s="1"/>
      <c r="TQW35" s="1"/>
      <c r="TQX35" s="1"/>
      <c r="TQY35" s="1"/>
      <c r="TSC35" s="1"/>
      <c r="TSD35" s="1"/>
      <c r="TSE35" s="1"/>
      <c r="TTI35" s="1"/>
      <c r="TTJ35" s="1"/>
      <c r="TTK35" s="1"/>
      <c r="TUO35" s="1"/>
      <c r="TUP35" s="1"/>
      <c r="TUQ35" s="1"/>
      <c r="TVU35" s="1"/>
      <c r="TVV35" s="1"/>
      <c r="TVW35" s="1"/>
      <c r="TXA35" s="1"/>
      <c r="TXB35" s="1"/>
      <c r="TXC35" s="1"/>
      <c r="TYG35" s="1"/>
      <c r="TYH35" s="1"/>
      <c r="TYI35" s="1"/>
      <c r="TZM35" s="1"/>
      <c r="TZN35" s="1"/>
      <c r="TZO35" s="1"/>
      <c r="UAS35" s="1"/>
      <c r="UAT35" s="1"/>
      <c r="UAU35" s="1"/>
      <c r="UBY35" s="1"/>
      <c r="UBZ35" s="1"/>
      <c r="UCA35" s="1"/>
      <c r="UDE35" s="1"/>
      <c r="UDF35" s="1"/>
      <c r="UDG35" s="1"/>
      <c r="UEK35" s="1"/>
      <c r="UEL35" s="1"/>
      <c r="UEM35" s="1"/>
      <c r="UFQ35" s="1"/>
      <c r="UFR35" s="1"/>
      <c r="UFS35" s="1"/>
      <c r="UGW35" s="1"/>
      <c r="UGX35" s="1"/>
      <c r="UGY35" s="1"/>
      <c r="UIC35" s="1"/>
      <c r="UID35" s="1"/>
      <c r="UIE35" s="1"/>
      <c r="UJI35" s="1"/>
      <c r="UJJ35" s="1"/>
      <c r="UJK35" s="1"/>
      <c r="UKO35" s="1"/>
      <c r="UKP35" s="1"/>
      <c r="UKQ35" s="1"/>
      <c r="ULU35" s="1"/>
      <c r="ULV35" s="1"/>
      <c r="ULW35" s="1"/>
      <c r="UNA35" s="1"/>
      <c r="UNB35" s="1"/>
      <c r="UNC35" s="1"/>
      <c r="UOG35" s="1"/>
      <c r="UOH35" s="1"/>
      <c r="UOI35" s="1"/>
      <c r="UPM35" s="1"/>
      <c r="UPN35" s="1"/>
      <c r="UPO35" s="1"/>
      <c r="UQS35" s="1"/>
      <c r="UQT35" s="1"/>
      <c r="UQU35" s="1"/>
      <c r="URY35" s="1"/>
      <c r="URZ35" s="1"/>
      <c r="USA35" s="1"/>
      <c r="UTE35" s="1"/>
      <c r="UTF35" s="1"/>
      <c r="UTG35" s="1"/>
      <c r="UUK35" s="1"/>
      <c r="UUL35" s="1"/>
      <c r="UUM35" s="1"/>
      <c r="UVQ35" s="1"/>
      <c r="UVR35" s="1"/>
      <c r="UVS35" s="1"/>
      <c r="UWW35" s="1"/>
      <c r="UWX35" s="1"/>
      <c r="UWY35" s="1"/>
      <c r="UYC35" s="1"/>
      <c r="UYD35" s="1"/>
      <c r="UYE35" s="1"/>
      <c r="UZI35" s="1"/>
      <c r="UZJ35" s="1"/>
      <c r="UZK35" s="1"/>
      <c r="VAO35" s="1"/>
      <c r="VAP35" s="1"/>
      <c r="VAQ35" s="1"/>
      <c r="VBU35" s="1"/>
      <c r="VBV35" s="1"/>
      <c r="VBW35" s="1"/>
      <c r="VDA35" s="1"/>
      <c r="VDB35" s="1"/>
      <c r="VDC35" s="1"/>
      <c r="VEG35" s="1"/>
      <c r="VEH35" s="1"/>
      <c r="VEI35" s="1"/>
      <c r="VFM35" s="1"/>
      <c r="VFN35" s="1"/>
      <c r="VFO35" s="1"/>
      <c r="VGS35" s="1"/>
      <c r="VGT35" s="1"/>
      <c r="VGU35" s="1"/>
      <c r="VHY35" s="1"/>
      <c r="VHZ35" s="1"/>
      <c r="VIA35" s="1"/>
      <c r="VJE35" s="1"/>
      <c r="VJF35" s="1"/>
      <c r="VJG35" s="1"/>
      <c r="VKK35" s="1"/>
      <c r="VKL35" s="1"/>
      <c r="VKM35" s="1"/>
      <c r="VLQ35" s="1"/>
      <c r="VLR35" s="1"/>
      <c r="VLS35" s="1"/>
      <c r="VMW35" s="1"/>
      <c r="VMX35" s="1"/>
      <c r="VMY35" s="1"/>
      <c r="VOC35" s="1"/>
      <c r="VOD35" s="1"/>
      <c r="VOE35" s="1"/>
      <c r="VPI35" s="1"/>
      <c r="VPJ35" s="1"/>
      <c r="VPK35" s="1"/>
      <c r="VQO35" s="1"/>
      <c r="VQP35" s="1"/>
      <c r="VQQ35" s="1"/>
      <c r="VRU35" s="1"/>
      <c r="VRV35" s="1"/>
      <c r="VRW35" s="1"/>
      <c r="VTA35" s="1"/>
      <c r="VTB35" s="1"/>
      <c r="VTC35" s="1"/>
      <c r="VUG35" s="1"/>
      <c r="VUH35" s="1"/>
      <c r="VUI35" s="1"/>
      <c r="VVM35" s="1"/>
      <c r="VVN35" s="1"/>
      <c r="VVO35" s="1"/>
      <c r="VWS35" s="1"/>
      <c r="VWT35" s="1"/>
      <c r="VWU35" s="1"/>
      <c r="VXY35" s="1"/>
      <c r="VXZ35" s="1"/>
      <c r="VYA35" s="1"/>
      <c r="VZE35" s="1"/>
      <c r="VZF35" s="1"/>
      <c r="VZG35" s="1"/>
      <c r="WAK35" s="1"/>
      <c r="WAL35" s="1"/>
      <c r="WAM35" s="1"/>
      <c r="WBQ35" s="1"/>
      <c r="WBR35" s="1"/>
      <c r="WBS35" s="1"/>
      <c r="WCW35" s="1"/>
      <c r="WCX35" s="1"/>
      <c r="WCY35" s="1"/>
      <c r="WEC35" s="1"/>
      <c r="WED35" s="1"/>
      <c r="WEE35" s="1"/>
      <c r="WFI35" s="1"/>
      <c r="WFJ35" s="1"/>
      <c r="WFK35" s="1"/>
      <c r="WGO35" s="1"/>
      <c r="WGP35" s="1"/>
      <c r="WGQ35" s="1"/>
      <c r="WHU35" s="1"/>
      <c r="WHV35" s="1"/>
      <c r="WHW35" s="1"/>
      <c r="WJA35" s="1"/>
      <c r="WJB35" s="1"/>
      <c r="WJC35" s="1"/>
      <c r="WKG35" s="1"/>
      <c r="WKH35" s="1"/>
      <c r="WKI35" s="1"/>
      <c r="WLM35" s="1"/>
      <c r="WLN35" s="1"/>
      <c r="WLO35" s="1"/>
      <c r="WMS35" s="1"/>
      <c r="WMT35" s="1"/>
      <c r="WMU35" s="1"/>
      <c r="WNY35" s="1"/>
      <c r="WNZ35" s="1"/>
      <c r="WOA35" s="1"/>
      <c r="WPE35" s="1"/>
      <c r="WPF35" s="1"/>
      <c r="WPG35" s="1"/>
      <c r="WQK35" s="1"/>
      <c r="WQL35" s="1"/>
      <c r="WQM35" s="1"/>
      <c r="WRQ35" s="1"/>
      <c r="WRR35" s="1"/>
      <c r="WRS35" s="1"/>
      <c r="WSW35" s="1"/>
      <c r="WSX35" s="1"/>
      <c r="WSY35" s="1"/>
      <c r="WUC35" s="1"/>
      <c r="WUD35" s="1"/>
      <c r="WUE35" s="1"/>
      <c r="WVI35" s="1"/>
      <c r="WVJ35" s="1"/>
      <c r="WVK35" s="1"/>
      <c r="WWO35" s="1"/>
      <c r="WWP35" s="1"/>
      <c r="WWQ35" s="1"/>
      <c r="WXU35" s="1"/>
      <c r="WXV35" s="1"/>
      <c r="WXW35" s="1"/>
      <c r="WZA35" s="1"/>
      <c r="WZB35" s="1"/>
      <c r="WZC35" s="1"/>
      <c r="XAG35" s="1"/>
      <c r="XAH35" s="1"/>
      <c r="XAI35" s="1"/>
      <c r="XBM35" s="1"/>
      <c r="XBN35" s="1"/>
      <c r="XBO35" s="1"/>
      <c r="XCS35" s="1"/>
      <c r="XCT35" s="1"/>
      <c r="XCU35" s="1"/>
      <c r="XDY35" s="1"/>
      <c r="XDZ35" s="1"/>
      <c r="XEA35" s="1"/>
    </row>
    <row r="36" spans="1:997 1025:2021 2049:3045 3073:4069 4097:5093 5121:6117 6145:7141 7169:8165 8193:9189 9217:10213 10241:11237 11265:12261 12289:13285 13313:14309 14337:15333 15361:16357" ht="16.5" customHeight="1" x14ac:dyDescent="0.15">
      <c r="B36" s="206" t="s">
        <v>13</v>
      </c>
      <c r="C36" s="206"/>
      <c r="D36" s="206"/>
      <c r="E36" s="210" t="s">
        <v>14</v>
      </c>
      <c r="F36" s="210"/>
      <c r="G36" s="210"/>
      <c r="H36" s="210"/>
      <c r="I36" s="210"/>
      <c r="J36" s="4" t="s">
        <v>15</v>
      </c>
      <c r="K36" s="202"/>
      <c r="L36" s="202"/>
      <c r="M36" s="202"/>
      <c r="N36" s="202"/>
      <c r="O36" s="202"/>
      <c r="P36" s="202"/>
      <c r="Q36" s="202"/>
      <c r="R36" s="202"/>
      <c r="S36" s="202"/>
      <c r="T36" s="202"/>
      <c r="U36" s="202"/>
      <c r="V36" s="202"/>
      <c r="W36" s="202"/>
      <c r="X36" s="202"/>
      <c r="Y36" s="202"/>
      <c r="Z36" s="202"/>
      <c r="AA36" s="202"/>
      <c r="AB36" s="202"/>
      <c r="AC36" s="202"/>
      <c r="AD36" s="202"/>
      <c r="AE36" s="202"/>
      <c r="AF36" s="202"/>
      <c r="AG36" s="202"/>
      <c r="AH36" s="202"/>
      <c r="AI36" s="202"/>
    </row>
    <row r="37" spans="1:997 1025:2021 2049:3045 3073:4069 4097:5093 5121:6117 6145:7141 7169:8165 8193:9189 9217:10213 10241:11237 11265:12261 12289:13285 13313:14309 14337:15333 15361:16357" ht="16.5" customHeight="1" x14ac:dyDescent="0.15">
      <c r="E37" s="210" t="s">
        <v>16</v>
      </c>
      <c r="F37" s="210"/>
      <c r="G37" s="210"/>
      <c r="H37" s="210"/>
      <c r="I37" s="210"/>
      <c r="J37" s="4" t="s">
        <v>15</v>
      </c>
      <c r="K37" s="202"/>
      <c r="L37" s="202"/>
      <c r="M37" s="202"/>
      <c r="N37" s="202"/>
      <c r="O37" s="202"/>
      <c r="P37" s="202"/>
      <c r="Q37" s="202"/>
      <c r="R37" s="202"/>
      <c r="S37" s="202"/>
      <c r="T37" s="202"/>
      <c r="U37" s="202"/>
      <c r="V37" s="202"/>
      <c r="W37" s="202"/>
      <c r="X37" s="202"/>
      <c r="Y37" s="202"/>
      <c r="Z37" s="202"/>
      <c r="AA37" s="202"/>
      <c r="AB37" s="202"/>
      <c r="AC37" s="202"/>
      <c r="AD37" s="202"/>
      <c r="AE37" s="202"/>
      <c r="AF37" s="202"/>
      <c r="AG37" s="202"/>
      <c r="AH37" s="202"/>
      <c r="AI37" s="202"/>
    </row>
    <row r="38" spans="1:997 1025:2021 2049:3045 3073:4069 4097:5093 5121:6117 6145:7141 7169:8165 8193:9189 9217:10213 10241:11237 11265:12261 12289:13285 13313:14309 14337:15333 15361:16357" ht="16.5" customHeight="1" x14ac:dyDescent="0.15">
      <c r="E38" s="210" t="s">
        <v>17</v>
      </c>
      <c r="F38" s="210"/>
      <c r="G38" s="210"/>
      <c r="H38" s="210"/>
      <c r="I38" s="210"/>
      <c r="J38" s="4" t="s">
        <v>15</v>
      </c>
      <c r="K38" s="202"/>
      <c r="L38" s="202"/>
      <c r="M38" s="202"/>
      <c r="N38" s="202"/>
      <c r="O38" s="202"/>
      <c r="P38" s="202"/>
      <c r="Q38" s="202"/>
      <c r="R38" s="202"/>
      <c r="S38" s="202"/>
      <c r="T38" s="202"/>
      <c r="U38" s="202"/>
      <c r="V38" s="202"/>
      <c r="W38" s="202"/>
      <c r="X38" s="202"/>
      <c r="Y38" s="202"/>
      <c r="Z38" s="202"/>
      <c r="AA38" s="202"/>
      <c r="AB38" s="202"/>
      <c r="AC38" s="202"/>
      <c r="AD38" s="202"/>
      <c r="AE38" s="202"/>
      <c r="AF38" s="202"/>
      <c r="AG38" s="202"/>
      <c r="AH38" s="202"/>
      <c r="AI38" s="202"/>
    </row>
    <row r="39" spans="1:997 1025:2021 2049:3045 3073:4069 4097:5093 5121:6117 6145:7141 7169:8165 8193:9189 9217:10213 10241:11237 11265:12261 12289:13285 13313:14309 14337:15333 15361:16357" ht="16.5" customHeight="1" x14ac:dyDescent="0.15">
      <c r="E39" s="207" t="s">
        <v>18</v>
      </c>
      <c r="F39" s="207"/>
      <c r="G39" s="207"/>
      <c r="H39" s="207"/>
      <c r="I39" s="207"/>
      <c r="J39" s="4" t="s">
        <v>7</v>
      </c>
      <c r="K39" s="208"/>
      <c r="L39" s="208"/>
      <c r="M39" s="208"/>
      <c r="N39" s="208"/>
      <c r="O39" s="208"/>
      <c r="P39" s="208"/>
      <c r="Q39" s="208"/>
      <c r="R39" s="208"/>
      <c r="S39" s="208"/>
      <c r="T39" s="208"/>
      <c r="U39" s="208"/>
      <c r="V39" s="208"/>
    </row>
  </sheetData>
  <mergeCells count="23">
    <mergeCell ref="D29:AF30"/>
    <mergeCell ref="A16:AI17"/>
    <mergeCell ref="G21:AI21"/>
    <mergeCell ref="E39:I39"/>
    <mergeCell ref="K39:V39"/>
    <mergeCell ref="A19:AI19"/>
    <mergeCell ref="B36:D36"/>
    <mergeCell ref="E38:I38"/>
    <mergeCell ref="K36:AI36"/>
    <mergeCell ref="K37:AI37"/>
    <mergeCell ref="K38:AI38"/>
    <mergeCell ref="E36:I36"/>
    <mergeCell ref="E37:I37"/>
    <mergeCell ref="G23:AI23"/>
    <mergeCell ref="G25:AI25"/>
    <mergeCell ref="A4:AI4"/>
    <mergeCell ref="Q12:U12"/>
    <mergeCell ref="Q13:U13"/>
    <mergeCell ref="W12:AI12"/>
    <mergeCell ref="Q11:U11"/>
    <mergeCell ref="W11:AI11"/>
    <mergeCell ref="W13:AG13"/>
    <mergeCell ref="U7:AH7"/>
  </mergeCells>
  <phoneticPr fontId="1"/>
  <dataValidations count="1">
    <dataValidation type="list" allowBlank="1" showInputMessage="1" showErrorMessage="1" sqref="D29:AF30" xr:uid="{092EF570-56B2-4E1A-A992-B058885E5AB9}">
      <formula1>"意向なし（低入札価格調査における資料を提出しません。）,意向あり（低入札価格調査における資料を提出します。なお、調査に関する連絡先は、以下のファクシミリを使用します。）"</formula1>
    </dataValidation>
  </dataValidations>
  <pageMargins left="0.78740157480314965" right="0.59055118110236227" top="0.98425196850393704" bottom="0.98425196850393704" header="0.51181102362204722" footer="0.51181102362204722"/>
  <pageSetup paperSize="9" scale="93" orientation="portrait" blackAndWhite="1"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7F7CA-1A8C-4786-B04A-78053EB749ED}">
  <dimension ref="A1:AI39"/>
  <sheetViews>
    <sheetView view="pageBreakPreview" topLeftCell="A19" zoomScale="115" zoomScaleNormal="100" zoomScaleSheetLayoutView="115" workbookViewId="0">
      <selection activeCell="K40" sqref="K40"/>
    </sheetView>
  </sheetViews>
  <sheetFormatPr defaultColWidth="2.5" defaultRowHeight="18.75" x14ac:dyDescent="0.15"/>
  <cols>
    <col min="1" max="16384" width="2.5" style="1"/>
  </cols>
  <sheetData>
    <row r="1" spans="1:35" x14ac:dyDescent="0.15">
      <c r="A1" s="1" t="s">
        <v>33</v>
      </c>
    </row>
    <row r="4" spans="1:35" ht="19.5" x14ac:dyDescent="0.15">
      <c r="A4" s="200" t="s">
        <v>0</v>
      </c>
      <c r="B4" s="200"/>
      <c r="C4" s="200"/>
      <c r="D4" s="200"/>
      <c r="E4" s="200"/>
      <c r="F4" s="200"/>
      <c r="G4" s="200"/>
      <c r="H4" s="200"/>
      <c r="I4" s="200"/>
      <c r="J4" s="200"/>
      <c r="K4" s="200"/>
      <c r="L4" s="200"/>
      <c r="M4" s="200"/>
      <c r="N4" s="200"/>
      <c r="O4" s="200"/>
      <c r="P4" s="200"/>
      <c r="Q4" s="200"/>
      <c r="R4" s="200"/>
      <c r="S4" s="200"/>
      <c r="T4" s="200"/>
      <c r="U4" s="200"/>
      <c r="V4" s="200"/>
      <c r="W4" s="200"/>
      <c r="X4" s="200"/>
      <c r="Y4" s="200"/>
      <c r="Z4" s="200"/>
      <c r="AA4" s="200"/>
      <c r="AB4" s="200"/>
      <c r="AC4" s="200"/>
      <c r="AD4" s="200"/>
      <c r="AE4" s="200"/>
      <c r="AF4" s="200"/>
      <c r="AG4" s="200"/>
      <c r="AH4" s="200"/>
      <c r="AI4" s="200"/>
    </row>
    <row r="5" spans="1:35" ht="19.5" x14ac:dyDescent="0.1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row>
    <row r="7" spans="1:35" x14ac:dyDescent="0.15">
      <c r="U7" s="203" t="s">
        <v>24</v>
      </c>
      <c r="V7" s="203"/>
      <c r="W7" s="203"/>
      <c r="X7" s="203"/>
      <c r="Y7" s="203"/>
      <c r="Z7" s="203"/>
      <c r="AA7" s="203"/>
      <c r="AB7" s="203"/>
      <c r="AC7" s="203"/>
      <c r="AD7" s="203"/>
      <c r="AE7" s="203"/>
      <c r="AF7" s="203"/>
      <c r="AG7" s="203"/>
      <c r="AH7" s="203"/>
    </row>
    <row r="9" spans="1:35" ht="19.5" x14ac:dyDescent="0.15">
      <c r="B9" s="3" t="s">
        <v>25</v>
      </c>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row>
    <row r="10" spans="1:35" ht="13.5" customHeight="1" x14ac:dyDescent="0.15"/>
    <row r="11" spans="1:35" ht="16.5" customHeight="1" x14ac:dyDescent="0.15">
      <c r="Q11" s="201" t="s">
        <v>8</v>
      </c>
      <c r="R11" s="201"/>
      <c r="S11" s="201"/>
      <c r="T11" s="201"/>
      <c r="U11" s="201"/>
      <c r="W11" s="211" t="s">
        <v>31</v>
      </c>
      <c r="X11" s="211"/>
      <c r="Y11" s="211"/>
      <c r="Z11" s="211"/>
      <c r="AA11" s="211"/>
      <c r="AB11" s="211"/>
      <c r="AC11" s="211"/>
      <c r="AD11" s="211"/>
      <c r="AE11" s="211"/>
      <c r="AF11" s="211"/>
      <c r="AG11" s="211"/>
      <c r="AH11" s="211"/>
      <c r="AI11" s="211"/>
    </row>
    <row r="12" spans="1:35" ht="16.5" customHeight="1" x14ac:dyDescent="0.15">
      <c r="Q12" s="201" t="s">
        <v>9</v>
      </c>
      <c r="R12" s="201"/>
      <c r="S12" s="201"/>
      <c r="T12" s="201"/>
      <c r="U12" s="201"/>
      <c r="W12" s="211" t="s">
        <v>26</v>
      </c>
      <c r="X12" s="211"/>
      <c r="Y12" s="211"/>
      <c r="Z12" s="211"/>
      <c r="AA12" s="211"/>
      <c r="AB12" s="211"/>
      <c r="AC12" s="211"/>
      <c r="AD12" s="211"/>
      <c r="AE12" s="211"/>
      <c r="AF12" s="211"/>
      <c r="AG12" s="211"/>
      <c r="AH12" s="211"/>
      <c r="AI12" s="211"/>
    </row>
    <row r="13" spans="1:35" ht="16.5" customHeight="1" x14ac:dyDescent="0.15">
      <c r="Q13" s="201" t="s">
        <v>10</v>
      </c>
      <c r="R13" s="201"/>
      <c r="S13" s="201"/>
      <c r="T13" s="201"/>
      <c r="U13" s="201"/>
      <c r="W13" s="202" t="s">
        <v>27</v>
      </c>
      <c r="X13" s="202"/>
      <c r="Y13" s="202"/>
      <c r="Z13" s="202"/>
      <c r="AA13" s="202"/>
      <c r="AB13" s="202"/>
      <c r="AC13" s="202"/>
      <c r="AD13" s="202"/>
      <c r="AE13" s="202"/>
      <c r="AF13" s="202"/>
      <c r="AG13" s="202"/>
      <c r="AH13" s="8"/>
      <c r="AI13" s="7"/>
    </row>
    <row r="14" spans="1:35" ht="16.5" customHeight="1" x14ac:dyDescent="0.15"/>
    <row r="15" spans="1:35" ht="16.5" customHeight="1" x14ac:dyDescent="0.15"/>
    <row r="16" spans="1:35" ht="18.95" customHeight="1" x14ac:dyDescent="0.15">
      <c r="A16" s="205" t="s">
        <v>34</v>
      </c>
      <c r="B16" s="205"/>
      <c r="C16" s="205"/>
      <c r="D16" s="205"/>
      <c r="E16" s="205"/>
      <c r="F16" s="205"/>
      <c r="G16" s="205"/>
      <c r="H16" s="205"/>
      <c r="I16" s="205"/>
      <c r="J16" s="205"/>
      <c r="K16" s="205"/>
      <c r="L16" s="205"/>
      <c r="M16" s="205"/>
      <c r="N16" s="205"/>
      <c r="O16" s="205"/>
      <c r="P16" s="205"/>
      <c r="Q16" s="205"/>
      <c r="R16" s="205"/>
      <c r="S16" s="205"/>
      <c r="T16" s="205"/>
      <c r="U16" s="205"/>
      <c r="V16" s="205"/>
      <c r="W16" s="205"/>
      <c r="X16" s="205"/>
      <c r="Y16" s="205"/>
      <c r="Z16" s="205"/>
      <c r="AA16" s="205"/>
      <c r="AB16" s="205"/>
      <c r="AC16" s="205"/>
      <c r="AD16" s="205"/>
      <c r="AE16" s="205"/>
      <c r="AF16" s="205"/>
      <c r="AG16" s="205"/>
      <c r="AH16" s="205"/>
      <c r="AI16" s="205"/>
    </row>
    <row r="17" spans="1:35" ht="18.95" customHeight="1" x14ac:dyDescent="0.15">
      <c r="A17" s="205"/>
      <c r="B17" s="205"/>
      <c r="C17" s="205"/>
      <c r="D17" s="205"/>
      <c r="E17" s="205"/>
      <c r="F17" s="205"/>
      <c r="G17" s="205"/>
      <c r="H17" s="205"/>
      <c r="I17" s="205"/>
      <c r="J17" s="205"/>
      <c r="K17" s="205"/>
      <c r="L17" s="205"/>
      <c r="M17" s="205"/>
      <c r="N17" s="205"/>
      <c r="O17" s="205"/>
      <c r="P17" s="205"/>
      <c r="Q17" s="205"/>
      <c r="R17" s="205"/>
      <c r="S17" s="205"/>
      <c r="T17" s="205"/>
      <c r="U17" s="205"/>
      <c r="V17" s="205"/>
      <c r="W17" s="205"/>
      <c r="X17" s="205"/>
      <c r="Y17" s="205"/>
      <c r="Z17" s="205"/>
      <c r="AA17" s="205"/>
      <c r="AB17" s="205"/>
      <c r="AC17" s="205"/>
      <c r="AD17" s="205"/>
      <c r="AE17" s="205"/>
      <c r="AF17" s="205"/>
      <c r="AG17" s="205"/>
      <c r="AH17" s="205"/>
      <c r="AI17" s="205"/>
    </row>
    <row r="18" spans="1:35" ht="16.5" customHeight="1" x14ac:dyDescent="0.15"/>
    <row r="19" spans="1:35" ht="16.5" customHeight="1" x14ac:dyDescent="0.15">
      <c r="A19" s="209" t="s">
        <v>1</v>
      </c>
      <c r="B19" s="209"/>
      <c r="C19" s="209"/>
      <c r="D19" s="209"/>
      <c r="E19" s="209"/>
      <c r="F19" s="209"/>
      <c r="G19" s="209"/>
      <c r="H19" s="209"/>
      <c r="I19" s="209"/>
      <c r="J19" s="209"/>
      <c r="K19" s="209"/>
      <c r="L19" s="209"/>
      <c r="M19" s="209"/>
      <c r="N19" s="209"/>
      <c r="O19" s="209"/>
      <c r="P19" s="209"/>
      <c r="Q19" s="209"/>
      <c r="R19" s="209"/>
      <c r="S19" s="209"/>
      <c r="T19" s="209"/>
      <c r="U19" s="209"/>
      <c r="V19" s="209"/>
      <c r="W19" s="209"/>
      <c r="X19" s="209"/>
      <c r="Y19" s="209"/>
      <c r="Z19" s="209"/>
      <c r="AA19" s="209"/>
      <c r="AB19" s="209"/>
      <c r="AC19" s="209"/>
      <c r="AD19" s="209"/>
      <c r="AE19" s="209"/>
      <c r="AF19" s="209"/>
      <c r="AG19" s="209"/>
      <c r="AH19" s="209"/>
      <c r="AI19" s="209"/>
    </row>
    <row r="20" spans="1:35" ht="16.5" customHeight="1" x14ac:dyDescent="0.15"/>
    <row r="21" spans="1:35" ht="16.5" customHeight="1" x14ac:dyDescent="0.15">
      <c r="B21" s="1" t="s">
        <v>20</v>
      </c>
      <c r="C21" s="5"/>
      <c r="D21" s="5"/>
      <c r="E21" s="5"/>
      <c r="G21" s="206"/>
      <c r="H21" s="206"/>
      <c r="I21" s="206"/>
      <c r="J21" s="206"/>
      <c r="K21" s="206"/>
      <c r="L21" s="206"/>
      <c r="M21" s="206"/>
      <c r="N21" s="206"/>
      <c r="O21" s="206"/>
      <c r="P21" s="206"/>
      <c r="Q21" s="206"/>
      <c r="R21" s="206"/>
      <c r="S21" s="206"/>
      <c r="T21" s="206"/>
      <c r="U21" s="206"/>
      <c r="V21" s="206"/>
      <c r="W21" s="206"/>
      <c r="X21" s="206"/>
      <c r="Y21" s="206"/>
      <c r="Z21" s="206"/>
      <c r="AA21" s="206"/>
      <c r="AB21" s="206"/>
      <c r="AC21" s="206"/>
      <c r="AD21" s="206"/>
      <c r="AE21" s="206"/>
      <c r="AF21" s="206"/>
      <c r="AG21" s="206"/>
      <c r="AH21" s="206"/>
      <c r="AI21" s="206"/>
    </row>
    <row r="22" spans="1:35" ht="16.5" customHeight="1" x14ac:dyDescent="0.15"/>
    <row r="23" spans="1:35" ht="16.5" customHeight="1" x14ac:dyDescent="0.15">
      <c r="B23" s="1" t="s">
        <v>5</v>
      </c>
      <c r="G23" s="206"/>
      <c r="H23" s="206"/>
      <c r="I23" s="206"/>
      <c r="J23" s="206"/>
      <c r="K23" s="206"/>
      <c r="L23" s="206"/>
      <c r="M23" s="206"/>
      <c r="N23" s="206"/>
      <c r="O23" s="206"/>
      <c r="P23" s="206"/>
      <c r="Q23" s="206"/>
      <c r="R23" s="206"/>
      <c r="S23" s="206"/>
      <c r="T23" s="206"/>
      <c r="U23" s="206"/>
      <c r="V23" s="206"/>
      <c r="W23" s="206"/>
      <c r="X23" s="206"/>
      <c r="Y23" s="206"/>
      <c r="Z23" s="206"/>
      <c r="AA23" s="206"/>
      <c r="AB23" s="206"/>
      <c r="AC23" s="206"/>
      <c r="AD23" s="206"/>
      <c r="AE23" s="206"/>
      <c r="AF23" s="206"/>
      <c r="AG23" s="206"/>
      <c r="AH23" s="206"/>
      <c r="AI23" s="206"/>
    </row>
    <row r="24" spans="1:35" ht="16.5" customHeight="1" x14ac:dyDescent="0.15"/>
    <row r="25" spans="1:35" ht="16.5" customHeight="1" x14ac:dyDescent="0.15">
      <c r="B25" s="1" t="s">
        <v>21</v>
      </c>
      <c r="G25" s="206"/>
      <c r="H25" s="206"/>
      <c r="I25" s="206"/>
      <c r="J25" s="206"/>
      <c r="K25" s="206"/>
      <c r="L25" s="206"/>
      <c r="M25" s="206"/>
      <c r="N25" s="206"/>
      <c r="O25" s="206"/>
      <c r="P25" s="206"/>
      <c r="Q25" s="206"/>
      <c r="R25" s="206"/>
      <c r="S25" s="206"/>
      <c r="T25" s="206"/>
      <c r="U25" s="206"/>
      <c r="V25" s="206"/>
      <c r="W25" s="206"/>
      <c r="X25" s="206"/>
      <c r="Y25" s="206"/>
      <c r="Z25" s="206"/>
      <c r="AA25" s="206"/>
      <c r="AB25" s="206"/>
      <c r="AC25" s="206"/>
      <c r="AD25" s="206"/>
      <c r="AE25" s="206"/>
      <c r="AF25" s="206"/>
      <c r="AG25" s="206"/>
      <c r="AH25" s="206"/>
      <c r="AI25" s="206"/>
    </row>
    <row r="26" spans="1:35" ht="16.5" customHeight="1" x14ac:dyDescent="0.15"/>
    <row r="27" spans="1:35" ht="16.5" customHeight="1" x14ac:dyDescent="0.15">
      <c r="B27" s="1" t="s">
        <v>22</v>
      </c>
      <c r="D27" s="4"/>
      <c r="E27" s="4"/>
    </row>
    <row r="28" spans="1:35" ht="16.5" customHeight="1" x14ac:dyDescent="0.15">
      <c r="C28" s="1" t="s">
        <v>23</v>
      </c>
      <c r="D28" s="4"/>
      <c r="E28" s="4"/>
    </row>
    <row r="29" spans="1:35" s="6" customFormat="1" ht="16.5" customHeight="1" x14ac:dyDescent="0.15">
      <c r="D29" s="204" t="s">
        <v>28</v>
      </c>
      <c r="E29" s="204"/>
      <c r="F29" s="204"/>
      <c r="G29" s="204"/>
      <c r="H29" s="204"/>
      <c r="I29" s="204"/>
      <c r="J29" s="204"/>
      <c r="K29" s="204"/>
      <c r="L29" s="204"/>
      <c r="M29" s="204"/>
      <c r="N29" s="204"/>
      <c r="O29" s="204"/>
      <c r="P29" s="204"/>
      <c r="Q29" s="204"/>
      <c r="R29" s="204"/>
      <c r="S29" s="204"/>
      <c r="T29" s="204"/>
      <c r="U29" s="204"/>
      <c r="V29" s="204"/>
      <c r="W29" s="204"/>
      <c r="X29" s="204"/>
      <c r="Y29" s="204"/>
      <c r="Z29" s="204"/>
      <c r="AA29" s="204"/>
      <c r="AB29" s="204"/>
      <c r="AC29" s="204"/>
      <c r="AD29" s="204"/>
      <c r="AE29" s="204"/>
      <c r="AF29" s="204"/>
    </row>
    <row r="30" spans="1:35" s="6" customFormat="1" ht="16.5" customHeight="1" x14ac:dyDescent="0.15">
      <c r="D30" s="204"/>
      <c r="E30" s="204"/>
      <c r="F30" s="204"/>
      <c r="G30" s="204"/>
      <c r="H30" s="204"/>
      <c r="I30" s="204"/>
      <c r="J30" s="204"/>
      <c r="K30" s="204"/>
      <c r="L30" s="204"/>
      <c r="M30" s="204"/>
      <c r="N30" s="204"/>
      <c r="O30" s="204"/>
      <c r="P30" s="204"/>
      <c r="Q30" s="204"/>
      <c r="R30" s="204"/>
      <c r="S30" s="204"/>
      <c r="T30" s="204"/>
      <c r="U30" s="204"/>
      <c r="V30" s="204"/>
      <c r="W30" s="204"/>
      <c r="X30" s="204"/>
      <c r="Y30" s="204"/>
      <c r="Z30" s="204"/>
      <c r="AA30" s="204"/>
      <c r="AB30" s="204"/>
      <c r="AC30" s="204"/>
      <c r="AD30" s="204"/>
      <c r="AE30" s="204"/>
      <c r="AF30" s="204"/>
    </row>
    <row r="31" spans="1:35" ht="16.5" customHeight="1" x14ac:dyDescent="0.15"/>
    <row r="32" spans="1:35" ht="16.5" customHeight="1" x14ac:dyDescent="0.15">
      <c r="B32" s="155">
        <v>5</v>
      </c>
      <c r="C32" s="155"/>
      <c r="D32" s="155" t="s">
        <v>209</v>
      </c>
      <c r="E32" s="155"/>
      <c r="F32" s="155"/>
      <c r="G32" s="155"/>
      <c r="H32" s="155"/>
      <c r="I32" s="155"/>
      <c r="J32" s="155"/>
      <c r="K32" s="155"/>
      <c r="L32" s="155"/>
      <c r="M32" s="155"/>
      <c r="N32" s="155"/>
    </row>
    <row r="33" spans="2:35" ht="16.5" customHeight="1" x14ac:dyDescent="0.15">
      <c r="D33" s="155"/>
      <c r="E33" s="155" t="s">
        <v>210</v>
      </c>
      <c r="F33" s="155"/>
      <c r="G33" s="155"/>
      <c r="H33" s="155"/>
      <c r="I33" s="155"/>
      <c r="J33" s="155"/>
      <c r="K33" s="155"/>
      <c r="L33" s="155"/>
      <c r="M33" s="155"/>
      <c r="N33" s="155"/>
      <c r="O33" s="155"/>
      <c r="P33" s="155"/>
      <c r="Q33" s="155"/>
      <c r="R33" s="155"/>
      <c r="S33" s="155"/>
      <c r="T33" s="155"/>
      <c r="U33" s="155"/>
      <c r="V33" s="155"/>
      <c r="W33" s="155"/>
      <c r="X33" s="155"/>
      <c r="Y33" s="155"/>
      <c r="Z33" s="155"/>
      <c r="AA33" s="155"/>
      <c r="AB33" s="155"/>
      <c r="AC33" s="155"/>
      <c r="AD33" s="155"/>
      <c r="AE33" s="155"/>
      <c r="AF33" s="155"/>
    </row>
    <row r="34" spans="2:35" ht="16.5" customHeight="1" x14ac:dyDescent="0.15">
      <c r="D34" s="155" t="s">
        <v>211</v>
      </c>
      <c r="E34" s="155"/>
      <c r="F34" s="155"/>
      <c r="G34" s="155"/>
      <c r="H34" s="155"/>
      <c r="I34" s="155"/>
      <c r="J34" s="155"/>
      <c r="K34" s="155"/>
      <c r="L34" s="155"/>
      <c r="M34" s="155"/>
      <c r="N34" s="155"/>
      <c r="O34" s="155"/>
      <c r="P34" s="155"/>
      <c r="Q34" s="155"/>
      <c r="R34" s="155"/>
      <c r="S34" s="155"/>
      <c r="T34" s="155"/>
      <c r="U34" s="155"/>
      <c r="V34" s="155"/>
      <c r="W34" s="155"/>
      <c r="X34" s="155"/>
      <c r="Y34" s="155"/>
      <c r="Z34" s="155"/>
      <c r="AA34" s="155"/>
      <c r="AB34" s="155"/>
      <c r="AC34" s="155"/>
      <c r="AD34" s="155"/>
      <c r="AE34" s="155"/>
      <c r="AF34" s="155"/>
    </row>
    <row r="35" spans="2:35" ht="16.5" customHeight="1" x14ac:dyDescent="0.15"/>
    <row r="36" spans="2:35" x14ac:dyDescent="0.15">
      <c r="B36" s="206" t="s">
        <v>6</v>
      </c>
      <c r="C36" s="206"/>
      <c r="D36" s="206"/>
      <c r="E36" s="210" t="s">
        <v>2</v>
      </c>
      <c r="F36" s="210"/>
      <c r="G36" s="210"/>
      <c r="H36" s="210"/>
      <c r="I36" s="210"/>
      <c r="J36" s="4" t="s">
        <v>7</v>
      </c>
      <c r="K36" s="202" t="s">
        <v>32</v>
      </c>
      <c r="L36" s="202"/>
      <c r="M36" s="202"/>
      <c r="N36" s="202"/>
      <c r="O36" s="202"/>
      <c r="P36" s="202"/>
      <c r="Q36" s="202"/>
      <c r="R36" s="202"/>
      <c r="S36" s="202"/>
      <c r="T36" s="202"/>
      <c r="U36" s="202"/>
      <c r="V36" s="202"/>
      <c r="W36" s="202"/>
      <c r="X36" s="202"/>
      <c r="Y36" s="202"/>
      <c r="Z36" s="202"/>
      <c r="AA36" s="202"/>
      <c r="AB36" s="202"/>
      <c r="AC36" s="202"/>
      <c r="AD36" s="202"/>
      <c r="AE36" s="202"/>
      <c r="AF36" s="202"/>
      <c r="AG36" s="202"/>
      <c r="AH36" s="202"/>
      <c r="AI36" s="202"/>
    </row>
    <row r="37" spans="2:35" x14ac:dyDescent="0.15">
      <c r="E37" s="210" t="s">
        <v>3</v>
      </c>
      <c r="F37" s="210"/>
      <c r="G37" s="210"/>
      <c r="H37" s="210"/>
      <c r="I37" s="210"/>
      <c r="J37" s="4" t="s">
        <v>7</v>
      </c>
      <c r="K37" s="202" t="s">
        <v>29</v>
      </c>
      <c r="L37" s="202"/>
      <c r="M37" s="202"/>
      <c r="N37" s="202"/>
      <c r="O37" s="202"/>
      <c r="P37" s="202"/>
      <c r="Q37" s="202"/>
      <c r="R37" s="202"/>
      <c r="S37" s="202"/>
      <c r="T37" s="202"/>
      <c r="U37" s="202"/>
      <c r="V37" s="202"/>
      <c r="W37" s="202"/>
      <c r="X37" s="202"/>
      <c r="Y37" s="202"/>
      <c r="Z37" s="202"/>
      <c r="AA37" s="202"/>
      <c r="AB37" s="202"/>
      <c r="AC37" s="202"/>
      <c r="AD37" s="202"/>
      <c r="AE37" s="202"/>
      <c r="AF37" s="202"/>
      <c r="AG37" s="202"/>
      <c r="AH37" s="202"/>
      <c r="AI37" s="202"/>
    </row>
    <row r="38" spans="2:35" x14ac:dyDescent="0.15">
      <c r="E38" s="210" t="s">
        <v>4</v>
      </c>
      <c r="F38" s="210"/>
      <c r="G38" s="210"/>
      <c r="H38" s="210"/>
      <c r="I38" s="210"/>
      <c r="J38" s="4" t="s">
        <v>7</v>
      </c>
      <c r="K38" s="202" t="s">
        <v>30</v>
      </c>
      <c r="L38" s="202"/>
      <c r="M38" s="202"/>
      <c r="N38" s="202"/>
      <c r="O38" s="202"/>
      <c r="P38" s="202"/>
      <c r="Q38" s="202"/>
      <c r="R38" s="202"/>
      <c r="S38" s="202"/>
      <c r="T38" s="202"/>
      <c r="U38" s="202"/>
      <c r="V38" s="202"/>
      <c r="W38" s="202"/>
      <c r="X38" s="202"/>
      <c r="Y38" s="202"/>
      <c r="Z38" s="202"/>
      <c r="AA38" s="202"/>
      <c r="AB38" s="202"/>
      <c r="AC38" s="202"/>
      <c r="AD38" s="202"/>
      <c r="AE38" s="202"/>
      <c r="AF38" s="202"/>
      <c r="AG38" s="202"/>
      <c r="AH38" s="202"/>
      <c r="AI38" s="202"/>
    </row>
    <row r="39" spans="2:35" x14ac:dyDescent="0.15">
      <c r="E39" s="207" t="s">
        <v>18</v>
      </c>
      <c r="F39" s="207"/>
      <c r="G39" s="207"/>
      <c r="H39" s="207"/>
      <c r="I39" s="207"/>
      <c r="J39" s="4" t="s">
        <v>7</v>
      </c>
      <c r="K39" s="211"/>
      <c r="L39" s="211"/>
      <c r="M39" s="211"/>
      <c r="N39" s="211"/>
      <c r="O39" s="211"/>
      <c r="P39" s="211"/>
      <c r="Q39" s="211"/>
      <c r="R39" s="211"/>
      <c r="S39" s="211"/>
      <c r="T39" s="211"/>
      <c r="U39" s="211"/>
      <c r="V39" s="211"/>
    </row>
  </sheetData>
  <mergeCells count="23">
    <mergeCell ref="G23:AI23"/>
    <mergeCell ref="A4:AI4"/>
    <mergeCell ref="U7:AH7"/>
    <mergeCell ref="Q11:U11"/>
    <mergeCell ref="W11:AI11"/>
    <mergeCell ref="Q12:U12"/>
    <mergeCell ref="W12:AI12"/>
    <mergeCell ref="Q13:U13"/>
    <mergeCell ref="W13:AG13"/>
    <mergeCell ref="A16:AI17"/>
    <mergeCell ref="A19:AI19"/>
    <mergeCell ref="G21:AI21"/>
    <mergeCell ref="E38:I38"/>
    <mergeCell ref="K38:AI38"/>
    <mergeCell ref="E39:I39"/>
    <mergeCell ref="K39:V39"/>
    <mergeCell ref="G25:AI25"/>
    <mergeCell ref="D29:AF30"/>
    <mergeCell ref="B36:D36"/>
    <mergeCell ref="E36:I36"/>
    <mergeCell ref="K36:AI36"/>
    <mergeCell ref="E37:I37"/>
    <mergeCell ref="K37:AI37"/>
  </mergeCells>
  <phoneticPr fontId="1"/>
  <dataValidations disablePrompts="1" count="1">
    <dataValidation type="list" allowBlank="1" showInputMessage="1" showErrorMessage="1" sqref="D29:AF30" xr:uid="{9832BACF-8933-4D34-B5D2-837EE2BE30AE}">
      <formula1>"意向なし（低入札価格調査における資料を提出しません。）,意向あり（低入札価格調査における資料を提出します。なお、調査に関する連絡先は、以下のファクシミリを使用します。）"</formula1>
    </dataValidation>
  </dataValidations>
  <pageMargins left="0.78740157480314965" right="0.59055118110236227" top="0.98425196850393704" bottom="0.98425196850393704" header="0.51181102362204722" footer="0.51181102362204722"/>
  <pageSetup paperSize="9" scale="98" orientation="portrait"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62FC3-CA3B-4AEE-AE57-185C6DCF5F66}">
  <dimension ref="A1:K38"/>
  <sheetViews>
    <sheetView view="pageBreakPreview" zoomScaleNormal="115" zoomScaleSheetLayoutView="100" workbookViewId="0">
      <selection activeCell="H15" sqref="H15"/>
    </sheetView>
  </sheetViews>
  <sheetFormatPr defaultColWidth="9" defaultRowHeight="18.75" x14ac:dyDescent="0.15"/>
  <cols>
    <col min="1" max="1" width="1.125" style="6" customWidth="1"/>
    <col min="2" max="2" width="3.875" style="6" customWidth="1"/>
    <col min="3" max="4" width="1.875" style="6" customWidth="1"/>
    <col min="5" max="6" width="6.125" style="6" customWidth="1"/>
    <col min="7" max="7" width="1.125" style="6" customWidth="1"/>
    <col min="8" max="10" width="39.375" style="6" customWidth="1"/>
    <col min="11" max="16384" width="9" style="6"/>
  </cols>
  <sheetData>
    <row r="1" spans="1:10" x14ac:dyDescent="0.15">
      <c r="A1" s="6" t="s">
        <v>63</v>
      </c>
    </row>
    <row r="3" spans="1:10" ht="24" x14ac:dyDescent="0.15">
      <c r="A3" s="220" t="s">
        <v>62</v>
      </c>
      <c r="B3" s="220"/>
      <c r="C3" s="220"/>
      <c r="D3" s="220"/>
      <c r="E3" s="220"/>
      <c r="F3" s="220"/>
      <c r="G3" s="220"/>
      <c r="H3" s="220"/>
      <c r="I3" s="220"/>
      <c r="J3" s="220"/>
    </row>
    <row r="4" spans="1:10" ht="6" customHeight="1" x14ac:dyDescent="0.15"/>
    <row r="5" spans="1:10" ht="18.75" customHeight="1" x14ac:dyDescent="0.15">
      <c r="A5" s="39"/>
      <c r="B5" s="39"/>
      <c r="C5" s="39"/>
      <c r="D5" s="39"/>
      <c r="E5" s="39"/>
      <c r="F5" s="39"/>
      <c r="G5" s="39"/>
      <c r="H5" s="39"/>
      <c r="I5" s="38" t="s">
        <v>61</v>
      </c>
      <c r="J5" s="40"/>
    </row>
    <row r="6" spans="1:10" ht="18.75" customHeight="1" x14ac:dyDescent="0.15">
      <c r="A6" s="39"/>
      <c r="B6" s="39"/>
      <c r="C6" s="39"/>
      <c r="D6" s="39"/>
      <c r="E6" s="39"/>
      <c r="F6" s="39"/>
      <c r="G6" s="39"/>
      <c r="H6" s="39"/>
      <c r="I6" s="38" t="s">
        <v>60</v>
      </c>
      <c r="J6" s="37"/>
    </row>
    <row r="7" spans="1:10" ht="18.75" customHeight="1" x14ac:dyDescent="0.15">
      <c r="A7" s="39"/>
      <c r="B7" s="39"/>
      <c r="C7" s="39"/>
      <c r="D7" s="39"/>
      <c r="E7" s="39"/>
      <c r="F7" s="39"/>
      <c r="G7" s="39"/>
      <c r="H7" s="39"/>
      <c r="I7" s="38" t="s">
        <v>59</v>
      </c>
      <c r="J7" s="37"/>
    </row>
    <row r="8" spans="1:10" ht="7.5" customHeight="1" thickBot="1" x14ac:dyDescent="0.2"/>
    <row r="9" spans="1:10" ht="30" customHeight="1" x14ac:dyDescent="0.4">
      <c r="A9" s="221" t="s">
        <v>58</v>
      </c>
      <c r="B9" s="222"/>
      <c r="C9" s="222"/>
      <c r="D9" s="222"/>
      <c r="E9" s="36"/>
      <c r="F9" s="222" t="s" ph="1">
        <v>57</v>
      </c>
      <c r="G9" s="223" ph="1"/>
      <c r="H9" s="35"/>
      <c r="I9" s="224"/>
      <c r="J9" s="225"/>
    </row>
    <row r="10" spans="1:10" ht="22.5" customHeight="1" x14ac:dyDescent="0.15">
      <c r="A10" s="34"/>
      <c r="B10" s="230" t="s">
        <v>56</v>
      </c>
      <c r="C10" s="231"/>
      <c r="D10" s="231"/>
      <c r="E10" s="231"/>
      <c r="F10" s="231"/>
      <c r="G10" s="33"/>
      <c r="H10" s="32"/>
      <c r="I10" s="226"/>
      <c r="J10" s="227"/>
    </row>
    <row r="11" spans="1:10" ht="57" customHeight="1" x14ac:dyDescent="0.4">
      <c r="A11" s="31"/>
      <c r="B11" s="232" t="s">
        <v>55</v>
      </c>
      <c r="C11" s="233"/>
      <c r="D11" s="233"/>
      <c r="E11" s="233"/>
      <c r="F11" s="233" ph="1"/>
      <c r="G11" s="26" ph="1"/>
      <c r="H11" s="25"/>
      <c r="I11" s="226"/>
      <c r="J11" s="227"/>
    </row>
    <row r="12" spans="1:10" ht="22.5" customHeight="1" x14ac:dyDescent="0.4">
      <c r="A12" s="30"/>
      <c r="B12" s="234" t="s">
        <v>54</v>
      </c>
      <c r="C12" s="234"/>
      <c r="D12" s="234"/>
      <c r="E12" s="234"/>
      <c r="F12" s="234"/>
      <c r="G12" s="23" ph="1"/>
      <c r="H12" s="29"/>
      <c r="I12" s="226"/>
      <c r="J12" s="227"/>
    </row>
    <row r="13" spans="1:10" ht="39" customHeight="1" x14ac:dyDescent="0.15">
      <c r="A13" s="235" t="s">
        <v>53</v>
      </c>
      <c r="B13" s="236"/>
      <c r="C13" s="21"/>
      <c r="D13" s="241" t="s">
        <v>52</v>
      </c>
      <c r="E13" s="241"/>
      <c r="F13" s="241"/>
      <c r="G13" s="20"/>
      <c r="H13" s="28"/>
      <c r="I13" s="226"/>
      <c r="J13" s="227"/>
    </row>
    <row r="14" spans="1:10" ht="18" customHeight="1" x14ac:dyDescent="0.15">
      <c r="A14" s="237"/>
      <c r="B14" s="238"/>
      <c r="C14" s="27"/>
      <c r="D14" s="242" t="s">
        <v>51</v>
      </c>
      <c r="E14" s="242"/>
      <c r="F14" s="242"/>
      <c r="G14" s="26"/>
      <c r="H14" s="25"/>
      <c r="I14" s="226"/>
      <c r="J14" s="227"/>
    </row>
    <row r="15" spans="1:10" ht="18" customHeight="1" x14ac:dyDescent="0.15">
      <c r="A15" s="237"/>
      <c r="B15" s="238"/>
      <c r="C15" s="27"/>
      <c r="D15" s="242" t="s">
        <v>50</v>
      </c>
      <c r="E15" s="242"/>
      <c r="F15" s="242"/>
      <c r="G15" s="26"/>
      <c r="H15" s="25"/>
      <c r="I15" s="226"/>
      <c r="J15" s="227"/>
    </row>
    <row r="16" spans="1:10" ht="18" customHeight="1" x14ac:dyDescent="0.15">
      <c r="A16" s="237"/>
      <c r="B16" s="238"/>
      <c r="C16" s="27"/>
      <c r="D16" s="242" t="s">
        <v>49</v>
      </c>
      <c r="E16" s="242"/>
      <c r="F16" s="242"/>
      <c r="G16" s="26"/>
      <c r="H16" s="25"/>
      <c r="I16" s="226"/>
      <c r="J16" s="227"/>
    </row>
    <row r="17" spans="1:11" ht="18" customHeight="1" x14ac:dyDescent="0.15">
      <c r="A17" s="237"/>
      <c r="B17" s="238"/>
      <c r="C17" s="27"/>
      <c r="D17" s="242" t="s">
        <v>48</v>
      </c>
      <c r="E17" s="242"/>
      <c r="F17" s="242"/>
      <c r="G17" s="26"/>
      <c r="H17" s="25"/>
      <c r="I17" s="226"/>
      <c r="J17" s="227"/>
    </row>
    <row r="18" spans="1:11" ht="18" customHeight="1" x14ac:dyDescent="0.15">
      <c r="A18" s="237"/>
      <c r="B18" s="238"/>
      <c r="C18" s="24"/>
      <c r="D18" s="234" t="s">
        <v>47</v>
      </c>
      <c r="E18" s="234"/>
      <c r="F18" s="234"/>
      <c r="G18" s="23"/>
      <c r="H18" s="22"/>
      <c r="I18" s="226"/>
      <c r="J18" s="227"/>
    </row>
    <row r="19" spans="1:11" ht="18" customHeight="1" x14ac:dyDescent="0.15">
      <c r="A19" s="237"/>
      <c r="B19" s="238"/>
      <c r="C19" s="24"/>
      <c r="D19" s="234"/>
      <c r="E19" s="234"/>
      <c r="F19" s="234"/>
      <c r="G19" s="23"/>
      <c r="H19" s="22"/>
      <c r="I19" s="226"/>
      <c r="J19" s="227"/>
    </row>
    <row r="20" spans="1:11" ht="18" customHeight="1" x14ac:dyDescent="0.15">
      <c r="A20" s="237"/>
      <c r="B20" s="238"/>
      <c r="C20" s="24"/>
      <c r="D20" s="234"/>
      <c r="E20" s="234"/>
      <c r="F20" s="234"/>
      <c r="G20" s="23"/>
      <c r="H20" s="22"/>
      <c r="I20" s="226"/>
      <c r="J20" s="227"/>
    </row>
    <row r="21" spans="1:11" ht="18" customHeight="1" x14ac:dyDescent="0.15">
      <c r="A21" s="237"/>
      <c r="B21" s="238"/>
      <c r="C21" s="21"/>
      <c r="D21" s="218" t="s">
        <v>46</v>
      </c>
      <c r="E21" s="218"/>
      <c r="F21" s="218"/>
      <c r="G21" s="20"/>
      <c r="H21" s="19"/>
      <c r="I21" s="226"/>
      <c r="J21" s="227"/>
    </row>
    <row r="22" spans="1:11" ht="39" customHeight="1" thickBot="1" x14ac:dyDescent="0.2">
      <c r="A22" s="239"/>
      <c r="B22" s="240"/>
      <c r="C22" s="18"/>
      <c r="D22" s="219" t="s">
        <v>45</v>
      </c>
      <c r="E22" s="219"/>
      <c r="F22" s="219"/>
      <c r="G22" s="17"/>
      <c r="H22" s="16"/>
      <c r="I22" s="228"/>
      <c r="J22" s="229"/>
    </row>
    <row r="23" spans="1:11" ht="7.5" customHeight="1" x14ac:dyDescent="0.15"/>
    <row r="24" spans="1:11" ht="13.5" customHeight="1" x14ac:dyDescent="0.15"/>
    <row r="25" spans="1:11" s="15" customFormat="1" ht="15.75" x14ac:dyDescent="0.15">
      <c r="A25" s="15" t="s">
        <v>44</v>
      </c>
    </row>
    <row r="26" spans="1:11" s="11" customFormat="1" ht="15.75" x14ac:dyDescent="0.15">
      <c r="C26" s="213">
        <v>1</v>
      </c>
      <c r="D26" s="213"/>
      <c r="E26" s="217" t="s">
        <v>43</v>
      </c>
      <c r="F26" s="217"/>
      <c r="G26" s="217"/>
      <c r="H26" s="217"/>
      <c r="I26" s="217"/>
      <c r="J26" s="217"/>
    </row>
    <row r="27" spans="1:11" s="11" customFormat="1" ht="15.75" x14ac:dyDescent="0.15">
      <c r="C27" s="213">
        <v>2</v>
      </c>
      <c r="D27" s="213"/>
      <c r="E27" s="216" t="s">
        <v>42</v>
      </c>
      <c r="F27" s="216"/>
      <c r="G27" s="216"/>
      <c r="H27" s="216"/>
      <c r="I27" s="216"/>
      <c r="J27" s="216"/>
    </row>
    <row r="28" spans="1:11" s="11" customFormat="1" ht="15" customHeight="1" x14ac:dyDescent="0.15">
      <c r="C28" s="213">
        <v>3</v>
      </c>
      <c r="D28" s="213"/>
      <c r="E28" s="217" t="s">
        <v>41</v>
      </c>
      <c r="F28" s="217"/>
      <c r="G28" s="217"/>
      <c r="H28" s="217"/>
      <c r="I28" s="217"/>
      <c r="J28" s="217"/>
    </row>
    <row r="29" spans="1:11" s="11" customFormat="1" ht="15.75" x14ac:dyDescent="0.15">
      <c r="C29" s="13"/>
      <c r="D29" s="13"/>
      <c r="E29" s="217"/>
      <c r="F29" s="217"/>
      <c r="G29" s="217"/>
      <c r="H29" s="217"/>
      <c r="I29" s="217"/>
      <c r="J29" s="217"/>
    </row>
    <row r="30" spans="1:11" s="11" customFormat="1" ht="15.75" x14ac:dyDescent="0.15">
      <c r="C30" s="213">
        <v>4</v>
      </c>
      <c r="D30" s="213"/>
      <c r="E30" s="217" t="s">
        <v>40</v>
      </c>
      <c r="F30" s="217"/>
      <c r="G30" s="217"/>
      <c r="H30" s="217"/>
      <c r="I30" s="217"/>
      <c r="J30" s="217"/>
    </row>
    <row r="31" spans="1:11" s="11" customFormat="1" ht="15.75" x14ac:dyDescent="0.15">
      <c r="B31" s="12"/>
      <c r="C31" s="213">
        <v>5</v>
      </c>
      <c r="D31" s="213"/>
      <c r="E31" s="217" t="s">
        <v>39</v>
      </c>
      <c r="F31" s="217"/>
      <c r="G31" s="217"/>
      <c r="H31" s="217"/>
      <c r="I31" s="217"/>
      <c r="J31" s="217"/>
      <c r="K31" s="12"/>
    </row>
    <row r="32" spans="1:11" s="11" customFormat="1" ht="15.75" x14ac:dyDescent="0.15">
      <c r="B32" s="12"/>
      <c r="C32" s="212">
        <v>6</v>
      </c>
      <c r="D32" s="213"/>
      <c r="E32" s="216" t="s">
        <v>38</v>
      </c>
      <c r="F32" s="216"/>
      <c r="G32" s="216"/>
      <c r="H32" s="216"/>
      <c r="I32" s="216"/>
      <c r="J32" s="216"/>
      <c r="K32" s="12"/>
    </row>
    <row r="33" spans="2:11" s="11" customFormat="1" ht="15.75" customHeight="1" x14ac:dyDescent="0.15">
      <c r="B33" s="12"/>
      <c r="C33" s="212">
        <v>7</v>
      </c>
      <c r="D33" s="213"/>
      <c r="E33" s="214" t="s">
        <v>37</v>
      </c>
      <c r="F33" s="214"/>
      <c r="G33" s="214"/>
      <c r="H33" s="214"/>
      <c r="I33" s="214"/>
      <c r="J33" s="214"/>
      <c r="K33" s="12"/>
    </row>
    <row r="34" spans="2:11" s="11" customFormat="1" ht="15.75" x14ac:dyDescent="0.15">
      <c r="C34" s="14"/>
      <c r="D34" s="13"/>
      <c r="E34" s="214"/>
      <c r="F34" s="214"/>
      <c r="G34" s="214"/>
      <c r="H34" s="214"/>
      <c r="I34" s="214"/>
      <c r="J34" s="214"/>
      <c r="K34" s="12"/>
    </row>
    <row r="35" spans="2:11" s="11" customFormat="1" ht="15.75" x14ac:dyDescent="0.15">
      <c r="B35" s="12"/>
      <c r="C35" s="212">
        <v>8</v>
      </c>
      <c r="D35" s="213"/>
      <c r="E35" s="214" t="s">
        <v>36</v>
      </c>
      <c r="F35" s="214"/>
      <c r="G35" s="214"/>
      <c r="H35" s="214"/>
      <c r="I35" s="214"/>
      <c r="J35" s="214"/>
      <c r="K35" s="12"/>
    </row>
    <row r="36" spans="2:11" s="11" customFormat="1" ht="15.75" x14ac:dyDescent="0.15">
      <c r="C36" s="14"/>
      <c r="D36" s="13"/>
      <c r="E36" s="214"/>
      <c r="F36" s="214"/>
      <c r="G36" s="214"/>
      <c r="H36" s="214"/>
      <c r="I36" s="214"/>
      <c r="J36" s="214"/>
      <c r="K36" s="12"/>
    </row>
    <row r="37" spans="2:11" s="11" customFormat="1" ht="15.75" x14ac:dyDescent="0.15">
      <c r="C37" s="215">
        <v>9</v>
      </c>
      <c r="D37" s="215"/>
      <c r="E37" s="216" t="s">
        <v>35</v>
      </c>
      <c r="F37" s="216"/>
      <c r="G37" s="216"/>
      <c r="H37" s="216"/>
      <c r="I37" s="216"/>
      <c r="J37" s="216"/>
      <c r="K37" s="12"/>
    </row>
    <row r="38" spans="2:11" x14ac:dyDescent="0.15">
      <c r="C38" s="10"/>
      <c r="D38" s="10"/>
      <c r="E38" s="9"/>
    </row>
  </sheetData>
  <mergeCells count="34">
    <mergeCell ref="D21:F21"/>
    <mergeCell ref="D22:F22"/>
    <mergeCell ref="A3:J3"/>
    <mergeCell ref="A9:D9"/>
    <mergeCell ref="F9:G9"/>
    <mergeCell ref="I9:J22"/>
    <mergeCell ref="B10:F10"/>
    <mergeCell ref="B11:F11"/>
    <mergeCell ref="B12:F12"/>
    <mergeCell ref="A13:B22"/>
    <mergeCell ref="D13:F13"/>
    <mergeCell ref="D14:F14"/>
    <mergeCell ref="D15:F15"/>
    <mergeCell ref="D16:F16"/>
    <mergeCell ref="D17:F17"/>
    <mergeCell ref="D18:F20"/>
    <mergeCell ref="C26:D26"/>
    <mergeCell ref="E26:J26"/>
    <mergeCell ref="C27:D27"/>
    <mergeCell ref="E27:J27"/>
    <mergeCell ref="C28:D28"/>
    <mergeCell ref="E28:J29"/>
    <mergeCell ref="C30:D30"/>
    <mergeCell ref="E30:J30"/>
    <mergeCell ref="C31:D31"/>
    <mergeCell ref="E31:J31"/>
    <mergeCell ref="C32:D32"/>
    <mergeCell ref="E32:J32"/>
    <mergeCell ref="C33:D33"/>
    <mergeCell ref="E33:J34"/>
    <mergeCell ref="C35:D35"/>
    <mergeCell ref="E35:J36"/>
    <mergeCell ref="C37:D37"/>
    <mergeCell ref="E37:J37"/>
  </mergeCells>
  <phoneticPr fontId="1"/>
  <conditionalFormatting sqref="H13:H22">
    <cfRule type="expression" dxfId="4" priority="1">
      <formula>#REF!="対象工事ではない"</formula>
    </cfRule>
  </conditionalFormatting>
  <conditionalFormatting sqref="I9">
    <cfRule type="expression" dxfId="3" priority="2">
      <formula>#REF!="対象工事である"</formula>
    </cfRule>
  </conditionalFormatting>
  <dataValidations count="2">
    <dataValidation type="list" allowBlank="1" showInputMessage="1" showErrorMessage="1" sqref="H10" xr:uid="{27A7712A-1F74-45E0-9BB7-9DF49C887B55}">
      <formula1>"工事現場,工場製作"</formula1>
    </dataValidation>
    <dataValidation type="list" allowBlank="1" showInputMessage="1" showErrorMessage="1" sqref="H21" xr:uid="{9AEC8475-9F4E-4FDC-AAB2-E95D23B41FE1}">
      <formula1>"監理技術者,主任技術者,担当技術者ほか"</formula1>
    </dataValidation>
  </dataValidations>
  <printOptions horizontalCentered="1"/>
  <pageMargins left="0.19685039370078741" right="0.19685039370078741" top="0.39370078740157483" bottom="0.39370078740157483" header="0.51181102362204722" footer="0.51181102362204722"/>
  <pageSetup paperSize="9" scale="81" orientation="landscape" blackAndWhite="1" r:id="rId1"/>
  <headerFooter alignWithMargins="0"/>
  <colBreaks count="1" manualBreakCount="1">
    <brk id="10"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72FD01-6FB4-4EE0-8F31-8689C90A5949}">
  <dimension ref="A1:K38"/>
  <sheetViews>
    <sheetView view="pageBreakPreview" zoomScaleNormal="115" zoomScaleSheetLayoutView="100" workbookViewId="0">
      <selection activeCell="L9" sqref="L9"/>
    </sheetView>
  </sheetViews>
  <sheetFormatPr defaultColWidth="9" defaultRowHeight="18.75" x14ac:dyDescent="0.15"/>
  <cols>
    <col min="1" max="1" width="1.125" style="6" customWidth="1"/>
    <col min="2" max="2" width="3.875" style="6" customWidth="1"/>
    <col min="3" max="4" width="1.875" style="6" customWidth="1"/>
    <col min="5" max="6" width="6.125" style="6" customWidth="1"/>
    <col min="7" max="7" width="1.125" style="6" customWidth="1"/>
    <col min="8" max="10" width="39.375" style="6" customWidth="1"/>
    <col min="11" max="16384" width="9" style="6"/>
  </cols>
  <sheetData>
    <row r="1" spans="1:10" x14ac:dyDescent="0.15">
      <c r="A1" s="6" t="s">
        <v>63</v>
      </c>
    </row>
    <row r="3" spans="1:10" ht="24" x14ac:dyDescent="0.15">
      <c r="A3" s="220" t="s">
        <v>62</v>
      </c>
      <c r="B3" s="220"/>
      <c r="C3" s="220"/>
      <c r="D3" s="220"/>
      <c r="E3" s="220"/>
      <c r="F3" s="220"/>
      <c r="G3" s="220"/>
      <c r="H3" s="220"/>
      <c r="I3" s="220"/>
      <c r="J3" s="220"/>
    </row>
    <row r="4" spans="1:10" ht="6" customHeight="1" x14ac:dyDescent="0.15"/>
    <row r="5" spans="1:10" ht="18.75" customHeight="1" x14ac:dyDescent="0.15">
      <c r="A5" s="39"/>
      <c r="B5" s="39"/>
      <c r="C5" s="39"/>
      <c r="D5" s="39"/>
      <c r="E5" s="39"/>
      <c r="F5" s="39"/>
      <c r="G5" s="39"/>
      <c r="H5" s="39"/>
      <c r="I5" s="38" t="s">
        <v>61</v>
      </c>
      <c r="J5" s="40" t="s">
        <v>78</v>
      </c>
    </row>
    <row r="6" spans="1:10" ht="18.75" customHeight="1" x14ac:dyDescent="0.15">
      <c r="A6" s="39"/>
      <c r="B6" s="39"/>
      <c r="C6" s="39"/>
      <c r="D6" s="39"/>
      <c r="E6" s="39"/>
      <c r="F6" s="39"/>
      <c r="G6" s="39"/>
      <c r="H6" s="39"/>
      <c r="I6" s="38" t="s">
        <v>60</v>
      </c>
      <c r="J6" s="37" t="s">
        <v>77</v>
      </c>
    </row>
    <row r="7" spans="1:10" ht="18.75" customHeight="1" x14ac:dyDescent="0.15">
      <c r="A7" s="39"/>
      <c r="B7" s="39"/>
      <c r="C7" s="39"/>
      <c r="D7" s="39"/>
      <c r="E7" s="39"/>
      <c r="F7" s="39"/>
      <c r="G7" s="39"/>
      <c r="H7" s="39"/>
      <c r="I7" s="38" t="s">
        <v>59</v>
      </c>
      <c r="J7" s="37" t="s">
        <v>76</v>
      </c>
    </row>
    <row r="8" spans="1:10" ht="7.5" customHeight="1" thickBot="1" x14ac:dyDescent="0.2"/>
    <row r="9" spans="1:10" ht="30" customHeight="1" x14ac:dyDescent="0.4">
      <c r="A9" s="221" t="s">
        <v>58</v>
      </c>
      <c r="B9" s="222"/>
      <c r="C9" s="222"/>
      <c r="D9" s="222"/>
      <c r="E9" s="36"/>
      <c r="F9" s="222" t="s" ph="1">
        <v>57</v>
      </c>
      <c r="G9" s="223" ph="1"/>
      <c r="H9" s="35" t="s">
        <v>75</v>
      </c>
      <c r="I9" s="243"/>
      <c r="J9" s="244"/>
    </row>
    <row r="10" spans="1:10" ht="22.5" customHeight="1" x14ac:dyDescent="0.15">
      <c r="A10" s="34"/>
      <c r="B10" s="230" t="s">
        <v>56</v>
      </c>
      <c r="C10" s="231"/>
      <c r="D10" s="231"/>
      <c r="E10" s="231"/>
      <c r="F10" s="231"/>
      <c r="G10" s="33"/>
      <c r="H10" s="32" t="s">
        <v>74</v>
      </c>
      <c r="I10" s="245"/>
      <c r="J10" s="246"/>
    </row>
    <row r="11" spans="1:10" ht="57" customHeight="1" x14ac:dyDescent="0.4">
      <c r="A11" s="31"/>
      <c r="B11" s="232" t="s">
        <v>55</v>
      </c>
      <c r="C11" s="233"/>
      <c r="D11" s="233"/>
      <c r="E11" s="233"/>
      <c r="F11" s="233" ph="1"/>
      <c r="G11" s="26" ph="1"/>
      <c r="H11" s="25" t="s">
        <v>73</v>
      </c>
      <c r="I11" s="245"/>
      <c r="J11" s="246"/>
    </row>
    <row r="12" spans="1:10" ht="22.5" customHeight="1" x14ac:dyDescent="0.4">
      <c r="A12" s="30"/>
      <c r="B12" s="234" t="s">
        <v>54</v>
      </c>
      <c r="C12" s="234"/>
      <c r="D12" s="234"/>
      <c r="E12" s="234"/>
      <c r="F12" s="234"/>
      <c r="G12" s="23" ph="1"/>
      <c r="H12" s="29" t="s">
        <v>72</v>
      </c>
      <c r="I12" s="245"/>
      <c r="J12" s="246"/>
    </row>
    <row r="13" spans="1:10" ht="39" customHeight="1" x14ac:dyDescent="0.15">
      <c r="A13" s="235" t="s">
        <v>53</v>
      </c>
      <c r="B13" s="236"/>
      <c r="C13" s="21"/>
      <c r="D13" s="241" t="s">
        <v>52</v>
      </c>
      <c r="E13" s="241"/>
      <c r="F13" s="241"/>
      <c r="G13" s="20"/>
      <c r="H13" s="28" t="s">
        <v>71</v>
      </c>
      <c r="I13" s="245"/>
      <c r="J13" s="246"/>
    </row>
    <row r="14" spans="1:10" ht="18" customHeight="1" x14ac:dyDescent="0.15">
      <c r="A14" s="237"/>
      <c r="B14" s="238"/>
      <c r="C14" s="27"/>
      <c r="D14" s="242" t="s">
        <v>51</v>
      </c>
      <c r="E14" s="242"/>
      <c r="F14" s="242"/>
      <c r="G14" s="26"/>
      <c r="H14" s="25" t="s">
        <v>70</v>
      </c>
      <c r="I14" s="245"/>
      <c r="J14" s="246"/>
    </row>
    <row r="15" spans="1:10" ht="18" customHeight="1" x14ac:dyDescent="0.15">
      <c r="A15" s="237"/>
      <c r="B15" s="238"/>
      <c r="C15" s="27"/>
      <c r="D15" s="242" t="s">
        <v>50</v>
      </c>
      <c r="E15" s="242"/>
      <c r="F15" s="242"/>
      <c r="G15" s="26"/>
      <c r="H15" s="25" t="s">
        <v>69</v>
      </c>
      <c r="I15" s="245"/>
      <c r="J15" s="246"/>
    </row>
    <row r="16" spans="1:10" ht="18" customHeight="1" x14ac:dyDescent="0.15">
      <c r="A16" s="237"/>
      <c r="B16" s="238"/>
      <c r="C16" s="27"/>
      <c r="D16" s="242" t="s">
        <v>49</v>
      </c>
      <c r="E16" s="242"/>
      <c r="F16" s="242"/>
      <c r="G16" s="26"/>
      <c r="H16" s="25" t="s">
        <v>68</v>
      </c>
      <c r="I16" s="245"/>
      <c r="J16" s="246"/>
    </row>
    <row r="17" spans="1:11" ht="18" customHeight="1" x14ac:dyDescent="0.15">
      <c r="A17" s="237"/>
      <c r="B17" s="238"/>
      <c r="C17" s="27"/>
      <c r="D17" s="242" t="s">
        <v>48</v>
      </c>
      <c r="E17" s="242"/>
      <c r="F17" s="242"/>
      <c r="G17" s="26"/>
      <c r="H17" s="25" t="s">
        <v>67</v>
      </c>
      <c r="I17" s="245"/>
      <c r="J17" s="246"/>
    </row>
    <row r="18" spans="1:11" ht="18" customHeight="1" x14ac:dyDescent="0.15">
      <c r="A18" s="237"/>
      <c r="B18" s="238"/>
      <c r="C18" s="24"/>
      <c r="D18" s="234" t="s">
        <v>47</v>
      </c>
      <c r="E18" s="234"/>
      <c r="F18" s="234"/>
      <c r="G18" s="23"/>
      <c r="H18" s="22" t="s">
        <v>66</v>
      </c>
      <c r="I18" s="245"/>
      <c r="J18" s="246"/>
    </row>
    <row r="19" spans="1:11" ht="18" customHeight="1" x14ac:dyDescent="0.15">
      <c r="A19" s="237"/>
      <c r="B19" s="238"/>
      <c r="C19" s="24"/>
      <c r="D19" s="234"/>
      <c r="E19" s="234"/>
      <c r="F19" s="234"/>
      <c r="G19" s="23"/>
      <c r="H19" s="22"/>
      <c r="I19" s="245"/>
      <c r="J19" s="246"/>
    </row>
    <row r="20" spans="1:11" ht="18" customHeight="1" x14ac:dyDescent="0.15">
      <c r="A20" s="237"/>
      <c r="B20" s="238"/>
      <c r="C20" s="24"/>
      <c r="D20" s="234"/>
      <c r="E20" s="234"/>
      <c r="F20" s="234"/>
      <c r="G20" s="23"/>
      <c r="H20" s="22"/>
      <c r="I20" s="245"/>
      <c r="J20" s="246"/>
    </row>
    <row r="21" spans="1:11" ht="18" customHeight="1" x14ac:dyDescent="0.15">
      <c r="A21" s="237"/>
      <c r="B21" s="238"/>
      <c r="C21" s="21"/>
      <c r="D21" s="218" t="s">
        <v>46</v>
      </c>
      <c r="E21" s="218"/>
      <c r="F21" s="218"/>
      <c r="G21" s="20"/>
      <c r="H21" s="19" t="s">
        <v>65</v>
      </c>
      <c r="I21" s="245"/>
      <c r="J21" s="246"/>
    </row>
    <row r="22" spans="1:11" ht="39" customHeight="1" thickBot="1" x14ac:dyDescent="0.2">
      <c r="A22" s="239"/>
      <c r="B22" s="240"/>
      <c r="C22" s="18"/>
      <c r="D22" s="219" t="s">
        <v>45</v>
      </c>
      <c r="E22" s="219"/>
      <c r="F22" s="219"/>
      <c r="G22" s="17"/>
      <c r="H22" s="16" t="s">
        <v>64</v>
      </c>
      <c r="I22" s="247"/>
      <c r="J22" s="248"/>
    </row>
    <row r="23" spans="1:11" ht="7.5" customHeight="1" x14ac:dyDescent="0.15"/>
    <row r="24" spans="1:11" ht="13.5" customHeight="1" x14ac:dyDescent="0.15"/>
    <row r="25" spans="1:11" s="15" customFormat="1" ht="15.75" x14ac:dyDescent="0.15">
      <c r="A25" s="15" t="s">
        <v>44</v>
      </c>
    </row>
    <row r="26" spans="1:11" s="11" customFormat="1" ht="15.75" customHeight="1" x14ac:dyDescent="0.15">
      <c r="C26" s="213">
        <v>1</v>
      </c>
      <c r="D26" s="213"/>
      <c r="E26" s="217" t="s">
        <v>43</v>
      </c>
      <c r="F26" s="217"/>
      <c r="G26" s="217"/>
      <c r="H26" s="217"/>
      <c r="I26" s="217"/>
      <c r="J26" s="217"/>
    </row>
    <row r="27" spans="1:11" s="11" customFormat="1" ht="15.75" x14ac:dyDescent="0.15">
      <c r="C27" s="213">
        <v>2</v>
      </c>
      <c r="D27" s="213"/>
      <c r="E27" s="216" t="s">
        <v>42</v>
      </c>
      <c r="F27" s="216"/>
      <c r="G27" s="216"/>
      <c r="H27" s="216"/>
      <c r="I27" s="216"/>
      <c r="J27" s="216"/>
    </row>
    <row r="28" spans="1:11" s="11" customFormat="1" ht="15" customHeight="1" x14ac:dyDescent="0.15">
      <c r="C28" s="213">
        <v>3</v>
      </c>
      <c r="D28" s="213"/>
      <c r="E28" s="217" t="s">
        <v>41</v>
      </c>
      <c r="F28" s="217"/>
      <c r="G28" s="217"/>
      <c r="H28" s="217"/>
      <c r="I28" s="217"/>
      <c r="J28" s="217"/>
    </row>
    <row r="29" spans="1:11" s="11" customFormat="1" ht="15.75" x14ac:dyDescent="0.15">
      <c r="C29" s="13"/>
      <c r="D29" s="13"/>
      <c r="E29" s="217"/>
      <c r="F29" s="217"/>
      <c r="G29" s="217"/>
      <c r="H29" s="217"/>
      <c r="I29" s="217"/>
      <c r="J29" s="217"/>
    </row>
    <row r="30" spans="1:11" s="11" customFormat="1" ht="15.75" x14ac:dyDescent="0.15">
      <c r="C30" s="213">
        <v>4</v>
      </c>
      <c r="D30" s="213"/>
      <c r="E30" s="217" t="s">
        <v>40</v>
      </c>
      <c r="F30" s="217"/>
      <c r="G30" s="217"/>
      <c r="H30" s="217"/>
      <c r="I30" s="217"/>
      <c r="J30" s="217"/>
    </row>
    <row r="31" spans="1:11" s="11" customFormat="1" ht="15.75" x14ac:dyDescent="0.15">
      <c r="B31" s="12"/>
      <c r="C31" s="213">
        <v>5</v>
      </c>
      <c r="D31" s="213"/>
      <c r="E31" s="217" t="s">
        <v>39</v>
      </c>
      <c r="F31" s="217"/>
      <c r="G31" s="217"/>
      <c r="H31" s="217"/>
      <c r="I31" s="217"/>
      <c r="J31" s="217"/>
      <c r="K31" s="12"/>
    </row>
    <row r="32" spans="1:11" s="11" customFormat="1" ht="15.75" x14ac:dyDescent="0.15">
      <c r="B32" s="12"/>
      <c r="C32" s="212">
        <v>6</v>
      </c>
      <c r="D32" s="213"/>
      <c r="E32" s="216" t="s">
        <v>38</v>
      </c>
      <c r="F32" s="216"/>
      <c r="G32" s="216"/>
      <c r="H32" s="216"/>
      <c r="I32" s="216"/>
      <c r="J32" s="216"/>
      <c r="K32" s="12"/>
    </row>
    <row r="33" spans="2:11" s="11" customFormat="1" ht="15.75" x14ac:dyDescent="0.15">
      <c r="B33" s="12"/>
      <c r="C33" s="212">
        <v>7</v>
      </c>
      <c r="D33" s="213"/>
      <c r="E33" s="214" t="s">
        <v>37</v>
      </c>
      <c r="F33" s="214"/>
      <c r="G33" s="214"/>
      <c r="H33" s="214"/>
      <c r="I33" s="214"/>
      <c r="J33" s="214"/>
      <c r="K33" s="12"/>
    </row>
    <row r="34" spans="2:11" s="11" customFormat="1" ht="15.75" x14ac:dyDescent="0.15">
      <c r="C34" s="14"/>
      <c r="D34" s="13"/>
      <c r="E34" s="214"/>
      <c r="F34" s="214"/>
      <c r="G34" s="214"/>
      <c r="H34" s="214"/>
      <c r="I34" s="214"/>
      <c r="J34" s="214"/>
      <c r="K34" s="12"/>
    </row>
    <row r="35" spans="2:11" s="11" customFormat="1" ht="15.75" x14ac:dyDescent="0.15">
      <c r="B35" s="12"/>
      <c r="C35" s="212">
        <v>8</v>
      </c>
      <c r="D35" s="213"/>
      <c r="E35" s="214" t="s">
        <v>36</v>
      </c>
      <c r="F35" s="214"/>
      <c r="G35" s="214"/>
      <c r="H35" s="214"/>
      <c r="I35" s="214"/>
      <c r="J35" s="214"/>
      <c r="K35" s="12"/>
    </row>
    <row r="36" spans="2:11" s="11" customFormat="1" ht="15.75" x14ac:dyDescent="0.15">
      <c r="C36" s="14"/>
      <c r="D36" s="13"/>
      <c r="E36" s="214"/>
      <c r="F36" s="214"/>
      <c r="G36" s="214"/>
      <c r="H36" s="214"/>
      <c r="I36" s="214"/>
      <c r="J36" s="214"/>
      <c r="K36" s="12"/>
    </row>
    <row r="37" spans="2:11" s="11" customFormat="1" ht="15.75" x14ac:dyDescent="0.15">
      <c r="C37" s="215">
        <v>9</v>
      </c>
      <c r="D37" s="215"/>
      <c r="E37" s="216" t="s">
        <v>35</v>
      </c>
      <c r="F37" s="216"/>
      <c r="G37" s="216"/>
      <c r="H37" s="216"/>
      <c r="I37" s="216"/>
      <c r="J37" s="216"/>
      <c r="K37" s="12"/>
    </row>
    <row r="38" spans="2:11" x14ac:dyDescent="0.15">
      <c r="C38" s="10"/>
      <c r="D38" s="10"/>
      <c r="E38" s="9"/>
    </row>
  </sheetData>
  <mergeCells count="34">
    <mergeCell ref="D21:F21"/>
    <mergeCell ref="D22:F22"/>
    <mergeCell ref="A3:J3"/>
    <mergeCell ref="A9:D9"/>
    <mergeCell ref="F9:G9"/>
    <mergeCell ref="I9:J22"/>
    <mergeCell ref="B10:F10"/>
    <mergeCell ref="B11:F11"/>
    <mergeCell ref="B12:F12"/>
    <mergeCell ref="A13:B22"/>
    <mergeCell ref="D13:F13"/>
    <mergeCell ref="D14:F14"/>
    <mergeCell ref="D15:F15"/>
    <mergeCell ref="D16:F16"/>
    <mergeCell ref="D17:F17"/>
    <mergeCell ref="D18:F20"/>
    <mergeCell ref="C26:D26"/>
    <mergeCell ref="E26:J26"/>
    <mergeCell ref="C27:D27"/>
    <mergeCell ref="E27:J27"/>
    <mergeCell ref="C28:D28"/>
    <mergeCell ref="E28:J29"/>
    <mergeCell ref="C30:D30"/>
    <mergeCell ref="E30:J30"/>
    <mergeCell ref="C31:D31"/>
    <mergeCell ref="E31:J31"/>
    <mergeCell ref="C32:D32"/>
    <mergeCell ref="E32:J32"/>
    <mergeCell ref="C33:D33"/>
    <mergeCell ref="E33:J34"/>
    <mergeCell ref="C35:D35"/>
    <mergeCell ref="E35:J36"/>
    <mergeCell ref="C37:D37"/>
    <mergeCell ref="E37:J37"/>
  </mergeCells>
  <phoneticPr fontId="1"/>
  <conditionalFormatting sqref="H13:H22">
    <cfRule type="expression" dxfId="2" priority="1">
      <formula>#REF!="対象工事ではない"</formula>
    </cfRule>
  </conditionalFormatting>
  <conditionalFormatting sqref="I9">
    <cfRule type="expression" dxfId="1" priority="2">
      <formula>#REF!="対象工事である"</formula>
    </cfRule>
  </conditionalFormatting>
  <dataValidations disablePrompts="1" count="2">
    <dataValidation type="list" allowBlank="1" showInputMessage="1" showErrorMessage="1" sqref="H21" xr:uid="{BEB5598B-B96D-4AE3-A2AC-2F38781321A5}">
      <formula1>"監理技術者,主任技術者,担当技術者ほか"</formula1>
    </dataValidation>
    <dataValidation type="list" allowBlank="1" showInputMessage="1" showErrorMessage="1" sqref="H10" xr:uid="{717D26F1-D3AB-4DAC-A42A-55EA8091866D}">
      <formula1>"工事現場,工場製作"</formula1>
    </dataValidation>
  </dataValidations>
  <printOptions horizontalCentered="1"/>
  <pageMargins left="0.19685039370078741" right="0.19685039370078741" top="0.39370078740157483" bottom="0.39370078740157483" header="0.51181102362204722" footer="0.51181102362204722"/>
  <pageSetup paperSize="9" scale="81" orientation="landscape" r:id="rId1"/>
  <headerFooter alignWithMargins="0"/>
  <colBreaks count="1" manualBreakCount="1">
    <brk id="10"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5E7FC-5791-46D6-B339-2F4DB9B95559}">
  <dimension ref="A1:F45"/>
  <sheetViews>
    <sheetView view="pageBreakPreview" zoomScale="115" zoomScaleNormal="100" zoomScaleSheetLayoutView="115" workbookViewId="0">
      <selection activeCell="C8" sqref="C8"/>
    </sheetView>
  </sheetViews>
  <sheetFormatPr defaultRowHeight="13.5" x14ac:dyDescent="0.15"/>
  <cols>
    <col min="1" max="1" width="3.75" customWidth="1"/>
    <col min="2" max="2" width="36.25" customWidth="1"/>
    <col min="3" max="3" width="21" style="41" customWidth="1"/>
    <col min="4" max="4" width="10.625" customWidth="1"/>
    <col min="5" max="5" width="29.375" customWidth="1"/>
  </cols>
  <sheetData>
    <row r="1" spans="1:6" x14ac:dyDescent="0.15">
      <c r="A1" t="s">
        <v>79</v>
      </c>
    </row>
    <row r="2" spans="1:6" ht="20.100000000000001" customHeight="1" x14ac:dyDescent="0.15">
      <c r="A2" s="42" t="s">
        <v>80</v>
      </c>
      <c r="B2" s="42"/>
      <c r="C2" s="42"/>
      <c r="D2" s="42"/>
      <c r="E2" s="43"/>
    </row>
    <row r="3" spans="1:6" ht="20.100000000000001" customHeight="1" x14ac:dyDescent="0.15">
      <c r="D3" s="44" t="s">
        <v>81</v>
      </c>
      <c r="E3" s="44"/>
    </row>
    <row r="4" spans="1:6" ht="20.100000000000001" customHeight="1" x14ac:dyDescent="0.15">
      <c r="D4" s="45" t="s">
        <v>82</v>
      </c>
      <c r="E4" s="45"/>
    </row>
    <row r="5" spans="1:6" ht="20.100000000000001" customHeight="1" x14ac:dyDescent="0.15"/>
    <row r="6" spans="1:6" ht="20.100000000000001" customHeight="1" thickBot="1" x14ac:dyDescent="0.2">
      <c r="A6" s="259"/>
      <c r="B6" s="259"/>
      <c r="C6" s="47" t="s">
        <v>83</v>
      </c>
      <c r="E6" s="46" t="s">
        <v>84</v>
      </c>
    </row>
    <row r="7" spans="1:6" ht="39.6" customHeight="1" thickBot="1" x14ac:dyDescent="0.2">
      <c r="A7" s="260" t="s">
        <v>85</v>
      </c>
      <c r="B7" s="261"/>
      <c r="C7" s="49">
        <v>0.33</v>
      </c>
      <c r="D7" s="50" t="s">
        <v>86</v>
      </c>
      <c r="E7" s="51">
        <f>ROUND(C7,1)</f>
        <v>0.3</v>
      </c>
    </row>
    <row r="8" spans="1:6" ht="39.6" customHeight="1" thickBot="1" x14ac:dyDescent="0.2">
      <c r="A8" s="260" t="s">
        <v>87</v>
      </c>
      <c r="B8" s="261"/>
      <c r="C8" s="49">
        <v>0.45</v>
      </c>
      <c r="D8" s="50" t="s">
        <v>86</v>
      </c>
      <c r="E8" s="51">
        <f>ROUND(C8,1)</f>
        <v>0.5</v>
      </c>
    </row>
    <row r="9" spans="1:6" ht="20.100000000000001" customHeight="1" x14ac:dyDescent="0.15">
      <c r="E9" s="41" t="s">
        <v>88</v>
      </c>
    </row>
    <row r="10" spans="1:6" s="50" customFormat="1" ht="40.5" customHeight="1" x14ac:dyDescent="0.15">
      <c r="A10" s="46"/>
      <c r="B10" s="48" t="s">
        <v>58</v>
      </c>
      <c r="C10" s="52" t="s">
        <v>89</v>
      </c>
      <c r="D10" s="262" t="s">
        <v>90</v>
      </c>
      <c r="E10" s="263"/>
    </row>
    <row r="11" spans="1:6" s="50" customFormat="1" ht="49.5" customHeight="1" x14ac:dyDescent="0.15">
      <c r="A11" s="53" t="s">
        <v>91</v>
      </c>
      <c r="B11" s="54" t="s">
        <v>92</v>
      </c>
      <c r="C11" s="55">
        <f>+E7</f>
        <v>0.3</v>
      </c>
      <c r="D11" s="255" t="s">
        <v>93</v>
      </c>
      <c r="E11" s="256"/>
      <c r="F11" s="56" t="s">
        <v>94</v>
      </c>
    </row>
    <row r="12" spans="1:6" ht="50.1" customHeight="1" x14ac:dyDescent="0.15">
      <c r="A12" s="57" t="s">
        <v>95</v>
      </c>
      <c r="B12" s="58" t="s">
        <v>96</v>
      </c>
      <c r="C12" s="59">
        <f>1-C11</f>
        <v>0.7</v>
      </c>
      <c r="D12" s="264"/>
      <c r="E12" s="258"/>
      <c r="F12" s="60">
        <f>ROUND(E7*E8*3+C12*3,1)</f>
        <v>2.6</v>
      </c>
    </row>
    <row r="13" spans="1:6" ht="50.1" customHeight="1" x14ac:dyDescent="0.15">
      <c r="A13" s="53" t="s">
        <v>97</v>
      </c>
      <c r="B13" s="61" t="s">
        <v>98</v>
      </c>
      <c r="C13" s="55">
        <f>IF(C12=1,"-",E8)</f>
        <v>0.5</v>
      </c>
      <c r="D13" s="255" t="s">
        <v>99</v>
      </c>
      <c r="E13" s="256"/>
    </row>
    <row r="14" spans="1:6" ht="50.1" customHeight="1" thickBot="1" x14ac:dyDescent="0.2">
      <c r="A14" s="57" t="s">
        <v>100</v>
      </c>
      <c r="B14" s="62" t="s">
        <v>101</v>
      </c>
      <c r="C14" s="63">
        <f>IF(C12=1,"-",1-E8)</f>
        <v>0.5</v>
      </c>
      <c r="D14" s="257"/>
      <c r="E14" s="258"/>
    </row>
    <row r="15" spans="1:6" ht="99.95" customHeight="1" thickBot="1" x14ac:dyDescent="0.2">
      <c r="A15" s="64" t="s">
        <v>102</v>
      </c>
      <c r="B15" s="65" t="s">
        <v>103</v>
      </c>
      <c r="C15" s="66"/>
      <c r="D15" s="252" t="s">
        <v>104</v>
      </c>
      <c r="E15" s="253"/>
    </row>
    <row r="16" spans="1:6" ht="20.100000000000001" customHeight="1" x14ac:dyDescent="0.15">
      <c r="A16" s="67" t="s">
        <v>105</v>
      </c>
    </row>
    <row r="17" spans="1:5" ht="18" customHeight="1" x14ac:dyDescent="0.15">
      <c r="A17">
        <v>1</v>
      </c>
      <c r="B17" s="249" t="s">
        <v>106</v>
      </c>
      <c r="C17" s="249"/>
      <c r="D17" s="249"/>
      <c r="E17" s="250"/>
    </row>
    <row r="18" spans="1:5" ht="18" customHeight="1" x14ac:dyDescent="0.15">
      <c r="B18" s="249"/>
      <c r="C18" s="249"/>
      <c r="D18" s="249"/>
      <c r="E18" s="250"/>
    </row>
    <row r="19" spans="1:5" ht="20.100000000000001" customHeight="1" x14ac:dyDescent="0.15">
      <c r="A19">
        <v>2</v>
      </c>
      <c r="B19" s="254" t="s">
        <v>107</v>
      </c>
      <c r="C19" s="254"/>
      <c r="D19" s="254"/>
      <c r="E19" s="250"/>
    </row>
    <row r="20" spans="1:5" ht="15.95" customHeight="1" x14ac:dyDescent="0.15">
      <c r="A20">
        <v>3</v>
      </c>
      <c r="B20" s="249" t="s">
        <v>108</v>
      </c>
      <c r="C20" s="249"/>
      <c r="D20" s="249"/>
      <c r="E20" s="250"/>
    </row>
    <row r="21" spans="1:5" ht="15.95" customHeight="1" x14ac:dyDescent="0.15">
      <c r="B21" s="249"/>
      <c r="C21" s="249"/>
      <c r="D21" s="249"/>
      <c r="E21" s="250"/>
    </row>
    <row r="22" spans="1:5" ht="15.95" customHeight="1" x14ac:dyDescent="0.15">
      <c r="B22" s="249"/>
      <c r="C22" s="249"/>
      <c r="D22" s="249"/>
      <c r="E22" s="250"/>
    </row>
    <row r="23" spans="1:5" ht="15.95" customHeight="1" x14ac:dyDescent="0.15">
      <c r="A23">
        <v>4</v>
      </c>
      <c r="B23" s="254" t="s">
        <v>109</v>
      </c>
      <c r="C23" s="254"/>
      <c r="D23" s="254"/>
      <c r="E23" s="250"/>
    </row>
    <row r="24" spans="1:5" ht="15.95" customHeight="1" x14ac:dyDescent="0.15">
      <c r="A24">
        <v>5</v>
      </c>
      <c r="B24" s="249" t="s">
        <v>110</v>
      </c>
      <c r="C24" s="251"/>
      <c r="D24" s="251"/>
      <c r="E24" s="251"/>
    </row>
    <row r="25" spans="1:5" ht="15.95" customHeight="1" x14ac:dyDescent="0.15">
      <c r="A25">
        <v>6</v>
      </c>
      <c r="B25" s="249" t="s">
        <v>111</v>
      </c>
      <c r="C25" s="250"/>
      <c r="D25" s="250"/>
      <c r="E25" s="250"/>
    </row>
    <row r="26" spans="1:5" ht="15.95" customHeight="1" x14ac:dyDescent="0.15">
      <c r="B26" s="250"/>
      <c r="C26" s="250"/>
      <c r="D26" s="250"/>
      <c r="E26" s="250"/>
    </row>
    <row r="27" spans="1:5" ht="15.95" customHeight="1" x14ac:dyDescent="0.15">
      <c r="B27" s="250"/>
      <c r="C27" s="250"/>
      <c r="D27" s="250"/>
      <c r="E27" s="250"/>
    </row>
    <row r="28" spans="1:5" ht="15.95" customHeight="1" x14ac:dyDescent="0.15">
      <c r="A28">
        <v>7</v>
      </c>
      <c r="B28" s="251" t="s">
        <v>112</v>
      </c>
      <c r="C28" s="251"/>
      <c r="D28" s="251"/>
      <c r="E28" s="251"/>
    </row>
    <row r="29" spans="1:5" ht="20.100000000000001" customHeight="1" x14ac:dyDescent="0.15">
      <c r="B29" s="251"/>
      <c r="C29" s="251"/>
      <c r="D29" s="251"/>
      <c r="E29" s="251"/>
    </row>
    <row r="30" spans="1:5" ht="20.100000000000001" customHeight="1" x14ac:dyDescent="0.15">
      <c r="A30">
        <v>8</v>
      </c>
      <c r="B30" s="251" t="s">
        <v>113</v>
      </c>
      <c r="C30" s="250"/>
      <c r="D30" s="250"/>
      <c r="E30" s="250"/>
    </row>
    <row r="31" spans="1:5" ht="20.100000000000001" customHeight="1" x14ac:dyDescent="0.15">
      <c r="B31" s="68"/>
      <c r="C31" s="68"/>
      <c r="D31" s="68"/>
    </row>
    <row r="32" spans="1:5" ht="20.100000000000001" customHeight="1" x14ac:dyDescent="0.15"/>
    <row r="33" ht="20.100000000000001" customHeight="1" x14ac:dyDescent="0.15"/>
    <row r="34" ht="20.100000000000001" customHeight="1" x14ac:dyDescent="0.15"/>
    <row r="35" ht="20.100000000000001" customHeight="1" x14ac:dyDescent="0.15"/>
    <row r="36" ht="20.100000000000001" customHeight="1" x14ac:dyDescent="0.15"/>
    <row r="37" ht="20.100000000000001" customHeight="1" x14ac:dyDescent="0.15"/>
    <row r="38" ht="20.100000000000001" customHeight="1" x14ac:dyDescent="0.15"/>
    <row r="39" ht="20.100000000000001" customHeight="1" x14ac:dyDescent="0.15"/>
    <row r="40" ht="20.100000000000001" customHeight="1" x14ac:dyDescent="0.15"/>
    <row r="41" ht="20.100000000000001" customHeight="1" x14ac:dyDescent="0.15"/>
    <row r="42" ht="20.100000000000001" customHeight="1" x14ac:dyDescent="0.15"/>
    <row r="43" ht="20.100000000000001" customHeight="1" x14ac:dyDescent="0.15"/>
    <row r="44" ht="20.100000000000001" customHeight="1" x14ac:dyDescent="0.15"/>
    <row r="45" ht="20.100000000000001" customHeight="1" x14ac:dyDescent="0.15"/>
  </sheetData>
  <mergeCells count="15">
    <mergeCell ref="D13:E14"/>
    <mergeCell ref="A6:B6"/>
    <mergeCell ref="A7:B7"/>
    <mergeCell ref="A8:B8"/>
    <mergeCell ref="D10:E10"/>
    <mergeCell ref="D11:E12"/>
    <mergeCell ref="B25:E27"/>
    <mergeCell ref="B28:E29"/>
    <mergeCell ref="B30:E30"/>
    <mergeCell ref="D15:E15"/>
    <mergeCell ref="B17:E18"/>
    <mergeCell ref="B19:E19"/>
    <mergeCell ref="B20:E22"/>
    <mergeCell ref="B23:E23"/>
    <mergeCell ref="B24:E24"/>
  </mergeCells>
  <phoneticPr fontId="1"/>
  <pageMargins left="0.75" right="0.75" top="1" bottom="1" header="0.51200000000000001" footer="0.51200000000000001"/>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16D1F-B058-4851-AC51-8BE8EE476886}">
  <dimension ref="A1:G40"/>
  <sheetViews>
    <sheetView view="pageBreakPreview" zoomScale="130" zoomScaleNormal="100" zoomScaleSheetLayoutView="130" workbookViewId="0">
      <selection activeCell="B18" sqref="B18:G19"/>
    </sheetView>
  </sheetViews>
  <sheetFormatPr defaultRowHeight="13.5" x14ac:dyDescent="0.15"/>
  <cols>
    <col min="1" max="1" width="3.75" customWidth="1"/>
    <col min="2" max="2" width="23.625" customWidth="1"/>
    <col min="3" max="3" width="20.625" style="41" customWidth="1"/>
    <col min="4" max="4" width="19.375" style="41" customWidth="1"/>
    <col min="5" max="6" width="4.625" style="41" customWidth="1"/>
    <col min="7" max="7" width="18.625" customWidth="1"/>
  </cols>
  <sheetData>
    <row r="1" spans="1:7" x14ac:dyDescent="0.15">
      <c r="A1" t="s">
        <v>114</v>
      </c>
    </row>
    <row r="2" spans="1:7" ht="20.100000000000001" customHeight="1" x14ac:dyDescent="0.15">
      <c r="A2" s="275" t="s">
        <v>115</v>
      </c>
      <c r="B2" s="275"/>
      <c r="C2" s="275"/>
      <c r="D2" s="275"/>
      <c r="E2" s="275"/>
      <c r="F2" s="275"/>
      <c r="G2" s="276"/>
    </row>
    <row r="3" spans="1:7" ht="20.100000000000001" customHeight="1" x14ac:dyDescent="0.15">
      <c r="E3" s="277" t="s">
        <v>81</v>
      </c>
      <c r="F3" s="277"/>
      <c r="G3" s="44"/>
    </row>
    <row r="4" spans="1:7" ht="20.100000000000001" customHeight="1" x14ac:dyDescent="0.15">
      <c r="E4" s="278" t="s">
        <v>82</v>
      </c>
      <c r="F4" s="278"/>
      <c r="G4" s="45"/>
    </row>
    <row r="5" spans="1:7" ht="20.100000000000001" customHeight="1" x14ac:dyDescent="0.15"/>
    <row r="6" spans="1:7" s="50" customFormat="1" ht="20.100000000000001" customHeight="1" x14ac:dyDescent="0.15">
      <c r="A6" s="47"/>
      <c r="B6" s="279" t="s">
        <v>116</v>
      </c>
      <c r="C6" s="279" t="s">
        <v>117</v>
      </c>
      <c r="D6" s="281" t="s">
        <v>118</v>
      </c>
      <c r="E6" s="261" t="s">
        <v>119</v>
      </c>
      <c r="F6" s="283" t="s">
        <v>120</v>
      </c>
      <c r="G6" s="284" t="s">
        <v>121</v>
      </c>
    </row>
    <row r="7" spans="1:7" s="50" customFormat="1" ht="20.100000000000001" customHeight="1" x14ac:dyDescent="0.15">
      <c r="A7" s="70"/>
      <c r="B7" s="280"/>
      <c r="C7" s="280"/>
      <c r="D7" s="282"/>
      <c r="E7" s="261"/>
      <c r="F7" s="283"/>
      <c r="G7" s="280"/>
    </row>
    <row r="8" spans="1:7" ht="45" customHeight="1" x14ac:dyDescent="0.15">
      <c r="A8" s="53" t="s">
        <v>91</v>
      </c>
      <c r="B8" s="72"/>
      <c r="C8" s="73"/>
      <c r="D8" s="73"/>
      <c r="E8" s="69"/>
      <c r="F8" s="74"/>
      <c r="G8" s="75"/>
    </row>
    <row r="9" spans="1:7" ht="45" customHeight="1" x14ac:dyDescent="0.15">
      <c r="A9" s="76" t="s">
        <v>122</v>
      </c>
      <c r="B9" s="77"/>
      <c r="C9" s="78"/>
      <c r="D9" s="78"/>
      <c r="E9" s="79"/>
      <c r="F9" s="80"/>
      <c r="G9" s="81"/>
    </row>
    <row r="10" spans="1:7" ht="45" customHeight="1" x14ac:dyDescent="0.15">
      <c r="A10" s="76" t="s">
        <v>123</v>
      </c>
      <c r="B10" s="77"/>
      <c r="C10" s="78"/>
      <c r="D10" s="78"/>
      <c r="E10" s="79"/>
      <c r="F10" s="80"/>
      <c r="G10" s="81"/>
    </row>
    <row r="11" spans="1:7" ht="45" customHeight="1" x14ac:dyDescent="0.15">
      <c r="A11" s="76" t="s">
        <v>124</v>
      </c>
      <c r="B11" s="77"/>
      <c r="C11" s="78"/>
      <c r="D11" s="78"/>
      <c r="E11" s="79"/>
      <c r="F11" s="80"/>
      <c r="G11" s="81"/>
    </row>
    <row r="12" spans="1:7" ht="45" customHeight="1" x14ac:dyDescent="0.15">
      <c r="A12" s="76" t="s">
        <v>125</v>
      </c>
      <c r="B12" s="77"/>
      <c r="C12" s="78"/>
      <c r="D12" s="78"/>
      <c r="E12" s="79"/>
      <c r="F12" s="80"/>
      <c r="G12" s="81"/>
    </row>
    <row r="13" spans="1:7" ht="45" customHeight="1" x14ac:dyDescent="0.15">
      <c r="A13" s="82" t="s">
        <v>126</v>
      </c>
      <c r="B13" s="83"/>
      <c r="C13" s="84"/>
      <c r="D13" s="84"/>
      <c r="E13" s="71"/>
      <c r="F13" s="85"/>
      <c r="G13" s="83"/>
    </row>
    <row r="14" spans="1:7" ht="20.100000000000001" customHeight="1" x14ac:dyDescent="0.15">
      <c r="A14" s="67" t="s">
        <v>105</v>
      </c>
    </row>
    <row r="15" spans="1:7" ht="15.95" customHeight="1" x14ac:dyDescent="0.15">
      <c r="A15">
        <v>1</v>
      </c>
      <c r="B15" s="249" t="s">
        <v>127</v>
      </c>
      <c r="C15" s="251"/>
      <c r="D15" s="251"/>
      <c r="E15" s="251"/>
      <c r="F15" s="251"/>
      <c r="G15" s="251"/>
    </row>
    <row r="16" spans="1:7" ht="15.95" customHeight="1" x14ac:dyDescent="0.15">
      <c r="B16" s="251"/>
      <c r="C16" s="251"/>
      <c r="D16" s="251"/>
      <c r="E16" s="251"/>
      <c r="F16" s="251"/>
      <c r="G16" s="251"/>
    </row>
    <row r="17" spans="1:7" ht="20.100000000000001" customHeight="1" x14ac:dyDescent="0.15">
      <c r="A17">
        <v>2</v>
      </c>
      <c r="B17" t="s">
        <v>128</v>
      </c>
      <c r="C17" s="86"/>
      <c r="D17" s="86"/>
      <c r="E17" s="86"/>
      <c r="F17" s="86"/>
    </row>
    <row r="18" spans="1:7" ht="15.95" customHeight="1" x14ac:dyDescent="0.15">
      <c r="A18">
        <v>3</v>
      </c>
      <c r="B18" s="249" t="s">
        <v>129</v>
      </c>
      <c r="C18" s="251"/>
      <c r="D18" s="251"/>
      <c r="E18" s="251"/>
      <c r="F18" s="251"/>
      <c r="G18" s="251"/>
    </row>
    <row r="19" spans="1:7" ht="15.95" customHeight="1" x14ac:dyDescent="0.15">
      <c r="B19" s="251"/>
      <c r="C19" s="251"/>
      <c r="D19" s="251"/>
      <c r="E19" s="251"/>
      <c r="F19" s="251"/>
      <c r="G19" s="251"/>
    </row>
    <row r="20" spans="1:7" ht="15.95" customHeight="1" x14ac:dyDescent="0.15">
      <c r="A20">
        <v>4</v>
      </c>
      <c r="B20" s="267" t="s">
        <v>130</v>
      </c>
      <c r="C20" s="267"/>
      <c r="D20" s="267"/>
      <c r="E20" s="267"/>
      <c r="F20" s="267"/>
      <c r="G20" s="267"/>
    </row>
    <row r="21" spans="1:7" ht="15.95" customHeight="1" x14ac:dyDescent="0.15">
      <c r="B21" s="267"/>
      <c r="C21" s="267"/>
      <c r="D21" s="267"/>
      <c r="E21" s="267"/>
      <c r="F21" s="267"/>
      <c r="G21" s="267"/>
    </row>
    <row r="22" spans="1:7" ht="15.95" customHeight="1" x14ac:dyDescent="0.15">
      <c r="A22">
        <v>5</v>
      </c>
      <c r="B22" s="251" t="s">
        <v>131</v>
      </c>
      <c r="C22" s="251"/>
      <c r="D22" s="251"/>
      <c r="E22" s="251"/>
      <c r="F22" s="251"/>
      <c r="G22" s="251"/>
    </row>
    <row r="23" spans="1:7" ht="15.95" customHeight="1" x14ac:dyDescent="0.15">
      <c r="B23" s="251"/>
      <c r="C23" s="251"/>
      <c r="D23" s="251"/>
      <c r="E23" s="251"/>
      <c r="F23" s="251"/>
      <c r="G23" s="251"/>
    </row>
    <row r="24" spans="1:7" ht="15.95" customHeight="1" x14ac:dyDescent="0.15">
      <c r="A24">
        <v>6</v>
      </c>
      <c r="B24" s="249" t="s">
        <v>132</v>
      </c>
      <c r="C24" s="251"/>
      <c r="D24" s="251"/>
      <c r="E24" s="251"/>
      <c r="F24" s="251"/>
      <c r="G24" s="251"/>
    </row>
    <row r="25" spans="1:7" ht="15.95" customHeight="1" x14ac:dyDescent="0.15">
      <c r="B25" s="251"/>
      <c r="C25" s="251"/>
      <c r="D25" s="251"/>
      <c r="E25" s="251"/>
      <c r="F25" s="251"/>
      <c r="G25" s="251"/>
    </row>
    <row r="26" spans="1:7" ht="15.95" customHeight="1" x14ac:dyDescent="0.15">
      <c r="A26">
        <v>7</v>
      </c>
      <c r="B26" s="251" t="s">
        <v>133</v>
      </c>
      <c r="C26" s="251"/>
      <c r="D26" s="251"/>
      <c r="E26" s="251"/>
      <c r="F26" s="251"/>
      <c r="G26" s="251"/>
    </row>
    <row r="27" spans="1:7" ht="15.95" customHeight="1" x14ac:dyDescent="0.15">
      <c r="B27" s="251"/>
      <c r="C27" s="251"/>
      <c r="D27" s="251"/>
      <c r="E27" s="251"/>
      <c r="F27" s="251"/>
      <c r="G27" s="251"/>
    </row>
    <row r="28" spans="1:7" ht="15.95" customHeight="1" x14ac:dyDescent="0.15">
      <c r="B28" s="68"/>
      <c r="C28" s="68"/>
      <c r="D28" s="68"/>
      <c r="E28" s="68"/>
      <c r="F28" s="68"/>
      <c r="G28" s="68"/>
    </row>
    <row r="29" spans="1:7" ht="20.100000000000001" customHeight="1" x14ac:dyDescent="0.15">
      <c r="A29" s="87" t="s">
        <v>134</v>
      </c>
    </row>
    <row r="30" spans="1:7" ht="20.100000000000001" customHeight="1" x14ac:dyDescent="0.15">
      <c r="A30" s="88"/>
      <c r="B30" s="268" t="s">
        <v>116</v>
      </c>
      <c r="C30" s="268" t="s">
        <v>117</v>
      </c>
      <c r="D30" s="269" t="s">
        <v>118</v>
      </c>
      <c r="E30" s="271" t="s">
        <v>119</v>
      </c>
      <c r="F30" s="273" t="s">
        <v>120</v>
      </c>
      <c r="G30" s="265" t="s">
        <v>121</v>
      </c>
    </row>
    <row r="31" spans="1:7" ht="20.100000000000001" customHeight="1" x14ac:dyDescent="0.15">
      <c r="A31" s="90"/>
      <c r="B31" s="268"/>
      <c r="C31" s="268"/>
      <c r="D31" s="270"/>
      <c r="E31" s="272"/>
      <c r="F31" s="274"/>
      <c r="G31" s="266"/>
    </row>
    <row r="32" spans="1:7" ht="30" customHeight="1" x14ac:dyDescent="0.15">
      <c r="A32" s="91" t="s">
        <v>91</v>
      </c>
      <c r="B32" s="92" t="s">
        <v>135</v>
      </c>
      <c r="C32" s="93" t="s">
        <v>136</v>
      </c>
      <c r="D32" s="94" t="s">
        <v>137</v>
      </c>
      <c r="E32" s="89" t="s">
        <v>138</v>
      </c>
      <c r="F32" s="95"/>
      <c r="G32" s="96" t="s">
        <v>139</v>
      </c>
    </row>
    <row r="33" spans="1:7" ht="30" customHeight="1" x14ac:dyDescent="0.15">
      <c r="A33" s="97" t="s">
        <v>95</v>
      </c>
      <c r="B33" s="98" t="s">
        <v>140</v>
      </c>
      <c r="C33" s="99" t="s">
        <v>141</v>
      </c>
      <c r="D33" s="100" t="s">
        <v>142</v>
      </c>
      <c r="E33" s="101" t="s">
        <v>138</v>
      </c>
      <c r="F33" s="102"/>
      <c r="G33" s="103" t="s">
        <v>143</v>
      </c>
    </row>
    <row r="34" spans="1:7" ht="30" customHeight="1" x14ac:dyDescent="0.15">
      <c r="A34" s="97" t="s">
        <v>97</v>
      </c>
      <c r="B34" s="98" t="s">
        <v>144</v>
      </c>
      <c r="C34" s="99" t="s">
        <v>145</v>
      </c>
      <c r="D34" s="100" t="s">
        <v>146</v>
      </c>
      <c r="E34" s="101" t="s">
        <v>138</v>
      </c>
      <c r="F34" s="102"/>
      <c r="G34" s="103" t="s">
        <v>147</v>
      </c>
    </row>
    <row r="35" spans="1:7" ht="30" customHeight="1" x14ac:dyDescent="0.15">
      <c r="A35" s="104" t="s">
        <v>100</v>
      </c>
      <c r="B35" s="105" t="s">
        <v>148</v>
      </c>
      <c r="C35" s="105" t="s">
        <v>148</v>
      </c>
      <c r="D35" s="106" t="s">
        <v>149</v>
      </c>
      <c r="E35" s="107"/>
      <c r="F35" s="108" t="s">
        <v>138</v>
      </c>
      <c r="G35" s="109" t="s">
        <v>150</v>
      </c>
    </row>
    <row r="36" spans="1:7" ht="20.100000000000001" customHeight="1" x14ac:dyDescent="0.15"/>
    <row r="37" spans="1:7" ht="20.100000000000001" customHeight="1" x14ac:dyDescent="0.15"/>
    <row r="38" spans="1:7" ht="20.100000000000001" customHeight="1" x14ac:dyDescent="0.15"/>
    <row r="39" spans="1:7" ht="20.100000000000001" customHeight="1" x14ac:dyDescent="0.15"/>
    <row r="40" spans="1:7" ht="20.100000000000001" customHeight="1" x14ac:dyDescent="0.15"/>
  </sheetData>
  <mergeCells count="21">
    <mergeCell ref="A2:G2"/>
    <mergeCell ref="E3:F3"/>
    <mergeCell ref="E4:F4"/>
    <mergeCell ref="B6:B7"/>
    <mergeCell ref="C6:C7"/>
    <mergeCell ref="D6:D7"/>
    <mergeCell ref="E6:E7"/>
    <mergeCell ref="F6:F7"/>
    <mergeCell ref="G6:G7"/>
    <mergeCell ref="G30:G31"/>
    <mergeCell ref="B15:G16"/>
    <mergeCell ref="B18:G19"/>
    <mergeCell ref="B20:G21"/>
    <mergeCell ref="B22:G23"/>
    <mergeCell ref="B24:G25"/>
    <mergeCell ref="B26:G27"/>
    <mergeCell ref="B30:B31"/>
    <mergeCell ref="C30:C31"/>
    <mergeCell ref="D30:D31"/>
    <mergeCell ref="E30:E31"/>
    <mergeCell ref="F30:F31"/>
  </mergeCells>
  <phoneticPr fontId="1"/>
  <pageMargins left="0.78740157480314965" right="0.59055118110236227" top="0.98425196850393704" bottom="0.98425196850393704" header="0.51181102362204722" footer="0.51181102362204722"/>
  <pageSetup paperSize="9" scale="89" orientation="portrait" r:id="rId1"/>
  <headerFooter alignWithMargins="0"/>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BFBF6-DE99-493A-A763-AF9753FCD547}">
  <dimension ref="A1:AK47"/>
  <sheetViews>
    <sheetView view="pageBreakPreview" zoomScale="84" zoomScaleNormal="115" zoomScaleSheetLayoutView="84" workbookViewId="0">
      <selection activeCell="W3" sqref="W3:AI3"/>
    </sheetView>
  </sheetViews>
  <sheetFormatPr defaultColWidth="6" defaultRowHeight="17.25" customHeight="1" x14ac:dyDescent="0.15"/>
  <cols>
    <col min="1" max="34" width="2.5" style="146" customWidth="1"/>
    <col min="35" max="35" width="3.5" style="146" customWidth="1"/>
    <col min="36" max="37" width="2.5" style="146" customWidth="1"/>
    <col min="38" max="16384" width="6" style="146"/>
  </cols>
  <sheetData>
    <row r="1" spans="1:37" ht="20.45" customHeight="1" x14ac:dyDescent="0.15">
      <c r="A1" s="147" t="s">
        <v>207</v>
      </c>
      <c r="B1" s="147"/>
      <c r="C1" s="147"/>
      <c r="D1" s="147"/>
      <c r="E1" s="147"/>
      <c r="F1" s="147"/>
      <c r="G1" s="147"/>
      <c r="H1" s="147"/>
      <c r="I1" s="147"/>
      <c r="J1" s="147"/>
      <c r="K1" s="147"/>
      <c r="L1" s="147"/>
      <c r="M1" s="147"/>
      <c r="N1" s="147"/>
      <c r="O1" s="147"/>
      <c r="P1" s="147"/>
      <c r="Q1" s="147"/>
      <c r="R1" s="147"/>
      <c r="S1" s="147"/>
      <c r="T1" s="147"/>
      <c r="U1" s="147"/>
      <c r="V1" s="147"/>
      <c r="W1" s="147"/>
      <c r="X1" s="147"/>
      <c r="Y1" s="147"/>
      <c r="Z1" s="147"/>
      <c r="AA1" s="147"/>
      <c r="AB1" s="147"/>
      <c r="AC1" s="147"/>
      <c r="AD1" s="147"/>
      <c r="AE1" s="147"/>
      <c r="AF1" s="147"/>
      <c r="AG1" s="147"/>
      <c r="AH1" s="147"/>
      <c r="AI1" s="147"/>
      <c r="AJ1" s="358"/>
    </row>
    <row r="2" spans="1:37" ht="19.5" x14ac:dyDescent="0.15">
      <c r="A2" s="285" t="s">
        <v>206</v>
      </c>
      <c r="B2" s="285"/>
      <c r="C2" s="285"/>
      <c r="D2" s="285"/>
      <c r="E2" s="285"/>
      <c r="F2" s="285"/>
      <c r="G2" s="285"/>
      <c r="H2" s="285"/>
      <c r="I2" s="285"/>
      <c r="J2" s="285"/>
      <c r="K2" s="285"/>
      <c r="L2" s="285"/>
      <c r="M2" s="285"/>
      <c r="N2" s="285"/>
      <c r="O2" s="285"/>
      <c r="P2" s="285"/>
      <c r="Q2" s="285"/>
      <c r="R2" s="285"/>
      <c r="S2" s="285"/>
      <c r="T2" s="285"/>
      <c r="U2" s="285"/>
      <c r="V2" s="285"/>
      <c r="W2" s="285"/>
      <c r="X2" s="285"/>
      <c r="Y2" s="285"/>
      <c r="Z2" s="285"/>
      <c r="AA2" s="285"/>
      <c r="AB2" s="285"/>
      <c r="AC2" s="285"/>
      <c r="AD2" s="285"/>
      <c r="AE2" s="285"/>
      <c r="AF2" s="285"/>
      <c r="AG2" s="285"/>
      <c r="AH2" s="285"/>
      <c r="AI2" s="285"/>
      <c r="AJ2" s="358"/>
      <c r="AK2" s="358"/>
    </row>
    <row r="3" spans="1:37" ht="15.75" customHeight="1" x14ac:dyDescent="0.15">
      <c r="A3" s="154"/>
      <c r="B3" s="154"/>
      <c r="C3" s="154"/>
      <c r="D3" s="154"/>
      <c r="E3" s="154"/>
      <c r="F3" s="154"/>
      <c r="G3" s="154"/>
      <c r="H3" s="154"/>
      <c r="I3" s="154"/>
      <c r="J3" s="154"/>
      <c r="K3" s="154"/>
      <c r="L3" s="154"/>
      <c r="M3" s="154"/>
      <c r="N3" s="154"/>
      <c r="O3" s="154"/>
      <c r="P3" s="154"/>
      <c r="Q3" s="359" t="s">
        <v>219</v>
      </c>
      <c r="R3" s="359"/>
      <c r="S3" s="359"/>
      <c r="T3" s="359"/>
      <c r="U3" s="359"/>
      <c r="V3" s="154"/>
      <c r="W3" s="360" t="s">
        <v>220</v>
      </c>
      <c r="X3" s="360"/>
      <c r="Y3" s="360"/>
      <c r="Z3" s="360"/>
      <c r="AA3" s="360"/>
      <c r="AB3" s="360"/>
      <c r="AC3" s="360"/>
      <c r="AD3" s="360"/>
      <c r="AE3" s="360"/>
      <c r="AF3" s="360"/>
      <c r="AG3" s="360"/>
      <c r="AH3" s="360"/>
      <c r="AI3" s="360"/>
      <c r="AJ3" s="358"/>
      <c r="AK3" s="358"/>
    </row>
    <row r="4" spans="1:37" ht="16.5" customHeight="1" x14ac:dyDescent="0.15">
      <c r="A4" s="147"/>
      <c r="B4" s="147"/>
      <c r="C4" s="147"/>
      <c r="D4" s="147"/>
      <c r="E4" s="147"/>
      <c r="F4" s="147"/>
      <c r="G4" s="147"/>
      <c r="H4" s="147"/>
      <c r="I4" s="147"/>
      <c r="J4" s="147"/>
      <c r="K4" s="147"/>
      <c r="L4" s="147"/>
      <c r="M4" s="147"/>
      <c r="N4" s="147"/>
      <c r="O4" s="147"/>
      <c r="P4" s="147"/>
      <c r="Q4" s="286" t="s">
        <v>8</v>
      </c>
      <c r="R4" s="286"/>
      <c r="S4" s="286"/>
      <c r="T4" s="286"/>
      <c r="U4" s="286"/>
      <c r="V4" s="147"/>
      <c r="W4" s="202"/>
      <c r="X4" s="202"/>
      <c r="Y4" s="202"/>
      <c r="Z4" s="202"/>
      <c r="AA4" s="202"/>
      <c r="AB4" s="202"/>
      <c r="AC4" s="202"/>
      <c r="AD4" s="202"/>
      <c r="AE4" s="202"/>
      <c r="AF4" s="202"/>
      <c r="AG4" s="202"/>
      <c r="AH4" s="202"/>
      <c r="AI4" s="202"/>
    </row>
    <row r="5" spans="1:37" ht="16.5" customHeight="1" x14ac:dyDescent="0.15">
      <c r="A5" s="147"/>
      <c r="B5" s="147"/>
      <c r="C5" s="147"/>
      <c r="D5" s="147"/>
      <c r="E5" s="147"/>
      <c r="F5" s="147"/>
      <c r="G5" s="147"/>
      <c r="H5" s="147"/>
      <c r="I5" s="147"/>
      <c r="J5" s="147"/>
      <c r="K5" s="147"/>
      <c r="L5" s="147"/>
      <c r="M5" s="147"/>
      <c r="N5" s="147"/>
      <c r="O5" s="147"/>
      <c r="P5" s="147"/>
      <c r="Q5" s="286" t="s">
        <v>9</v>
      </c>
      <c r="R5" s="286"/>
      <c r="S5" s="286"/>
      <c r="T5" s="286"/>
      <c r="U5" s="286"/>
      <c r="V5" s="147"/>
      <c r="W5" s="202"/>
      <c r="X5" s="202"/>
      <c r="Y5" s="202"/>
      <c r="Z5" s="202"/>
      <c r="AA5" s="202"/>
      <c r="AB5" s="202"/>
      <c r="AC5" s="202"/>
      <c r="AD5" s="202"/>
      <c r="AE5" s="202"/>
      <c r="AF5" s="202"/>
      <c r="AG5" s="202"/>
      <c r="AH5" s="202"/>
      <c r="AI5" s="202"/>
    </row>
    <row r="6" spans="1:37" ht="16.5" customHeight="1" x14ac:dyDescent="0.15">
      <c r="A6" s="147"/>
      <c r="B6" s="147"/>
      <c r="C6" s="147"/>
      <c r="D6" s="147"/>
      <c r="E6" s="147"/>
      <c r="F6" s="147"/>
      <c r="G6" s="147"/>
      <c r="H6" s="147"/>
      <c r="I6" s="147"/>
      <c r="J6" s="147"/>
      <c r="K6" s="147"/>
      <c r="L6" s="147"/>
      <c r="M6" s="147"/>
      <c r="N6" s="147"/>
      <c r="O6" s="147"/>
      <c r="P6" s="147"/>
      <c r="Q6" s="286" t="s">
        <v>10</v>
      </c>
      <c r="R6" s="286"/>
      <c r="S6" s="286"/>
      <c r="T6" s="286"/>
      <c r="U6" s="286"/>
      <c r="V6" s="147"/>
      <c r="W6" s="202"/>
      <c r="X6" s="202"/>
      <c r="Y6" s="202"/>
      <c r="Z6" s="202"/>
      <c r="AA6" s="202"/>
      <c r="AB6" s="202"/>
      <c r="AC6" s="202"/>
      <c r="AD6" s="202"/>
      <c r="AE6" s="202"/>
      <c r="AF6" s="202"/>
      <c r="AG6" s="202"/>
      <c r="AH6" s="8"/>
      <c r="AI6" s="7"/>
    </row>
    <row r="7" spans="1:37" ht="6" customHeight="1" x14ac:dyDescent="0.15">
      <c r="A7" s="147"/>
      <c r="B7" s="147"/>
      <c r="C7" s="147"/>
      <c r="D7" s="147"/>
      <c r="E7" s="147"/>
      <c r="F7" s="147"/>
      <c r="G7" s="147"/>
      <c r="H7" s="147"/>
      <c r="I7" s="147"/>
      <c r="J7" s="147"/>
      <c r="K7" s="147"/>
      <c r="L7" s="147"/>
      <c r="M7" s="147"/>
      <c r="N7" s="147"/>
      <c r="O7" s="147"/>
      <c r="P7" s="147"/>
      <c r="Q7" s="153"/>
      <c r="R7" s="153"/>
      <c r="S7" s="153"/>
      <c r="T7" s="153"/>
      <c r="U7" s="153"/>
      <c r="V7" s="147"/>
      <c r="W7" s="7"/>
      <c r="X7" s="7"/>
      <c r="Y7" s="7"/>
      <c r="Z7" s="7"/>
      <c r="AA7" s="7"/>
      <c r="AB7" s="7"/>
      <c r="AC7" s="7"/>
      <c r="AD7" s="7"/>
      <c r="AE7" s="7"/>
      <c r="AF7" s="7"/>
      <c r="AG7" s="7"/>
      <c r="AH7" s="8"/>
      <c r="AI7" s="7"/>
    </row>
    <row r="8" spans="1:37" ht="16.5" customHeight="1" x14ac:dyDescent="0.15">
      <c r="A8" s="147"/>
      <c r="B8" s="147"/>
      <c r="C8" s="147"/>
      <c r="D8" s="287" t="s">
        <v>205</v>
      </c>
      <c r="E8" s="287"/>
      <c r="F8" s="287"/>
      <c r="G8" s="287"/>
      <c r="H8" s="287"/>
      <c r="I8" s="287"/>
      <c r="J8" s="287"/>
      <c r="K8" s="287"/>
      <c r="L8" s="287"/>
      <c r="M8" s="287"/>
      <c r="N8" s="287"/>
      <c r="O8" s="287"/>
      <c r="P8" s="287"/>
      <c r="Q8" s="287"/>
      <c r="R8" s="287"/>
      <c r="S8" s="287"/>
      <c r="T8" s="287"/>
      <c r="U8" s="287"/>
      <c r="V8" s="287"/>
      <c r="W8" s="287"/>
      <c r="X8" s="287"/>
      <c r="Y8" s="287"/>
      <c r="Z8" s="287"/>
      <c r="AA8" s="287"/>
      <c r="AB8" s="287"/>
      <c r="AC8" s="287"/>
      <c r="AD8" s="287"/>
      <c r="AE8" s="287"/>
      <c r="AF8" s="287"/>
      <c r="AG8" s="147"/>
      <c r="AH8" s="147"/>
      <c r="AI8" s="147"/>
      <c r="AJ8" s="358"/>
      <c r="AK8" s="358"/>
    </row>
    <row r="9" spans="1:37" ht="16.5" customHeight="1" x14ac:dyDescent="0.15">
      <c r="A9" s="147"/>
      <c r="B9" s="147"/>
      <c r="C9" s="147"/>
      <c r="D9" s="287"/>
      <c r="E9" s="287"/>
      <c r="F9" s="287"/>
      <c r="G9" s="287"/>
      <c r="H9" s="287"/>
      <c r="I9" s="287"/>
      <c r="J9" s="287"/>
      <c r="K9" s="287"/>
      <c r="L9" s="287"/>
      <c r="M9" s="287"/>
      <c r="N9" s="287"/>
      <c r="O9" s="287"/>
      <c r="P9" s="287"/>
      <c r="Q9" s="287"/>
      <c r="R9" s="287"/>
      <c r="S9" s="287"/>
      <c r="T9" s="287"/>
      <c r="U9" s="287"/>
      <c r="V9" s="287"/>
      <c r="W9" s="287"/>
      <c r="X9" s="287"/>
      <c r="Y9" s="287"/>
      <c r="Z9" s="287"/>
      <c r="AA9" s="287"/>
      <c r="AB9" s="287"/>
      <c r="AC9" s="287"/>
      <c r="AD9" s="287"/>
      <c r="AE9" s="287"/>
      <c r="AF9" s="287"/>
      <c r="AG9" s="147"/>
      <c r="AH9" s="147"/>
      <c r="AI9" s="147"/>
      <c r="AJ9" s="358"/>
      <c r="AK9" s="358"/>
    </row>
    <row r="10" spans="1:37" ht="16.5" customHeight="1" x14ac:dyDescent="0.15">
      <c r="A10" s="147"/>
      <c r="B10" s="147"/>
      <c r="C10" s="147"/>
      <c r="D10" s="287"/>
      <c r="E10" s="287"/>
      <c r="F10" s="287"/>
      <c r="G10" s="287"/>
      <c r="H10" s="287"/>
      <c r="I10" s="287"/>
      <c r="J10" s="287"/>
      <c r="K10" s="287"/>
      <c r="L10" s="287"/>
      <c r="M10" s="287"/>
      <c r="N10" s="287"/>
      <c r="O10" s="287"/>
      <c r="P10" s="287"/>
      <c r="Q10" s="287"/>
      <c r="R10" s="287"/>
      <c r="S10" s="287"/>
      <c r="T10" s="287"/>
      <c r="U10" s="287"/>
      <c r="V10" s="287"/>
      <c r="W10" s="287"/>
      <c r="X10" s="287"/>
      <c r="Y10" s="287"/>
      <c r="Z10" s="287"/>
      <c r="AA10" s="287"/>
      <c r="AB10" s="287"/>
      <c r="AC10" s="287"/>
      <c r="AD10" s="287"/>
      <c r="AE10" s="287"/>
      <c r="AF10" s="287"/>
      <c r="AG10" s="147"/>
      <c r="AH10" s="147"/>
      <c r="AI10" s="147"/>
      <c r="AJ10" s="358"/>
      <c r="AK10" s="358"/>
    </row>
    <row r="11" spans="1:37" ht="16.5" customHeight="1" x14ac:dyDescent="0.15">
      <c r="A11" s="147"/>
      <c r="B11" s="147"/>
      <c r="C11" s="147"/>
      <c r="D11" s="287"/>
      <c r="E11" s="287"/>
      <c r="F11" s="287"/>
      <c r="G11" s="287"/>
      <c r="H11" s="287"/>
      <c r="I11" s="287"/>
      <c r="J11" s="287"/>
      <c r="K11" s="287"/>
      <c r="L11" s="287"/>
      <c r="M11" s="287"/>
      <c r="N11" s="287"/>
      <c r="O11" s="287"/>
      <c r="P11" s="287"/>
      <c r="Q11" s="287"/>
      <c r="R11" s="287"/>
      <c r="S11" s="287"/>
      <c r="T11" s="287"/>
      <c r="U11" s="287"/>
      <c r="V11" s="287"/>
      <c r="W11" s="287"/>
      <c r="X11" s="287"/>
      <c r="Y11" s="287"/>
      <c r="Z11" s="287"/>
      <c r="AA11" s="287"/>
      <c r="AB11" s="287"/>
      <c r="AC11" s="287"/>
      <c r="AD11" s="287"/>
      <c r="AE11" s="287"/>
      <c r="AF11" s="287"/>
      <c r="AG11" s="147"/>
      <c r="AH11" s="147"/>
      <c r="AI11" s="147"/>
      <c r="AJ11" s="358"/>
      <c r="AK11" s="358"/>
    </row>
    <row r="12" spans="1:37" ht="16.5" customHeight="1" x14ac:dyDescent="0.15">
      <c r="A12" s="147"/>
      <c r="B12" s="147"/>
      <c r="C12" s="147"/>
      <c r="D12" s="147"/>
      <c r="E12" s="147"/>
      <c r="F12" s="147"/>
      <c r="G12" s="147"/>
      <c r="H12" s="147"/>
      <c r="I12" s="147"/>
      <c r="J12" s="147"/>
      <c r="K12" s="147"/>
      <c r="L12" s="147"/>
      <c r="M12" s="147"/>
      <c r="N12" s="147"/>
      <c r="O12" s="147"/>
      <c r="P12" s="147"/>
      <c r="Q12" s="147"/>
      <c r="R12" s="147"/>
      <c r="S12" s="147"/>
      <c r="T12" s="147"/>
      <c r="U12" s="147"/>
      <c r="V12" s="147"/>
      <c r="W12" s="147"/>
      <c r="X12" s="147"/>
      <c r="Y12" s="147"/>
      <c r="Z12" s="147"/>
      <c r="AA12" s="147"/>
      <c r="AB12" s="147"/>
      <c r="AC12" s="147"/>
      <c r="AD12" s="147"/>
      <c r="AE12" s="147"/>
      <c r="AF12" s="147"/>
      <c r="AG12" s="147"/>
      <c r="AH12" s="147"/>
      <c r="AI12" s="147"/>
      <c r="AJ12" s="358"/>
      <c r="AK12" s="358"/>
    </row>
    <row r="13" spans="1:37" ht="17.25" customHeight="1" x14ac:dyDescent="0.15">
      <c r="A13" s="147"/>
      <c r="B13" s="147"/>
      <c r="C13" s="147"/>
      <c r="D13" s="338"/>
      <c r="E13" s="338"/>
      <c r="F13" s="338"/>
      <c r="G13" s="338"/>
      <c r="H13" s="338"/>
      <c r="I13" s="338"/>
      <c r="J13" s="338"/>
      <c r="K13" s="338"/>
      <c r="L13" s="338"/>
      <c r="M13" s="338"/>
      <c r="N13" s="338"/>
      <c r="O13" s="338"/>
      <c r="P13" s="338"/>
      <c r="Q13" s="338"/>
      <c r="R13" s="338"/>
      <c r="S13" s="338"/>
      <c r="T13" s="338"/>
      <c r="U13" s="354"/>
      <c r="V13" s="354"/>
      <c r="W13" s="354"/>
      <c r="X13" s="354"/>
      <c r="Y13" s="354"/>
      <c r="Z13" s="354"/>
      <c r="AA13" s="354"/>
      <c r="AB13" s="354"/>
      <c r="AC13" s="354"/>
      <c r="AD13" s="354"/>
      <c r="AE13" s="354"/>
      <c r="AF13" s="354"/>
      <c r="AG13" s="354"/>
      <c r="AH13" s="354"/>
      <c r="AI13" s="354"/>
      <c r="AJ13" s="358"/>
      <c r="AK13" s="358"/>
    </row>
    <row r="14" spans="1:37" ht="17.25" customHeight="1" x14ac:dyDescent="0.15">
      <c r="A14" s="147"/>
      <c r="B14" s="147"/>
      <c r="C14" s="147" t="s">
        <v>221</v>
      </c>
      <c r="D14" s="147"/>
      <c r="E14" s="147"/>
      <c r="F14" s="147"/>
      <c r="G14" s="147"/>
      <c r="H14" s="147"/>
      <c r="I14" s="147"/>
      <c r="J14" s="147"/>
      <c r="K14" s="147"/>
      <c r="L14" s="147"/>
      <c r="M14" s="147"/>
      <c r="N14" s="147"/>
      <c r="O14" s="147"/>
      <c r="P14" s="147"/>
      <c r="Q14" s="147"/>
      <c r="R14" s="147"/>
      <c r="S14" s="147"/>
      <c r="T14" s="147"/>
      <c r="U14" s="147"/>
      <c r="V14" s="147"/>
      <c r="W14" s="147"/>
      <c r="X14" s="147"/>
      <c r="Y14" s="147"/>
      <c r="Z14" s="147"/>
      <c r="AA14" s="147"/>
      <c r="AB14" s="147"/>
      <c r="AC14" s="147"/>
      <c r="AD14" s="147"/>
      <c r="AE14" s="147"/>
      <c r="AF14" s="147"/>
      <c r="AG14" s="147"/>
      <c r="AH14" s="147"/>
      <c r="AI14" s="147"/>
      <c r="AJ14" s="358"/>
      <c r="AK14" s="358"/>
    </row>
    <row r="15" spans="1:37" ht="17.25" customHeight="1" x14ac:dyDescent="0.15">
      <c r="A15" s="147"/>
      <c r="B15" s="147"/>
      <c r="C15" s="288" t="s">
        <v>204</v>
      </c>
      <c r="D15" s="288"/>
      <c r="E15" s="288"/>
      <c r="F15" s="288"/>
      <c r="G15" s="288"/>
      <c r="H15" s="288"/>
      <c r="I15" s="288"/>
      <c r="J15" s="288"/>
      <c r="K15" s="288"/>
      <c r="L15" s="288"/>
      <c r="M15" s="288"/>
      <c r="N15" s="288"/>
      <c r="O15" s="288"/>
      <c r="P15" s="288"/>
      <c r="Q15" s="288"/>
      <c r="R15" s="288"/>
      <c r="S15" s="288"/>
      <c r="T15" s="288"/>
      <c r="U15" s="288" t="s">
        <v>203</v>
      </c>
      <c r="V15" s="288"/>
      <c r="W15" s="288"/>
      <c r="X15" s="288"/>
      <c r="Y15" s="288"/>
      <c r="Z15" s="288"/>
      <c r="AA15" s="288"/>
      <c r="AB15" s="288"/>
      <c r="AC15" s="288"/>
      <c r="AD15" s="288"/>
      <c r="AE15" s="289" t="s">
        <v>202</v>
      </c>
      <c r="AF15" s="289"/>
      <c r="AG15" s="289"/>
      <c r="AH15" s="289"/>
      <c r="AI15" s="289"/>
      <c r="AJ15" s="358"/>
      <c r="AK15" s="358"/>
    </row>
    <row r="16" spans="1:37" ht="17.25" customHeight="1" x14ac:dyDescent="0.15">
      <c r="A16" s="147"/>
      <c r="B16" s="147"/>
      <c r="C16" s="288"/>
      <c r="D16" s="288"/>
      <c r="E16" s="288"/>
      <c r="F16" s="288"/>
      <c r="G16" s="288"/>
      <c r="H16" s="288"/>
      <c r="I16" s="288"/>
      <c r="J16" s="288"/>
      <c r="K16" s="288"/>
      <c r="L16" s="288"/>
      <c r="M16" s="288"/>
      <c r="N16" s="288"/>
      <c r="O16" s="288"/>
      <c r="P16" s="288"/>
      <c r="Q16" s="288"/>
      <c r="R16" s="288"/>
      <c r="S16" s="288"/>
      <c r="T16" s="288"/>
      <c r="U16" s="288"/>
      <c r="V16" s="288"/>
      <c r="W16" s="288"/>
      <c r="X16" s="288"/>
      <c r="Y16" s="288"/>
      <c r="Z16" s="288"/>
      <c r="AA16" s="288"/>
      <c r="AB16" s="288"/>
      <c r="AC16" s="288"/>
      <c r="AD16" s="288"/>
      <c r="AE16" s="289"/>
      <c r="AF16" s="289"/>
      <c r="AG16" s="289"/>
      <c r="AH16" s="289"/>
      <c r="AI16" s="289"/>
      <c r="AJ16" s="358"/>
      <c r="AK16" s="358"/>
    </row>
    <row r="17" spans="1:37" ht="17.25" customHeight="1" x14ac:dyDescent="0.15">
      <c r="A17" s="147"/>
      <c r="B17" s="147"/>
      <c r="C17" s="290" t="s">
        <v>201</v>
      </c>
      <c r="D17" s="291"/>
      <c r="E17" s="291"/>
      <c r="F17" s="291"/>
      <c r="G17" s="291"/>
      <c r="H17" s="291"/>
      <c r="I17" s="291"/>
      <c r="J17" s="291"/>
      <c r="K17" s="291"/>
      <c r="L17" s="291"/>
      <c r="M17" s="291"/>
      <c r="N17" s="291"/>
      <c r="O17" s="291"/>
      <c r="P17" s="291"/>
      <c r="Q17" s="291"/>
      <c r="R17" s="291"/>
      <c r="S17" s="291"/>
      <c r="T17" s="291"/>
      <c r="U17" s="292"/>
      <c r="V17" s="292"/>
      <c r="W17" s="292"/>
      <c r="X17" s="292"/>
      <c r="Y17" s="292"/>
      <c r="Z17" s="292"/>
      <c r="AA17" s="292"/>
      <c r="AB17" s="292"/>
      <c r="AC17" s="292"/>
      <c r="AD17" s="292"/>
      <c r="AE17" s="292"/>
      <c r="AF17" s="292"/>
      <c r="AG17" s="292"/>
      <c r="AH17" s="292"/>
      <c r="AI17" s="293"/>
      <c r="AJ17" s="358"/>
      <c r="AK17" s="358"/>
    </row>
    <row r="18" spans="1:37" ht="15.75" customHeight="1" x14ac:dyDescent="0.15">
      <c r="A18" s="147"/>
      <c r="B18" s="147"/>
      <c r="C18" s="150"/>
      <c r="D18" s="294" t="s">
        <v>200</v>
      </c>
      <c r="E18" s="295"/>
      <c r="F18" s="295"/>
      <c r="G18" s="295"/>
      <c r="H18" s="295"/>
      <c r="I18" s="295"/>
      <c r="J18" s="295"/>
      <c r="K18" s="295"/>
      <c r="L18" s="295"/>
      <c r="M18" s="295"/>
      <c r="N18" s="295"/>
      <c r="O18" s="295"/>
      <c r="P18" s="295"/>
      <c r="Q18" s="295"/>
      <c r="R18" s="295"/>
      <c r="S18" s="295"/>
      <c r="T18" s="296"/>
      <c r="U18" s="300" t="s">
        <v>199</v>
      </c>
      <c r="V18" s="301"/>
      <c r="W18" s="301"/>
      <c r="X18" s="301"/>
      <c r="Y18" s="301"/>
      <c r="Z18" s="301"/>
      <c r="AA18" s="301"/>
      <c r="AB18" s="301"/>
      <c r="AC18" s="301"/>
      <c r="AD18" s="302"/>
      <c r="AE18" s="306" cm="1">
        <f t="array" ref="AE18">_xlfn.IFS(U18="80点以上",0.8,U18="77.5点以上80点未満",0.7,U18="75点以上77.5点未満",0.6,U18="72.5点以上75点未満",0.5,U18="70点以上72.5点未満",0.4,U18="67.5点以上70点未満",0.3,U18="65点以上67.5点未満",0.2,U18="65点未満又は実績なし",0)</f>
        <v>0</v>
      </c>
      <c r="AF18" s="307"/>
      <c r="AG18" s="307"/>
      <c r="AH18" s="307"/>
      <c r="AI18" s="308"/>
      <c r="AJ18" s="358"/>
      <c r="AK18" s="358"/>
    </row>
    <row r="19" spans="1:37" ht="17.25" customHeight="1" x14ac:dyDescent="0.15">
      <c r="A19" s="147"/>
      <c r="B19" s="147"/>
      <c r="C19" s="150"/>
      <c r="D19" s="297"/>
      <c r="E19" s="298"/>
      <c r="F19" s="298"/>
      <c r="G19" s="298"/>
      <c r="H19" s="298"/>
      <c r="I19" s="298"/>
      <c r="J19" s="298"/>
      <c r="K19" s="298"/>
      <c r="L19" s="298"/>
      <c r="M19" s="298"/>
      <c r="N19" s="298"/>
      <c r="O19" s="298"/>
      <c r="P19" s="298"/>
      <c r="Q19" s="298"/>
      <c r="R19" s="298"/>
      <c r="S19" s="298"/>
      <c r="T19" s="299"/>
      <c r="U19" s="303"/>
      <c r="V19" s="304"/>
      <c r="W19" s="304"/>
      <c r="X19" s="304"/>
      <c r="Y19" s="304"/>
      <c r="Z19" s="304"/>
      <c r="AA19" s="304"/>
      <c r="AB19" s="304"/>
      <c r="AC19" s="304"/>
      <c r="AD19" s="305"/>
      <c r="AE19" s="309"/>
      <c r="AF19" s="310"/>
      <c r="AG19" s="310"/>
      <c r="AH19" s="310"/>
      <c r="AI19" s="311"/>
      <c r="AJ19" s="358"/>
      <c r="AK19" s="358"/>
    </row>
    <row r="20" spans="1:37" ht="17.25" customHeight="1" x14ac:dyDescent="0.15">
      <c r="A20" s="147"/>
      <c r="B20" s="147"/>
      <c r="C20" s="149"/>
      <c r="D20" s="312" t="s">
        <v>222</v>
      </c>
      <c r="E20" s="313"/>
      <c r="F20" s="313"/>
      <c r="G20" s="313"/>
      <c r="H20" s="313"/>
      <c r="I20" s="313"/>
      <c r="J20" s="313"/>
      <c r="K20" s="313"/>
      <c r="L20" s="313"/>
      <c r="M20" s="313"/>
      <c r="N20" s="313"/>
      <c r="O20" s="313"/>
      <c r="P20" s="313"/>
      <c r="Q20" s="313"/>
      <c r="R20" s="313"/>
      <c r="S20" s="313"/>
      <c r="T20" s="314"/>
      <c r="U20" s="315" t="s">
        <v>223</v>
      </c>
      <c r="V20" s="316"/>
      <c r="W20" s="316"/>
      <c r="X20" s="316"/>
      <c r="Y20" s="316"/>
      <c r="Z20" s="316"/>
      <c r="AA20" s="316"/>
      <c r="AB20" s="316"/>
      <c r="AC20" s="316"/>
      <c r="AD20" s="317"/>
      <c r="AE20" s="318">
        <f>MAX(AE18*-1,_xlfn.IFS(U20="0件",0,U20="1件",-0.1,U20="2件",-0.2,U20="3件",-0.3,U20="4件",-0.4,U20="5件",-0.5,U20="6件",-0.6,U20="7件",-0.7,U20="8件",-0.8,U20="9件",-0.9,U20="10件以上",-1))</f>
        <v>0</v>
      </c>
      <c r="AF20" s="319"/>
      <c r="AG20" s="319"/>
      <c r="AH20" s="319"/>
      <c r="AI20" s="320"/>
      <c r="AJ20" s="358"/>
      <c r="AK20" s="358"/>
    </row>
    <row r="21" spans="1:37" ht="17.25" customHeight="1" x14ac:dyDescent="0.15">
      <c r="A21" s="147"/>
      <c r="B21" s="147"/>
      <c r="C21" s="149"/>
      <c r="D21" s="312" t="s">
        <v>198</v>
      </c>
      <c r="E21" s="313"/>
      <c r="F21" s="313"/>
      <c r="G21" s="313"/>
      <c r="H21" s="313"/>
      <c r="I21" s="313"/>
      <c r="J21" s="313"/>
      <c r="K21" s="313"/>
      <c r="L21" s="313"/>
      <c r="M21" s="313"/>
      <c r="N21" s="313"/>
      <c r="O21" s="313"/>
      <c r="P21" s="313"/>
      <c r="Q21" s="313"/>
      <c r="R21" s="313"/>
      <c r="S21" s="313"/>
      <c r="T21" s="314"/>
      <c r="U21" s="315" t="s">
        <v>197</v>
      </c>
      <c r="V21" s="316"/>
      <c r="W21" s="316"/>
      <c r="X21" s="316"/>
      <c r="Y21" s="316"/>
      <c r="Z21" s="316"/>
      <c r="AA21" s="316"/>
      <c r="AB21" s="316"/>
      <c r="AC21" s="316"/>
      <c r="AD21" s="317"/>
      <c r="AE21" s="318" cm="1">
        <f t="array" ref="AE21">_xlfn.IFS(U21="30単位以上",0.8,U21="15単位以上30単位未満",0.5,U21="15単位未満",0)</f>
        <v>0</v>
      </c>
      <c r="AF21" s="319"/>
      <c r="AG21" s="319"/>
      <c r="AH21" s="319"/>
      <c r="AI21" s="320"/>
      <c r="AJ21" s="358"/>
      <c r="AK21" s="358"/>
    </row>
    <row r="22" spans="1:37" ht="17.25" customHeight="1" x14ac:dyDescent="0.15">
      <c r="A22" s="147"/>
      <c r="B22" s="147"/>
      <c r="C22" s="148"/>
      <c r="D22" s="312" t="s">
        <v>224</v>
      </c>
      <c r="E22" s="313"/>
      <c r="F22" s="313"/>
      <c r="G22" s="313"/>
      <c r="H22" s="313"/>
      <c r="I22" s="313"/>
      <c r="J22" s="313"/>
      <c r="K22" s="313"/>
      <c r="L22" s="313"/>
      <c r="M22" s="313"/>
      <c r="N22" s="313"/>
      <c r="O22" s="313"/>
      <c r="P22" s="313"/>
      <c r="Q22" s="313"/>
      <c r="R22" s="313"/>
      <c r="S22" s="313"/>
      <c r="T22" s="314"/>
      <c r="U22" s="315" t="s">
        <v>225</v>
      </c>
      <c r="V22" s="316"/>
      <c r="W22" s="316"/>
      <c r="X22" s="316"/>
      <c r="Y22" s="316"/>
      <c r="Z22" s="316"/>
      <c r="AA22" s="316"/>
      <c r="AB22" s="316"/>
      <c r="AC22" s="316"/>
      <c r="AD22" s="317"/>
      <c r="AE22" s="318" cm="1">
        <f t="array" ref="AE22">_xlfn.IFS(U22="資格あり",0.2,U22="資格なし",0)</f>
        <v>0</v>
      </c>
      <c r="AF22" s="319"/>
      <c r="AG22" s="319"/>
      <c r="AH22" s="319"/>
      <c r="AI22" s="320"/>
      <c r="AJ22" s="358"/>
      <c r="AK22" s="358"/>
    </row>
    <row r="23" spans="1:37" ht="17.25" customHeight="1" x14ac:dyDescent="0.15">
      <c r="A23" s="147"/>
      <c r="B23" s="147"/>
      <c r="C23" s="290" t="s">
        <v>196</v>
      </c>
      <c r="D23" s="291"/>
      <c r="E23" s="291"/>
      <c r="F23" s="291"/>
      <c r="G23" s="291"/>
      <c r="H23" s="291"/>
      <c r="I23" s="291"/>
      <c r="J23" s="291"/>
      <c r="K23" s="291"/>
      <c r="L23" s="291"/>
      <c r="M23" s="291"/>
      <c r="N23" s="291"/>
      <c r="O23" s="291"/>
      <c r="P23" s="291"/>
      <c r="Q23" s="291"/>
      <c r="R23" s="291"/>
      <c r="S23" s="291"/>
      <c r="T23" s="291"/>
      <c r="U23" s="292"/>
      <c r="V23" s="292"/>
      <c r="W23" s="292"/>
      <c r="X23" s="292"/>
      <c r="Y23" s="292"/>
      <c r="Z23" s="292"/>
      <c r="AA23" s="292"/>
      <c r="AB23" s="292"/>
      <c r="AC23" s="292"/>
      <c r="AD23" s="292"/>
      <c r="AE23" s="292"/>
      <c r="AF23" s="292"/>
      <c r="AG23" s="292"/>
      <c r="AH23" s="292"/>
      <c r="AI23" s="293"/>
      <c r="AJ23" s="358"/>
      <c r="AK23" s="358"/>
    </row>
    <row r="24" spans="1:37" ht="17.25" customHeight="1" x14ac:dyDescent="0.15">
      <c r="A24" s="147"/>
      <c r="B24" s="147"/>
      <c r="C24" s="150"/>
      <c r="D24" s="290" t="s">
        <v>226</v>
      </c>
      <c r="E24" s="291"/>
      <c r="F24" s="291"/>
      <c r="G24" s="291"/>
      <c r="H24" s="291"/>
      <c r="I24" s="291"/>
      <c r="J24" s="291"/>
      <c r="K24" s="291"/>
      <c r="L24" s="291"/>
      <c r="M24" s="291"/>
      <c r="N24" s="291"/>
      <c r="O24" s="291"/>
      <c r="P24" s="291"/>
      <c r="Q24" s="291"/>
      <c r="R24" s="291"/>
      <c r="S24" s="291"/>
      <c r="T24" s="333"/>
      <c r="U24" s="301" t="s">
        <v>227</v>
      </c>
      <c r="V24" s="301"/>
      <c r="W24" s="301"/>
      <c r="X24" s="301"/>
      <c r="Y24" s="301"/>
      <c r="Z24" s="301"/>
      <c r="AA24" s="301"/>
      <c r="AB24" s="301"/>
      <c r="AC24" s="301"/>
      <c r="AD24" s="301"/>
      <c r="AE24" s="323" cm="1">
        <f t="array" ref="AE24">_xlfn.IFS(U24="複数台保有（長期リースによる保有を含む。）",1,U24="１台保有（長期リースによる保有を含む。）",0.5,U24="自社保有なし",0)</f>
        <v>0</v>
      </c>
      <c r="AF24" s="324"/>
      <c r="AG24" s="324"/>
      <c r="AH24" s="324"/>
      <c r="AI24" s="325"/>
      <c r="AJ24" s="358"/>
      <c r="AK24" s="358"/>
    </row>
    <row r="25" spans="1:37" ht="17.25" customHeight="1" x14ac:dyDescent="0.15">
      <c r="A25" s="147"/>
      <c r="B25" s="147"/>
      <c r="C25" s="148"/>
      <c r="D25" s="334"/>
      <c r="E25" s="335"/>
      <c r="F25" s="335"/>
      <c r="G25" s="335"/>
      <c r="H25" s="335"/>
      <c r="I25" s="335"/>
      <c r="J25" s="335"/>
      <c r="K25" s="335"/>
      <c r="L25" s="335"/>
      <c r="M25" s="335"/>
      <c r="N25" s="335"/>
      <c r="O25" s="335"/>
      <c r="P25" s="335"/>
      <c r="Q25" s="335"/>
      <c r="R25" s="335"/>
      <c r="S25" s="335"/>
      <c r="T25" s="336"/>
      <c r="U25" s="304"/>
      <c r="V25" s="304"/>
      <c r="W25" s="304"/>
      <c r="X25" s="304"/>
      <c r="Y25" s="304"/>
      <c r="Z25" s="304"/>
      <c r="AA25" s="304"/>
      <c r="AB25" s="304"/>
      <c r="AC25" s="304"/>
      <c r="AD25" s="304"/>
      <c r="AE25" s="326"/>
      <c r="AF25" s="327"/>
      <c r="AG25" s="327"/>
      <c r="AH25" s="327"/>
      <c r="AI25" s="328"/>
      <c r="AJ25" s="358"/>
      <c r="AK25" s="358"/>
    </row>
    <row r="26" spans="1:37" ht="17.25" customHeight="1" x14ac:dyDescent="0.15">
      <c r="A26" s="147"/>
      <c r="B26" s="147"/>
      <c r="C26" s="290" t="s">
        <v>195</v>
      </c>
      <c r="D26" s="291"/>
      <c r="E26" s="291"/>
      <c r="F26" s="291"/>
      <c r="G26" s="291"/>
      <c r="H26" s="291"/>
      <c r="I26" s="291"/>
      <c r="J26" s="291"/>
      <c r="K26" s="291"/>
      <c r="L26" s="291"/>
      <c r="M26" s="291"/>
      <c r="N26" s="291"/>
      <c r="O26" s="291"/>
      <c r="P26" s="291"/>
      <c r="Q26" s="291"/>
      <c r="R26" s="291"/>
      <c r="S26" s="291"/>
      <c r="T26" s="291"/>
      <c r="U26" s="292"/>
      <c r="V26" s="292"/>
      <c r="W26" s="292"/>
      <c r="X26" s="292"/>
      <c r="Y26" s="292"/>
      <c r="Z26" s="292"/>
      <c r="AA26" s="292"/>
      <c r="AB26" s="292"/>
      <c r="AC26" s="292"/>
      <c r="AD26" s="292"/>
      <c r="AE26" s="292"/>
      <c r="AF26" s="292"/>
      <c r="AG26" s="292"/>
      <c r="AH26" s="292"/>
      <c r="AI26" s="293"/>
      <c r="AJ26" s="358"/>
      <c r="AK26" s="358"/>
    </row>
    <row r="27" spans="1:37" ht="17.25" customHeight="1" x14ac:dyDescent="0.15">
      <c r="A27" s="147"/>
      <c r="B27" s="147"/>
      <c r="C27" s="149"/>
      <c r="D27" s="290" t="s">
        <v>194</v>
      </c>
      <c r="E27" s="313"/>
      <c r="F27" s="313"/>
      <c r="G27" s="313"/>
      <c r="H27" s="313"/>
      <c r="I27" s="313"/>
      <c r="J27" s="313"/>
      <c r="K27" s="313"/>
      <c r="L27" s="313"/>
      <c r="M27" s="313"/>
      <c r="N27" s="313"/>
      <c r="O27" s="313"/>
      <c r="P27" s="313"/>
      <c r="Q27" s="313"/>
      <c r="R27" s="313"/>
      <c r="S27" s="313"/>
      <c r="T27" s="313"/>
      <c r="U27" s="292"/>
      <c r="V27" s="292"/>
      <c r="W27" s="292"/>
      <c r="X27" s="292"/>
      <c r="Y27" s="292"/>
      <c r="Z27" s="292"/>
      <c r="AA27" s="292"/>
      <c r="AB27" s="292"/>
      <c r="AC27" s="292"/>
      <c r="AD27" s="292"/>
      <c r="AE27" s="292"/>
      <c r="AF27" s="292"/>
      <c r="AG27" s="292"/>
      <c r="AH27" s="292"/>
      <c r="AI27" s="293"/>
      <c r="AJ27" s="358"/>
      <c r="AK27" s="358"/>
    </row>
    <row r="28" spans="1:37" ht="17.25" customHeight="1" x14ac:dyDescent="0.15">
      <c r="A28" s="147"/>
      <c r="B28" s="147"/>
      <c r="C28" s="149"/>
      <c r="D28" s="152"/>
      <c r="E28" s="312" t="s">
        <v>193</v>
      </c>
      <c r="F28" s="313"/>
      <c r="G28" s="313"/>
      <c r="H28" s="313"/>
      <c r="I28" s="313"/>
      <c r="J28" s="313"/>
      <c r="K28" s="313"/>
      <c r="L28" s="313"/>
      <c r="M28" s="313"/>
      <c r="N28" s="313"/>
      <c r="O28" s="313"/>
      <c r="P28" s="313"/>
      <c r="Q28" s="313"/>
      <c r="R28" s="313"/>
      <c r="S28" s="313"/>
      <c r="T28" s="314"/>
      <c r="U28" s="322">
        <v>1</v>
      </c>
      <c r="V28" s="322"/>
      <c r="W28" s="322"/>
      <c r="X28" s="322"/>
      <c r="Y28" s="322"/>
      <c r="Z28" s="322"/>
      <c r="AA28" s="322"/>
      <c r="AB28" s="322"/>
      <c r="AC28" s="322"/>
      <c r="AD28" s="322"/>
      <c r="AE28" s="323">
        <f>ROUND(U28*U29*3+(1-U28)*3,1)</f>
        <v>0</v>
      </c>
      <c r="AF28" s="324"/>
      <c r="AG28" s="324"/>
      <c r="AH28" s="324"/>
      <c r="AI28" s="325"/>
      <c r="AJ28" s="358"/>
      <c r="AK28" s="358"/>
    </row>
    <row r="29" spans="1:37" ht="17.25" customHeight="1" x14ac:dyDescent="0.15">
      <c r="A29" s="147"/>
      <c r="B29" s="147"/>
      <c r="C29" s="149"/>
      <c r="D29" s="151"/>
      <c r="E29" s="329" t="s">
        <v>192</v>
      </c>
      <c r="F29" s="330"/>
      <c r="G29" s="330"/>
      <c r="H29" s="330"/>
      <c r="I29" s="330"/>
      <c r="J29" s="330"/>
      <c r="K29" s="330"/>
      <c r="L29" s="330"/>
      <c r="M29" s="330"/>
      <c r="N29" s="330"/>
      <c r="O29" s="330"/>
      <c r="P29" s="330"/>
      <c r="Q29" s="330"/>
      <c r="R29" s="330"/>
      <c r="S29" s="330"/>
      <c r="T29" s="331"/>
      <c r="U29" s="322">
        <v>0</v>
      </c>
      <c r="V29" s="322"/>
      <c r="W29" s="322"/>
      <c r="X29" s="322"/>
      <c r="Y29" s="322"/>
      <c r="Z29" s="322"/>
      <c r="AA29" s="322"/>
      <c r="AB29" s="322"/>
      <c r="AC29" s="322"/>
      <c r="AD29" s="322"/>
      <c r="AE29" s="326"/>
      <c r="AF29" s="327"/>
      <c r="AG29" s="327"/>
      <c r="AH29" s="327"/>
      <c r="AI29" s="328"/>
      <c r="AJ29" s="358"/>
      <c r="AK29" s="358"/>
    </row>
    <row r="30" spans="1:37" ht="17.25" customHeight="1" x14ac:dyDescent="0.15">
      <c r="A30" s="147"/>
      <c r="B30" s="147"/>
      <c r="C30" s="149"/>
      <c r="D30" s="332" t="s">
        <v>191</v>
      </c>
      <c r="E30" s="332"/>
      <c r="F30" s="332"/>
      <c r="G30" s="332"/>
      <c r="H30" s="332"/>
      <c r="I30" s="332"/>
      <c r="J30" s="332"/>
      <c r="K30" s="332"/>
      <c r="L30" s="332"/>
      <c r="M30" s="332"/>
      <c r="N30" s="332"/>
      <c r="O30" s="332"/>
      <c r="P30" s="332"/>
      <c r="Q30" s="332"/>
      <c r="R30" s="332"/>
      <c r="S30" s="332"/>
      <c r="T30" s="332"/>
      <c r="U30" s="321" t="s">
        <v>190</v>
      </c>
      <c r="V30" s="321"/>
      <c r="W30" s="321"/>
      <c r="X30" s="321"/>
      <c r="Y30" s="321"/>
      <c r="Z30" s="321"/>
      <c r="AA30" s="321"/>
      <c r="AB30" s="321"/>
      <c r="AC30" s="321"/>
      <c r="AD30" s="321"/>
      <c r="AE30" s="318" cm="1">
        <f t="array" ref="AE30">_xlfn.IFS(U30="すべて府内調達",1,U30="一部府内調達",0.5,U30="府内調達なし",0)</f>
        <v>0</v>
      </c>
      <c r="AF30" s="319"/>
      <c r="AG30" s="319"/>
      <c r="AH30" s="319"/>
      <c r="AI30" s="320"/>
      <c r="AJ30" s="358"/>
      <c r="AK30" s="358"/>
    </row>
    <row r="31" spans="1:37" ht="17.25" customHeight="1" x14ac:dyDescent="0.15">
      <c r="A31" s="147"/>
      <c r="B31" s="147"/>
      <c r="C31" s="149"/>
      <c r="D31" s="294" t="s">
        <v>189</v>
      </c>
      <c r="E31" s="295"/>
      <c r="F31" s="295"/>
      <c r="G31" s="295"/>
      <c r="H31" s="295"/>
      <c r="I31" s="295"/>
      <c r="J31" s="295"/>
      <c r="K31" s="295"/>
      <c r="L31" s="295"/>
      <c r="M31" s="295"/>
      <c r="N31" s="295"/>
      <c r="O31" s="295"/>
      <c r="P31" s="295"/>
      <c r="Q31" s="295"/>
      <c r="R31" s="295"/>
      <c r="S31" s="295"/>
      <c r="T31" s="296"/>
      <c r="U31" s="300" t="s">
        <v>188</v>
      </c>
      <c r="V31" s="301"/>
      <c r="W31" s="301"/>
      <c r="X31" s="301"/>
      <c r="Y31" s="301"/>
      <c r="Z31" s="301"/>
      <c r="AA31" s="301"/>
      <c r="AB31" s="301"/>
      <c r="AC31" s="301"/>
      <c r="AD31" s="302"/>
      <c r="AE31" s="323" cm="1">
        <f t="array" ref="AE31">_xlfn.IFS(U31="CCUSへの事業者登録及びCCUSの活用",1,U31="CCUSへの事業者登録なし",0)</f>
        <v>0</v>
      </c>
      <c r="AF31" s="324"/>
      <c r="AG31" s="324"/>
      <c r="AH31" s="324"/>
      <c r="AI31" s="325"/>
      <c r="AJ31" s="358"/>
      <c r="AK31" s="361"/>
    </row>
    <row r="32" spans="1:37" ht="17.25" customHeight="1" x14ac:dyDescent="0.15">
      <c r="A32" s="147"/>
      <c r="B32" s="147"/>
      <c r="C32" s="148"/>
      <c r="D32" s="297"/>
      <c r="E32" s="298"/>
      <c r="F32" s="298"/>
      <c r="G32" s="298"/>
      <c r="H32" s="298"/>
      <c r="I32" s="298"/>
      <c r="J32" s="298"/>
      <c r="K32" s="298"/>
      <c r="L32" s="298"/>
      <c r="M32" s="298"/>
      <c r="N32" s="298"/>
      <c r="O32" s="298"/>
      <c r="P32" s="298"/>
      <c r="Q32" s="298"/>
      <c r="R32" s="298"/>
      <c r="S32" s="298"/>
      <c r="T32" s="299"/>
      <c r="U32" s="303"/>
      <c r="V32" s="304"/>
      <c r="W32" s="304"/>
      <c r="X32" s="304"/>
      <c r="Y32" s="304"/>
      <c r="Z32" s="304"/>
      <c r="AA32" s="304"/>
      <c r="AB32" s="304"/>
      <c r="AC32" s="304"/>
      <c r="AD32" s="305"/>
      <c r="AE32" s="326"/>
      <c r="AF32" s="327"/>
      <c r="AG32" s="327"/>
      <c r="AH32" s="327"/>
      <c r="AI32" s="328"/>
      <c r="AJ32" s="358"/>
      <c r="AK32" s="358"/>
    </row>
    <row r="33" spans="1:37" ht="17.25" customHeight="1" x14ac:dyDescent="0.15">
      <c r="A33" s="147"/>
      <c r="B33" s="147"/>
      <c r="C33" s="290" t="s">
        <v>187</v>
      </c>
      <c r="D33" s="291"/>
      <c r="E33" s="291"/>
      <c r="F33" s="291"/>
      <c r="G33" s="291"/>
      <c r="H33" s="291"/>
      <c r="I33" s="291"/>
      <c r="J33" s="291"/>
      <c r="K33" s="291"/>
      <c r="L33" s="291"/>
      <c r="M33" s="291"/>
      <c r="N33" s="291"/>
      <c r="O33" s="291"/>
      <c r="P33" s="291"/>
      <c r="Q33" s="291"/>
      <c r="R33" s="291"/>
      <c r="S33" s="291"/>
      <c r="T33" s="291"/>
      <c r="U33" s="292"/>
      <c r="V33" s="292"/>
      <c r="W33" s="292"/>
      <c r="X33" s="292"/>
      <c r="Y33" s="292"/>
      <c r="Z33" s="292"/>
      <c r="AA33" s="292"/>
      <c r="AB33" s="292"/>
      <c r="AC33" s="292"/>
      <c r="AD33" s="292"/>
      <c r="AE33" s="292"/>
      <c r="AF33" s="292"/>
      <c r="AG33" s="292"/>
      <c r="AH33" s="292"/>
      <c r="AI33" s="293"/>
      <c r="AJ33" s="358"/>
      <c r="AK33" s="358"/>
    </row>
    <row r="34" spans="1:37" ht="17.25" customHeight="1" x14ac:dyDescent="0.15">
      <c r="A34" s="147"/>
      <c r="B34" s="147"/>
      <c r="C34" s="149"/>
      <c r="D34" s="290" t="s">
        <v>186</v>
      </c>
      <c r="E34" s="291"/>
      <c r="F34" s="291"/>
      <c r="G34" s="291"/>
      <c r="H34" s="291"/>
      <c r="I34" s="291"/>
      <c r="J34" s="291"/>
      <c r="K34" s="291"/>
      <c r="L34" s="291"/>
      <c r="M34" s="291"/>
      <c r="N34" s="291"/>
      <c r="O34" s="291"/>
      <c r="P34" s="291"/>
      <c r="Q34" s="291"/>
      <c r="R34" s="291"/>
      <c r="S34" s="291"/>
      <c r="T34" s="333"/>
      <c r="U34" s="300" t="s">
        <v>185</v>
      </c>
      <c r="V34" s="301"/>
      <c r="W34" s="301"/>
      <c r="X34" s="301"/>
      <c r="Y34" s="301"/>
      <c r="Z34" s="301"/>
      <c r="AA34" s="301"/>
      <c r="AB34" s="301"/>
      <c r="AC34" s="301"/>
      <c r="AD34" s="302"/>
      <c r="AE34" s="323" cm="1">
        <f t="array" ref="AE34">_xlfn.IFS(U34="発注年度の4月1日から公告日まで受注実績0件であり加算点を申請します",1,U34="申請しません",0)</f>
        <v>0</v>
      </c>
      <c r="AF34" s="324"/>
      <c r="AG34" s="324"/>
      <c r="AH34" s="324"/>
      <c r="AI34" s="325"/>
      <c r="AJ34" s="358"/>
      <c r="AK34" s="361"/>
    </row>
    <row r="35" spans="1:37" ht="17.25" customHeight="1" x14ac:dyDescent="0.15">
      <c r="A35" s="147"/>
      <c r="B35" s="147"/>
      <c r="C35" s="149"/>
      <c r="D35" s="337"/>
      <c r="E35" s="338"/>
      <c r="F35" s="338"/>
      <c r="G35" s="338"/>
      <c r="H35" s="338"/>
      <c r="I35" s="338"/>
      <c r="J35" s="338"/>
      <c r="K35" s="338"/>
      <c r="L35" s="338"/>
      <c r="M35" s="338"/>
      <c r="N35" s="338"/>
      <c r="O35" s="338"/>
      <c r="P35" s="338"/>
      <c r="Q35" s="338"/>
      <c r="R35" s="338"/>
      <c r="S35" s="338"/>
      <c r="T35" s="339"/>
      <c r="U35" s="340"/>
      <c r="V35" s="341"/>
      <c r="W35" s="341"/>
      <c r="X35" s="341"/>
      <c r="Y35" s="341"/>
      <c r="Z35" s="341"/>
      <c r="AA35" s="341"/>
      <c r="AB35" s="341"/>
      <c r="AC35" s="341"/>
      <c r="AD35" s="342"/>
      <c r="AE35" s="343"/>
      <c r="AF35" s="344"/>
      <c r="AG35" s="344"/>
      <c r="AH35" s="344"/>
      <c r="AI35" s="345"/>
      <c r="AJ35" s="358"/>
      <c r="AK35" s="361"/>
    </row>
    <row r="36" spans="1:37" ht="17.25" customHeight="1" x14ac:dyDescent="0.15">
      <c r="A36" s="147"/>
      <c r="B36" s="147"/>
      <c r="C36" s="149"/>
      <c r="D36" s="337"/>
      <c r="E36" s="335"/>
      <c r="F36" s="335"/>
      <c r="G36" s="335"/>
      <c r="H36" s="335"/>
      <c r="I36" s="335"/>
      <c r="J36" s="335"/>
      <c r="K36" s="335"/>
      <c r="L36" s="335"/>
      <c r="M36" s="335"/>
      <c r="N36" s="335"/>
      <c r="O36" s="335"/>
      <c r="P36" s="335"/>
      <c r="Q36" s="335"/>
      <c r="R36" s="335"/>
      <c r="S36" s="335"/>
      <c r="T36" s="336"/>
      <c r="U36" s="303"/>
      <c r="V36" s="304"/>
      <c r="W36" s="304"/>
      <c r="X36" s="304"/>
      <c r="Y36" s="304"/>
      <c r="Z36" s="304"/>
      <c r="AA36" s="304"/>
      <c r="AB36" s="304"/>
      <c r="AC36" s="304"/>
      <c r="AD36" s="305"/>
      <c r="AE36" s="326"/>
      <c r="AF36" s="327"/>
      <c r="AG36" s="327"/>
      <c r="AH36" s="327"/>
      <c r="AI36" s="328"/>
      <c r="AJ36" s="358"/>
      <c r="AK36" s="358"/>
    </row>
    <row r="37" spans="1:37" ht="17.25" customHeight="1" x14ac:dyDescent="0.15">
      <c r="A37" s="147"/>
      <c r="B37" s="147"/>
      <c r="C37" s="149"/>
      <c r="D37" s="156"/>
      <c r="E37" s="346" t="str">
        <f>IF(OR(U34="申請しません",U34=""),"","（誓約文）本入札において、入札公告日時点における受注実績が０件であるため、受注実績の加算点を申請します。申請にあたり、本入札の落札決定まで、京都府のその他の入札には、同受注実績にかかる加算点を申請しません。")</f>
        <v/>
      </c>
      <c r="F37" s="346"/>
      <c r="G37" s="346"/>
      <c r="H37" s="346"/>
      <c r="I37" s="346"/>
      <c r="J37" s="346"/>
      <c r="K37" s="346"/>
      <c r="L37" s="346"/>
      <c r="M37" s="346"/>
      <c r="N37" s="346"/>
      <c r="O37" s="346"/>
      <c r="P37" s="346"/>
      <c r="Q37" s="346"/>
      <c r="R37" s="346"/>
      <c r="S37" s="346"/>
      <c r="T37" s="346"/>
      <c r="U37" s="346"/>
      <c r="V37" s="346"/>
      <c r="W37" s="346"/>
      <c r="X37" s="346"/>
      <c r="Y37" s="346"/>
      <c r="Z37" s="346"/>
      <c r="AA37" s="346"/>
      <c r="AB37" s="346"/>
      <c r="AC37" s="346"/>
      <c r="AD37" s="346"/>
      <c r="AE37" s="346"/>
      <c r="AF37" s="346"/>
      <c r="AG37" s="346"/>
      <c r="AH37" s="346"/>
      <c r="AI37" s="346"/>
      <c r="AJ37" s="358"/>
      <c r="AK37" s="358"/>
    </row>
    <row r="38" spans="1:37" ht="17.25" customHeight="1" x14ac:dyDescent="0.15">
      <c r="A38" s="147"/>
      <c r="B38" s="147"/>
      <c r="C38" s="150"/>
      <c r="D38" s="156"/>
      <c r="E38" s="346"/>
      <c r="F38" s="346"/>
      <c r="G38" s="346"/>
      <c r="H38" s="346"/>
      <c r="I38" s="346"/>
      <c r="J38" s="346"/>
      <c r="K38" s="346"/>
      <c r="L38" s="346"/>
      <c r="M38" s="346"/>
      <c r="N38" s="346"/>
      <c r="O38" s="346"/>
      <c r="P38" s="346"/>
      <c r="Q38" s="346"/>
      <c r="R38" s="346"/>
      <c r="S38" s="346"/>
      <c r="T38" s="346"/>
      <c r="U38" s="346"/>
      <c r="V38" s="346"/>
      <c r="W38" s="346"/>
      <c r="X38" s="346"/>
      <c r="Y38" s="346"/>
      <c r="Z38" s="346"/>
      <c r="AA38" s="346"/>
      <c r="AB38" s="346"/>
      <c r="AC38" s="346"/>
      <c r="AD38" s="346"/>
      <c r="AE38" s="346"/>
      <c r="AF38" s="346"/>
      <c r="AG38" s="346"/>
      <c r="AH38" s="346"/>
      <c r="AI38" s="346"/>
      <c r="AJ38" s="358"/>
      <c r="AK38" s="358"/>
    </row>
    <row r="39" spans="1:37" ht="17.25" customHeight="1" x14ac:dyDescent="0.15">
      <c r="A39" s="147"/>
      <c r="B39" s="147"/>
      <c r="C39" s="148"/>
      <c r="D39" s="157"/>
      <c r="E39" s="346"/>
      <c r="F39" s="346"/>
      <c r="G39" s="346"/>
      <c r="H39" s="346"/>
      <c r="I39" s="346"/>
      <c r="J39" s="346"/>
      <c r="K39" s="346"/>
      <c r="L39" s="346"/>
      <c r="M39" s="346"/>
      <c r="N39" s="346"/>
      <c r="O39" s="346"/>
      <c r="P39" s="346"/>
      <c r="Q39" s="346"/>
      <c r="R39" s="346"/>
      <c r="S39" s="346"/>
      <c r="T39" s="346"/>
      <c r="U39" s="346"/>
      <c r="V39" s="346"/>
      <c r="W39" s="346"/>
      <c r="X39" s="346"/>
      <c r="Y39" s="346"/>
      <c r="Z39" s="346"/>
      <c r="AA39" s="346"/>
      <c r="AB39" s="346"/>
      <c r="AC39" s="346"/>
      <c r="AD39" s="346"/>
      <c r="AE39" s="346"/>
      <c r="AF39" s="346"/>
      <c r="AG39" s="346"/>
      <c r="AH39" s="346"/>
      <c r="AI39" s="346"/>
      <c r="AJ39" s="358"/>
      <c r="AK39" s="358"/>
    </row>
    <row r="40" spans="1:37" ht="17.25" customHeight="1" x14ac:dyDescent="0.15">
      <c r="A40" s="147"/>
      <c r="B40" s="147"/>
      <c r="C40" s="147"/>
      <c r="D40" s="362" t="s">
        <v>184</v>
      </c>
      <c r="E40" s="362"/>
      <c r="F40" s="362"/>
      <c r="G40" s="362"/>
      <c r="H40" s="362"/>
      <c r="I40" s="362"/>
      <c r="J40" s="362"/>
      <c r="K40" s="362"/>
      <c r="L40" s="362"/>
      <c r="M40" s="362"/>
      <c r="N40" s="362"/>
      <c r="O40" s="362"/>
      <c r="P40" s="362"/>
      <c r="Q40" s="362"/>
      <c r="R40" s="362"/>
      <c r="S40" s="362"/>
      <c r="T40" s="362"/>
      <c r="U40" s="288" t="s">
        <v>183</v>
      </c>
      <c r="V40" s="288"/>
      <c r="W40" s="288"/>
      <c r="X40" s="288"/>
      <c r="Y40" s="288"/>
      <c r="Z40" s="288"/>
      <c r="AA40" s="288"/>
      <c r="AB40" s="288"/>
      <c r="AC40" s="288"/>
      <c r="AD40" s="288"/>
      <c r="AE40" s="348">
        <f>SUM(AE15:AI39)</f>
        <v>0</v>
      </c>
      <c r="AF40" s="349"/>
      <c r="AG40" s="349"/>
      <c r="AH40" s="349"/>
      <c r="AI40" s="350"/>
      <c r="AJ40" s="358"/>
      <c r="AK40" s="358"/>
    </row>
    <row r="41" spans="1:37" ht="17.25" customHeight="1" x14ac:dyDescent="0.15">
      <c r="A41" s="147"/>
      <c r="B41" s="147"/>
      <c r="C41" s="147"/>
      <c r="D41" s="347" t="s">
        <v>182</v>
      </c>
      <c r="E41" s="347"/>
      <c r="F41" s="347"/>
      <c r="G41" s="347"/>
      <c r="H41" s="347"/>
      <c r="I41" s="347"/>
      <c r="J41" s="347"/>
      <c r="K41" s="347"/>
      <c r="L41" s="347"/>
      <c r="M41" s="347"/>
      <c r="N41" s="347"/>
      <c r="O41" s="347"/>
      <c r="P41" s="347"/>
      <c r="Q41" s="347"/>
      <c r="R41" s="347"/>
      <c r="S41" s="347"/>
      <c r="T41" s="347"/>
      <c r="U41" s="288" t="s">
        <v>181</v>
      </c>
      <c r="V41" s="288"/>
      <c r="W41" s="288"/>
      <c r="X41" s="288"/>
      <c r="Y41" s="288"/>
      <c r="Z41" s="288"/>
      <c r="AA41" s="288"/>
      <c r="AB41" s="288"/>
      <c r="AC41" s="288"/>
      <c r="AD41" s="288"/>
      <c r="AE41" s="348">
        <v>100</v>
      </c>
      <c r="AF41" s="349"/>
      <c r="AG41" s="349"/>
      <c r="AH41" s="349"/>
      <c r="AI41" s="350"/>
      <c r="AJ41" s="358"/>
      <c r="AK41" s="358"/>
    </row>
    <row r="42" spans="1:37" ht="17.25" customHeight="1" x14ac:dyDescent="0.15">
      <c r="A42" s="147"/>
      <c r="B42" s="147"/>
      <c r="C42" s="147"/>
      <c r="D42" s="347" t="s">
        <v>180</v>
      </c>
      <c r="E42" s="347"/>
      <c r="F42" s="347"/>
      <c r="G42" s="347"/>
      <c r="H42" s="347"/>
      <c r="I42" s="347"/>
      <c r="J42" s="347"/>
      <c r="K42" s="347"/>
      <c r="L42" s="347"/>
      <c r="M42" s="347"/>
      <c r="N42" s="347"/>
      <c r="O42" s="347"/>
      <c r="P42" s="347"/>
      <c r="Q42" s="347"/>
      <c r="R42" s="347"/>
      <c r="S42" s="347"/>
      <c r="T42" s="347"/>
      <c r="U42" s="288" t="s">
        <v>179</v>
      </c>
      <c r="V42" s="288"/>
      <c r="W42" s="288"/>
      <c r="X42" s="288"/>
      <c r="Y42" s="288"/>
      <c r="Z42" s="288"/>
      <c r="AA42" s="288"/>
      <c r="AB42" s="288"/>
      <c r="AC42" s="288"/>
      <c r="AD42" s="288"/>
      <c r="AE42" s="351">
        <f>AE40+AE41</f>
        <v>100</v>
      </c>
      <c r="AF42" s="352"/>
      <c r="AG42" s="352"/>
      <c r="AH42" s="352"/>
      <c r="AI42" s="353"/>
      <c r="AJ42" s="358"/>
      <c r="AK42" s="358"/>
    </row>
    <row r="43" spans="1:37" ht="17.25" customHeight="1" x14ac:dyDescent="0.15">
      <c r="A43" s="147"/>
      <c r="B43" s="147"/>
      <c r="C43" s="147"/>
      <c r="D43" s="338"/>
      <c r="E43" s="338"/>
      <c r="F43" s="338"/>
      <c r="G43" s="338"/>
      <c r="H43" s="338"/>
      <c r="I43" s="338"/>
      <c r="J43" s="338"/>
      <c r="K43" s="338"/>
      <c r="L43" s="338"/>
      <c r="M43" s="338"/>
      <c r="N43" s="338"/>
      <c r="O43" s="338"/>
      <c r="P43" s="338"/>
      <c r="Q43" s="338"/>
      <c r="R43" s="338"/>
      <c r="S43" s="338"/>
      <c r="T43" s="338"/>
      <c r="U43" s="354"/>
      <c r="V43" s="354"/>
      <c r="W43" s="354"/>
      <c r="X43" s="354"/>
      <c r="Y43" s="354"/>
      <c r="Z43" s="354"/>
      <c r="AA43" s="354"/>
      <c r="AB43" s="354"/>
      <c r="AC43" s="354"/>
      <c r="AD43" s="354"/>
      <c r="AE43" s="354"/>
      <c r="AF43" s="354"/>
      <c r="AG43" s="354"/>
      <c r="AH43" s="354"/>
      <c r="AI43" s="354"/>
      <c r="AJ43" s="358"/>
      <c r="AK43" s="358"/>
    </row>
    <row r="44" spans="1:37" ht="17.25" customHeight="1" x14ac:dyDescent="0.15">
      <c r="A44" s="147"/>
      <c r="B44" s="147"/>
      <c r="C44" s="147"/>
      <c r="D44" s="338"/>
      <c r="E44" s="338"/>
      <c r="F44" s="338"/>
      <c r="G44" s="338"/>
      <c r="H44" s="338"/>
      <c r="I44" s="338"/>
      <c r="J44" s="338"/>
      <c r="K44" s="338"/>
      <c r="L44" s="338"/>
      <c r="M44" s="338"/>
      <c r="N44" s="338"/>
      <c r="O44" s="338"/>
      <c r="P44" s="338"/>
      <c r="Q44" s="338"/>
      <c r="R44" s="338"/>
      <c r="S44" s="338"/>
      <c r="T44" s="338"/>
      <c r="U44" s="357"/>
      <c r="V44" s="357"/>
      <c r="W44" s="357"/>
      <c r="X44" s="357"/>
      <c r="Y44" s="357"/>
      <c r="Z44" s="357"/>
      <c r="AA44" s="357"/>
      <c r="AB44" s="357"/>
      <c r="AC44" s="357"/>
      <c r="AD44" s="357"/>
      <c r="AE44" s="357"/>
      <c r="AF44" s="357"/>
      <c r="AG44" s="357"/>
      <c r="AH44" s="357"/>
      <c r="AI44" s="357"/>
      <c r="AJ44" s="358"/>
      <c r="AK44" s="358"/>
    </row>
    <row r="45" spans="1:37" ht="17.25" customHeight="1" x14ac:dyDescent="0.15">
      <c r="D45" s="355"/>
      <c r="E45" s="355"/>
      <c r="F45" s="355"/>
      <c r="G45" s="355"/>
      <c r="H45" s="355"/>
      <c r="I45" s="355"/>
      <c r="J45" s="355"/>
      <c r="K45" s="355"/>
      <c r="L45" s="355"/>
      <c r="M45" s="355"/>
      <c r="N45" s="355"/>
      <c r="O45" s="355"/>
      <c r="P45" s="355"/>
      <c r="Q45" s="355"/>
      <c r="R45" s="355"/>
      <c r="S45" s="355"/>
      <c r="T45" s="355"/>
      <c r="U45" s="356"/>
      <c r="V45" s="356"/>
      <c r="W45" s="356"/>
      <c r="X45" s="356"/>
      <c r="Y45" s="356"/>
      <c r="Z45" s="356"/>
      <c r="AA45" s="356"/>
      <c r="AB45" s="356"/>
      <c r="AC45" s="356"/>
      <c r="AD45" s="356"/>
      <c r="AE45" s="356"/>
      <c r="AF45" s="356"/>
      <c r="AG45" s="356"/>
      <c r="AH45" s="356"/>
      <c r="AI45" s="356"/>
      <c r="AJ45" s="358"/>
      <c r="AK45" s="358"/>
    </row>
    <row r="46" spans="1:37" ht="17.25" customHeight="1" x14ac:dyDescent="0.15">
      <c r="D46" s="355"/>
      <c r="E46" s="355"/>
      <c r="F46" s="355"/>
      <c r="G46" s="355"/>
      <c r="H46" s="355"/>
      <c r="I46" s="355"/>
      <c r="J46" s="355"/>
      <c r="K46" s="355"/>
      <c r="L46" s="355"/>
      <c r="M46" s="355"/>
      <c r="N46" s="355"/>
      <c r="O46" s="355"/>
      <c r="P46" s="355"/>
      <c r="Q46" s="355"/>
      <c r="R46" s="355"/>
      <c r="S46" s="355"/>
      <c r="T46" s="355"/>
      <c r="U46" s="356"/>
      <c r="V46" s="356"/>
      <c r="W46" s="356"/>
      <c r="X46" s="356"/>
      <c r="Y46" s="356"/>
      <c r="Z46" s="356"/>
      <c r="AA46" s="356"/>
      <c r="AB46" s="356"/>
      <c r="AC46" s="356"/>
      <c r="AD46" s="356"/>
      <c r="AE46" s="356"/>
      <c r="AF46" s="356"/>
      <c r="AG46" s="356"/>
      <c r="AH46" s="356"/>
      <c r="AI46" s="356"/>
      <c r="AJ46" s="358"/>
      <c r="AK46" s="358"/>
    </row>
    <row r="47" spans="1:37" ht="17.25" customHeight="1" x14ac:dyDescent="0.15">
      <c r="AJ47" s="358"/>
      <c r="AK47" s="358"/>
    </row>
  </sheetData>
  <dataConsolidate/>
  <mergeCells count="82">
    <mergeCell ref="D45:T45"/>
    <mergeCell ref="U45:AD45"/>
    <mergeCell ref="AE45:AI45"/>
    <mergeCell ref="D46:T46"/>
    <mergeCell ref="U46:AD46"/>
    <mergeCell ref="AE46:AI46"/>
    <mergeCell ref="D43:T43"/>
    <mergeCell ref="U43:AD43"/>
    <mergeCell ref="AE43:AI43"/>
    <mergeCell ref="D44:T44"/>
    <mergeCell ref="U44:AD44"/>
    <mergeCell ref="AE44:AI44"/>
    <mergeCell ref="D41:T41"/>
    <mergeCell ref="U41:AD41"/>
    <mergeCell ref="AE41:AI41"/>
    <mergeCell ref="D42:T42"/>
    <mergeCell ref="U42:AD42"/>
    <mergeCell ref="AE42:AI42"/>
    <mergeCell ref="D34:T36"/>
    <mergeCell ref="U34:AD36"/>
    <mergeCell ref="AE34:AI36"/>
    <mergeCell ref="E37:AI39"/>
    <mergeCell ref="D40:T40"/>
    <mergeCell ref="U40:AD40"/>
    <mergeCell ref="AE40:AI40"/>
    <mergeCell ref="D31:T32"/>
    <mergeCell ref="U31:AD32"/>
    <mergeCell ref="AE31:AI32"/>
    <mergeCell ref="C33:T33"/>
    <mergeCell ref="U33:AD33"/>
    <mergeCell ref="AE33:AI33"/>
    <mergeCell ref="E28:T28"/>
    <mergeCell ref="U28:AD28"/>
    <mergeCell ref="AE28:AI29"/>
    <mergeCell ref="E29:T29"/>
    <mergeCell ref="U29:AD29"/>
    <mergeCell ref="D30:T30"/>
    <mergeCell ref="U30:AD30"/>
    <mergeCell ref="AE30:AI30"/>
    <mergeCell ref="C26:T26"/>
    <mergeCell ref="U26:AD26"/>
    <mergeCell ref="AE26:AI26"/>
    <mergeCell ref="D27:T27"/>
    <mergeCell ref="U27:AD27"/>
    <mergeCell ref="AE27:AI27"/>
    <mergeCell ref="C23:T23"/>
    <mergeCell ref="U23:AD23"/>
    <mergeCell ref="AE23:AI23"/>
    <mergeCell ref="D24:T25"/>
    <mergeCell ref="U24:AD25"/>
    <mergeCell ref="AE24:AI25"/>
    <mergeCell ref="D21:T21"/>
    <mergeCell ref="U21:AD21"/>
    <mergeCell ref="AE21:AI21"/>
    <mergeCell ref="D22:T22"/>
    <mergeCell ref="U22:AD22"/>
    <mergeCell ref="AE22:AI22"/>
    <mergeCell ref="D18:T19"/>
    <mergeCell ref="U18:AD19"/>
    <mergeCell ref="AE18:AI19"/>
    <mergeCell ref="D20:T20"/>
    <mergeCell ref="U20:AD20"/>
    <mergeCell ref="AE20:AI20"/>
    <mergeCell ref="C15:T16"/>
    <mergeCell ref="U15:AD16"/>
    <mergeCell ref="AE15:AI16"/>
    <mergeCell ref="C17:T17"/>
    <mergeCell ref="U17:AD17"/>
    <mergeCell ref="AE17:AI17"/>
    <mergeCell ref="Q6:U6"/>
    <mergeCell ref="W6:AG6"/>
    <mergeCell ref="D8:AF11"/>
    <mergeCell ref="D13:T13"/>
    <mergeCell ref="U13:AD13"/>
    <mergeCell ref="AE13:AI13"/>
    <mergeCell ref="A2:AI2"/>
    <mergeCell ref="Q3:U3"/>
    <mergeCell ref="W3:AI3"/>
    <mergeCell ref="Q4:U4"/>
    <mergeCell ref="W4:AI4"/>
    <mergeCell ref="Q5:U5"/>
    <mergeCell ref="W5:AI5"/>
  </mergeCells>
  <phoneticPr fontId="1"/>
  <conditionalFormatting sqref="B8:AF11">
    <cfRule type="expression" dxfId="0" priority="1">
      <formula>#REF!="対象工事ではない"</formula>
    </cfRule>
  </conditionalFormatting>
  <dataValidations count="9">
    <dataValidation type="list" allowBlank="1" showInputMessage="1" showErrorMessage="1" sqref="U30:AD30" xr:uid="{3B6DBB1F-0066-4EAE-BF6A-70A2849BFDED}">
      <formula1>"すべて府内調達,一部府内調達,府内調達なし"</formula1>
    </dataValidation>
    <dataValidation type="list" allowBlank="1" showInputMessage="1" showErrorMessage="1" sqref="U24" xr:uid="{E62603D6-A1A3-41FD-999A-AB932665F355}">
      <formula1>"複数台保有（長期リースによる保有を含む。）,１台保有（長期リースによる保有を含む。）,自社保有なし"</formula1>
    </dataValidation>
    <dataValidation type="list" allowBlank="1" showInputMessage="1" showErrorMessage="1" sqref="U22:AD22" xr:uid="{D8844667-253D-4017-8A6A-62105FA2EDD2}">
      <formula1>"資格あり,資格なし"</formula1>
    </dataValidation>
    <dataValidation type="list" allowBlank="1" showInputMessage="1" showErrorMessage="1" sqref="U34:AD36" xr:uid="{7D5FAACC-4A5C-4101-BBF0-A2B97A524A8D}">
      <formula1>"発注年度の4月1日から公告日まで受注実績0件であり加算点を申請します,申請しません"</formula1>
    </dataValidation>
    <dataValidation type="list" allowBlank="1" showInputMessage="1" showErrorMessage="1" sqref="U31:AD32" xr:uid="{8F3EC53F-C00D-44C5-BBB2-E5E1B03072CF}">
      <formula1>"CCUSへの事業者登録及びCCUSの活用,CCUSへの事業者登録なし"</formula1>
    </dataValidation>
    <dataValidation type="list" allowBlank="1" showInputMessage="1" showErrorMessage="1" sqref="U28:AD29" xr:uid="{83473F51-7217-4BCC-AF8B-924EAD719FDD}">
      <formula1>"1.0,0.9,0.8,0.7,0.6,0.5,0.4,0.3,0.2,0.1,0"</formula1>
    </dataValidation>
    <dataValidation type="list" allowBlank="1" showInputMessage="1" showErrorMessage="1" sqref="U21:AD21" xr:uid="{C6E054A7-BFFE-4A54-98B9-75BE57518932}">
      <formula1>"30単位以上,15単位以上30単位未満,15単位未満"</formula1>
    </dataValidation>
    <dataValidation type="list" allowBlank="1" showInputMessage="1" showErrorMessage="1" sqref="U20:AD20" xr:uid="{6D817156-E836-493C-9C86-5000FB45E262}">
      <formula1>"0件,1件,2件,3件,4件,5件,6件,7件,8件,9件,10件以上"</formula1>
    </dataValidation>
    <dataValidation type="list" allowBlank="1" showInputMessage="1" showErrorMessage="1" sqref="U18:AD19" xr:uid="{CD40360A-95B2-475B-9FAD-337407EB941A}">
      <formula1>"80点以上,77.5点以上80点未満,75点以上77.5点未満,72.5点以上75点未満,70点以上72.5点未満,67.5点以上70点未満,65点以上67.5点未満,65点未満又は実績なし"</formula1>
    </dataValidation>
  </dataValidations>
  <pageMargins left="0.78740157480314965" right="0.59055118110236227" top="0.98425196850393704" bottom="0.98425196850393704"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BDE008-8FBC-45F3-AE1E-5223115AB4AC}">
  <sheetPr>
    <pageSetUpPr fitToPage="1"/>
  </sheetPr>
  <dimension ref="A1:Y58"/>
  <sheetViews>
    <sheetView view="pageBreakPreview" topLeftCell="A2" zoomScale="77" zoomScaleNormal="100" zoomScaleSheetLayoutView="77" workbookViewId="0">
      <selection activeCell="E54" sqref="E54"/>
    </sheetView>
  </sheetViews>
  <sheetFormatPr defaultColWidth="9" defaultRowHeight="18.75" x14ac:dyDescent="0.4"/>
  <cols>
    <col min="1" max="1" width="1.875" style="110" customWidth="1"/>
    <col min="2" max="2" width="9" style="111"/>
    <col min="3" max="10" width="10.25" style="110" customWidth="1"/>
    <col min="11" max="11" width="7.875" style="110" customWidth="1"/>
    <col min="12" max="16384" width="9" style="110"/>
  </cols>
  <sheetData>
    <row r="1" spans="1:25" x14ac:dyDescent="0.4">
      <c r="A1" s="110" t="s">
        <v>151</v>
      </c>
    </row>
    <row r="2" spans="1:25" ht="15.95" customHeight="1" x14ac:dyDescent="0.4"/>
    <row r="3" spans="1:25" ht="15.95" customHeight="1" x14ac:dyDescent="0.5">
      <c r="A3" s="112"/>
      <c r="B3" s="112"/>
      <c r="C3" s="112"/>
      <c r="D3" s="112"/>
      <c r="E3" s="112"/>
      <c r="F3" s="112"/>
      <c r="G3" s="112"/>
      <c r="H3" s="112"/>
      <c r="I3" s="112"/>
      <c r="J3" s="112"/>
      <c r="K3" s="112"/>
      <c r="L3" s="112"/>
      <c r="M3" s="112"/>
      <c r="N3" s="112"/>
      <c r="O3" s="112"/>
      <c r="P3" s="112"/>
      <c r="Q3" s="112"/>
      <c r="R3" s="112"/>
      <c r="S3" s="112"/>
      <c r="T3" s="112"/>
      <c r="U3" s="112"/>
      <c r="V3" s="112"/>
      <c r="W3" s="112"/>
      <c r="X3" s="112"/>
      <c r="Y3" s="112"/>
    </row>
    <row r="4" spans="1:25" ht="17.100000000000001" customHeight="1" x14ac:dyDescent="0.4">
      <c r="D4" s="191" t="s">
        <v>152</v>
      </c>
      <c r="E4" s="191"/>
      <c r="F4" s="191"/>
      <c r="G4" s="191"/>
      <c r="H4" s="191"/>
      <c r="I4" s="191"/>
    </row>
    <row r="5" spans="1:25" ht="15.95" customHeight="1" x14ac:dyDescent="0.4">
      <c r="P5" s="113"/>
      <c r="Q5" s="113"/>
      <c r="R5" s="113"/>
      <c r="S5" s="113"/>
    </row>
    <row r="6" spans="1:25" ht="15.95" customHeight="1" x14ac:dyDescent="0.4">
      <c r="I6" s="192" t="s">
        <v>153</v>
      </c>
      <c r="J6" s="192"/>
      <c r="K6" s="192"/>
    </row>
    <row r="7" spans="1:25" ht="15.95" customHeight="1" x14ac:dyDescent="0.4">
      <c r="A7" s="111"/>
      <c r="C7" s="111"/>
      <c r="D7" s="111"/>
      <c r="E7" s="111"/>
      <c r="F7" s="111"/>
      <c r="G7" s="111"/>
      <c r="H7" s="111"/>
      <c r="I7" s="111"/>
      <c r="J7" s="111"/>
      <c r="K7" s="111"/>
      <c r="L7" s="111"/>
      <c r="M7" s="111"/>
      <c r="N7" s="111"/>
      <c r="O7" s="111"/>
      <c r="P7" s="111"/>
      <c r="Q7" s="111"/>
      <c r="R7" s="111"/>
      <c r="S7" s="111"/>
      <c r="T7" s="111"/>
      <c r="U7" s="111"/>
      <c r="V7" s="111"/>
      <c r="W7" s="111"/>
      <c r="X7" s="111"/>
      <c r="Y7" s="111"/>
    </row>
    <row r="8" spans="1:25" ht="15.95" customHeight="1" x14ac:dyDescent="0.4">
      <c r="A8" s="111"/>
      <c r="B8" s="111" t="s">
        <v>212</v>
      </c>
      <c r="C8" s="111"/>
      <c r="D8" s="111"/>
      <c r="E8" s="111"/>
      <c r="F8" s="111"/>
      <c r="G8" s="111"/>
      <c r="H8" s="111"/>
      <c r="I8" s="111"/>
      <c r="J8" s="111"/>
      <c r="K8" s="111"/>
      <c r="L8" s="111"/>
      <c r="M8" s="111"/>
      <c r="N8" s="111"/>
      <c r="O8" s="111"/>
      <c r="P8" s="111"/>
      <c r="Q8" s="111"/>
      <c r="R8" s="111"/>
      <c r="S8" s="111"/>
      <c r="T8" s="111"/>
      <c r="U8" s="111"/>
      <c r="V8" s="111"/>
      <c r="W8" s="111"/>
      <c r="X8" s="111"/>
      <c r="Y8" s="111"/>
    </row>
    <row r="9" spans="1:25" ht="15.95" customHeight="1" thickBot="1" x14ac:dyDescent="0.45">
      <c r="A9" s="111"/>
      <c r="C9" s="111"/>
      <c r="D9" s="111"/>
      <c r="E9" s="111"/>
      <c r="F9" s="111"/>
      <c r="G9" s="111"/>
      <c r="H9" s="111"/>
      <c r="I9" s="111"/>
      <c r="J9" s="111"/>
      <c r="K9" s="111"/>
      <c r="L9" s="111"/>
      <c r="M9" s="111"/>
      <c r="N9" s="111"/>
      <c r="O9" s="111"/>
      <c r="P9" s="111"/>
      <c r="Q9" s="111"/>
      <c r="R9" s="111"/>
      <c r="S9" s="111"/>
      <c r="T9" s="111"/>
      <c r="U9" s="111"/>
      <c r="V9" s="111"/>
      <c r="W9" s="111"/>
      <c r="X9" s="111"/>
      <c r="Y9" s="111"/>
    </row>
    <row r="10" spans="1:25" ht="15.95" customHeight="1" x14ac:dyDescent="0.4">
      <c r="A10" s="111"/>
      <c r="B10" s="193" t="s">
        <v>154</v>
      </c>
      <c r="C10" s="195"/>
      <c r="D10" s="196"/>
      <c r="E10" s="196"/>
      <c r="F10" s="196"/>
      <c r="G10" s="196"/>
      <c r="H10" s="196"/>
      <c r="I10" s="196"/>
      <c r="J10" s="196"/>
      <c r="K10" s="197"/>
      <c r="L10" s="111"/>
      <c r="M10" s="111"/>
      <c r="N10" s="111"/>
      <c r="O10" s="111"/>
      <c r="P10" s="111"/>
      <c r="Q10" s="111"/>
      <c r="R10" s="111"/>
      <c r="S10" s="111"/>
      <c r="T10" s="111"/>
      <c r="U10" s="111"/>
      <c r="V10" s="111"/>
      <c r="W10" s="111"/>
      <c r="X10" s="111"/>
      <c r="Y10" s="111"/>
    </row>
    <row r="11" spans="1:25" ht="15.95" customHeight="1" x14ac:dyDescent="0.4">
      <c r="A11" s="111"/>
      <c r="B11" s="194"/>
      <c r="C11" s="114" t="s">
        <v>155</v>
      </c>
      <c r="D11" s="115" t="s">
        <v>156</v>
      </c>
      <c r="E11" s="198"/>
      <c r="F11" s="198"/>
      <c r="G11" s="198"/>
      <c r="H11" s="115" t="s">
        <v>157</v>
      </c>
      <c r="I11" s="198"/>
      <c r="J11" s="198"/>
      <c r="K11" s="199"/>
      <c r="L11" s="111"/>
      <c r="M11" s="111"/>
      <c r="N11" s="111"/>
      <c r="O11" s="111"/>
      <c r="P11" s="111"/>
      <c r="Q11" s="111"/>
      <c r="R11" s="111"/>
      <c r="S11" s="111"/>
      <c r="T11" s="111"/>
      <c r="U11" s="111"/>
      <c r="V11" s="111"/>
      <c r="W11" s="111"/>
      <c r="X11" s="111"/>
      <c r="Y11" s="111"/>
    </row>
    <row r="12" spans="1:25" ht="15.95" customHeight="1" x14ac:dyDescent="0.4">
      <c r="A12" s="111"/>
      <c r="B12" s="116" t="s">
        <v>158</v>
      </c>
      <c r="C12" s="117"/>
      <c r="D12" s="117"/>
      <c r="E12" s="117"/>
      <c r="F12" s="117"/>
      <c r="G12" s="117"/>
      <c r="H12" s="117"/>
      <c r="I12" s="117"/>
      <c r="J12" s="117"/>
      <c r="K12" s="118"/>
      <c r="L12" s="111"/>
      <c r="M12" s="111"/>
      <c r="N12" s="111"/>
      <c r="O12" s="111"/>
      <c r="P12" s="111"/>
      <c r="Q12" s="111"/>
      <c r="R12" s="111"/>
      <c r="S12" s="111"/>
      <c r="T12" s="111"/>
      <c r="U12" s="111"/>
      <c r="V12" s="111"/>
      <c r="W12" s="111"/>
      <c r="X12" s="111"/>
      <c r="Y12" s="111"/>
    </row>
    <row r="13" spans="1:25" ht="15.95" customHeight="1" x14ac:dyDescent="0.4">
      <c r="A13" s="111"/>
      <c r="B13" s="119" t="s">
        <v>159</v>
      </c>
      <c r="C13" s="120"/>
      <c r="D13" s="121"/>
      <c r="E13" s="121"/>
      <c r="F13" s="121"/>
      <c r="G13" s="121"/>
      <c r="H13" s="121"/>
      <c r="I13" s="121"/>
      <c r="J13" s="121"/>
      <c r="K13" s="122"/>
      <c r="L13" s="111"/>
      <c r="M13" s="111"/>
      <c r="N13" s="111"/>
      <c r="O13" s="111"/>
      <c r="P13" s="111"/>
      <c r="Q13" s="111"/>
      <c r="R13" s="111"/>
      <c r="S13" s="111"/>
      <c r="T13" s="111"/>
      <c r="U13" s="111"/>
      <c r="V13" s="111"/>
      <c r="W13" s="111"/>
      <c r="X13" s="111"/>
      <c r="Y13" s="111"/>
    </row>
    <row r="14" spans="1:25" ht="15.95" customHeight="1" thickBot="1" x14ac:dyDescent="0.45">
      <c r="A14" s="111"/>
      <c r="B14" s="123" t="s">
        <v>160</v>
      </c>
      <c r="C14" s="124"/>
      <c r="D14" s="125"/>
      <c r="E14" s="125"/>
      <c r="F14" s="125"/>
      <c r="G14" s="125"/>
      <c r="H14" s="125"/>
      <c r="I14" s="125"/>
      <c r="J14" s="125"/>
      <c r="K14" s="126"/>
      <c r="L14" s="111"/>
      <c r="M14" s="111"/>
      <c r="N14" s="111"/>
      <c r="O14" s="111"/>
      <c r="P14" s="111"/>
      <c r="Q14" s="111"/>
      <c r="R14" s="111"/>
      <c r="S14" s="111"/>
      <c r="T14" s="111"/>
      <c r="U14" s="111"/>
      <c r="V14" s="111"/>
      <c r="W14" s="111"/>
      <c r="X14" s="111"/>
      <c r="Y14" s="111"/>
    </row>
    <row r="15" spans="1:25" ht="7.5" customHeight="1" thickBot="1" x14ac:dyDescent="0.45">
      <c r="A15" s="127"/>
      <c r="B15" s="128"/>
      <c r="C15" s="129"/>
      <c r="D15" s="111"/>
      <c r="E15" s="111"/>
      <c r="F15" s="111"/>
      <c r="G15" s="111"/>
      <c r="H15" s="111"/>
      <c r="I15" s="111"/>
      <c r="J15" s="111"/>
      <c r="K15" s="111"/>
      <c r="L15" s="111"/>
      <c r="M15" s="111"/>
      <c r="N15" s="111"/>
      <c r="O15" s="111"/>
      <c r="P15" s="111"/>
      <c r="Q15" s="111"/>
      <c r="R15" s="111"/>
      <c r="S15" s="111"/>
      <c r="T15" s="111"/>
      <c r="U15" s="111"/>
      <c r="V15" s="111"/>
      <c r="W15" s="111"/>
      <c r="X15" s="111"/>
      <c r="Y15" s="111"/>
    </row>
    <row r="16" spans="1:25" ht="15.95" customHeight="1" x14ac:dyDescent="0.4">
      <c r="A16" s="127"/>
      <c r="B16" s="159" t="s">
        <v>161</v>
      </c>
      <c r="C16" s="161" t="s">
        <v>162</v>
      </c>
      <c r="D16" s="162"/>
      <c r="E16" s="162"/>
      <c r="F16" s="163" t="s">
        <v>163</v>
      </c>
      <c r="G16" s="164"/>
      <c r="H16" s="165"/>
      <c r="I16" s="164" t="s">
        <v>164</v>
      </c>
      <c r="J16" s="164"/>
      <c r="K16" s="166"/>
      <c r="L16" s="111"/>
      <c r="M16" s="111"/>
      <c r="N16" s="111"/>
      <c r="O16" s="111"/>
      <c r="P16" s="111"/>
      <c r="Q16" s="111"/>
      <c r="R16" s="111"/>
      <c r="S16" s="111"/>
      <c r="T16" s="111"/>
      <c r="U16" s="111"/>
      <c r="V16" s="111"/>
      <c r="W16" s="111"/>
      <c r="X16" s="111"/>
      <c r="Y16" s="111"/>
    </row>
    <row r="17" spans="1:25" ht="15.95" customHeight="1" thickBot="1" x14ac:dyDescent="0.45">
      <c r="A17" s="127"/>
      <c r="B17" s="160"/>
      <c r="C17" s="167" t="s">
        <v>165</v>
      </c>
      <c r="D17" s="168"/>
      <c r="E17" s="168"/>
      <c r="F17" s="168"/>
      <c r="G17" s="168"/>
      <c r="H17" s="168"/>
      <c r="I17" s="168"/>
      <c r="J17" s="168"/>
      <c r="K17" s="169"/>
      <c r="L17" s="111"/>
      <c r="M17" s="111"/>
      <c r="N17" s="111"/>
      <c r="O17" s="111"/>
      <c r="P17" s="111"/>
      <c r="Q17" s="111"/>
      <c r="R17" s="111"/>
      <c r="S17" s="111"/>
      <c r="T17" s="111"/>
      <c r="U17" s="111"/>
      <c r="V17" s="111"/>
      <c r="W17" s="111"/>
      <c r="X17" s="111"/>
      <c r="Y17" s="111"/>
    </row>
    <row r="18" spans="1:25" ht="15.95" customHeight="1" x14ac:dyDescent="0.4">
      <c r="A18" s="127"/>
      <c r="B18" s="170" t="s">
        <v>166</v>
      </c>
      <c r="C18" s="171"/>
      <c r="D18" s="130"/>
      <c r="E18" s="130"/>
      <c r="F18" s="130"/>
      <c r="G18" s="130"/>
      <c r="H18" s="130"/>
      <c r="I18" s="130"/>
      <c r="J18" s="130"/>
      <c r="K18" s="131"/>
      <c r="L18" s="111"/>
      <c r="M18" s="111"/>
      <c r="N18" s="111"/>
      <c r="O18" s="111"/>
      <c r="P18" s="111"/>
      <c r="Q18" s="111"/>
      <c r="R18" s="111"/>
      <c r="S18" s="111"/>
      <c r="T18" s="111"/>
      <c r="U18" s="111"/>
      <c r="V18" s="111"/>
      <c r="W18" s="111"/>
      <c r="X18" s="111"/>
      <c r="Y18" s="111"/>
    </row>
    <row r="19" spans="1:25" ht="15.95" customHeight="1" x14ac:dyDescent="0.4">
      <c r="A19" s="127"/>
      <c r="B19" s="172" t="s">
        <v>167</v>
      </c>
      <c r="C19" s="173"/>
      <c r="D19" s="174"/>
      <c r="E19" s="175" t="s">
        <v>168</v>
      </c>
      <c r="F19" s="176"/>
      <c r="G19" s="176"/>
      <c r="H19" s="176"/>
      <c r="I19" s="176"/>
      <c r="J19" s="176"/>
      <c r="K19" s="177"/>
      <c r="L19" s="111"/>
      <c r="M19" s="111"/>
      <c r="N19" s="111"/>
      <c r="O19" s="111"/>
      <c r="P19" s="111"/>
      <c r="Q19" s="111"/>
      <c r="R19" s="111"/>
      <c r="S19" s="111"/>
      <c r="T19" s="111"/>
      <c r="U19" s="111"/>
      <c r="V19" s="111"/>
      <c r="W19" s="111"/>
      <c r="X19" s="111"/>
      <c r="Y19" s="111"/>
    </row>
    <row r="20" spans="1:25" ht="15.95" customHeight="1" x14ac:dyDescent="0.4">
      <c r="A20" s="127"/>
      <c r="B20" s="178"/>
      <c r="C20" s="179"/>
      <c r="D20" s="180"/>
      <c r="E20" s="184"/>
      <c r="F20" s="185"/>
      <c r="G20" s="185"/>
      <c r="H20" s="185"/>
      <c r="I20" s="185"/>
      <c r="J20" s="185"/>
      <c r="K20" s="186"/>
      <c r="L20" s="111"/>
      <c r="M20" s="111"/>
      <c r="N20" s="111"/>
      <c r="O20" s="111"/>
      <c r="P20" s="111"/>
      <c r="Q20" s="111"/>
      <c r="R20" s="111"/>
      <c r="S20" s="111"/>
      <c r="T20" s="111"/>
      <c r="U20" s="111"/>
      <c r="V20" s="111"/>
      <c r="W20" s="111"/>
      <c r="X20" s="111"/>
      <c r="Y20" s="111"/>
    </row>
    <row r="21" spans="1:25" ht="15.95" customHeight="1" x14ac:dyDescent="0.4">
      <c r="A21" s="127"/>
      <c r="B21" s="181"/>
      <c r="C21" s="182"/>
      <c r="D21" s="183"/>
      <c r="E21" s="187"/>
      <c r="F21" s="188"/>
      <c r="G21" s="188"/>
      <c r="H21" s="188"/>
      <c r="I21" s="188"/>
      <c r="J21" s="188"/>
      <c r="K21" s="189"/>
      <c r="L21" s="111"/>
      <c r="M21" s="111"/>
      <c r="N21" s="111"/>
      <c r="O21" s="111"/>
      <c r="P21" s="111"/>
      <c r="Q21" s="111"/>
      <c r="R21" s="111"/>
      <c r="S21" s="111"/>
      <c r="T21" s="111"/>
      <c r="U21" s="111"/>
      <c r="V21" s="111"/>
      <c r="W21" s="111"/>
      <c r="X21" s="111"/>
      <c r="Y21" s="111"/>
    </row>
    <row r="22" spans="1:25" ht="15.95" customHeight="1" x14ac:dyDescent="0.4">
      <c r="A22" s="127"/>
      <c r="B22" s="132"/>
      <c r="C22" s="129"/>
      <c r="D22" s="133"/>
      <c r="E22" s="111"/>
      <c r="F22" s="111"/>
      <c r="G22" s="111"/>
      <c r="H22" s="111"/>
      <c r="I22" s="111"/>
      <c r="J22" s="111"/>
      <c r="K22" s="134"/>
      <c r="L22" s="111"/>
      <c r="M22" s="111"/>
      <c r="N22" s="111"/>
      <c r="O22" s="111"/>
      <c r="P22" s="111"/>
      <c r="Q22" s="111"/>
      <c r="R22" s="111"/>
      <c r="S22" s="111"/>
      <c r="T22" s="111"/>
      <c r="U22" s="111"/>
      <c r="V22" s="111"/>
      <c r="W22" s="111"/>
      <c r="X22" s="111"/>
      <c r="Y22" s="111"/>
    </row>
    <row r="23" spans="1:25" ht="15.95" customHeight="1" x14ac:dyDescent="0.4">
      <c r="A23" s="127"/>
      <c r="B23" s="132"/>
      <c r="C23" s="129"/>
      <c r="D23" s="133"/>
      <c r="E23" s="111"/>
      <c r="F23" s="111"/>
      <c r="G23" s="111"/>
      <c r="H23" s="111"/>
      <c r="I23" s="111"/>
      <c r="J23" s="111"/>
      <c r="K23" s="134"/>
      <c r="L23" s="111"/>
      <c r="M23" s="111"/>
      <c r="N23" s="111"/>
      <c r="O23" s="111"/>
      <c r="P23" s="111"/>
      <c r="Q23" s="111"/>
      <c r="R23" s="111"/>
      <c r="S23" s="111"/>
      <c r="T23" s="111"/>
      <c r="U23" s="111"/>
      <c r="V23" s="111"/>
      <c r="W23" s="111"/>
      <c r="X23" s="111"/>
      <c r="Y23" s="111"/>
    </row>
    <row r="24" spans="1:25" ht="15.95" customHeight="1" x14ac:dyDescent="0.4">
      <c r="A24" s="127"/>
      <c r="B24" s="132"/>
      <c r="C24" s="129"/>
      <c r="D24" s="133"/>
      <c r="E24" s="111"/>
      <c r="F24" s="111"/>
      <c r="G24" s="111"/>
      <c r="H24" s="111"/>
      <c r="I24" s="111"/>
      <c r="J24" s="111"/>
      <c r="K24" s="134"/>
      <c r="L24" s="111"/>
      <c r="M24" s="111"/>
      <c r="N24" s="111"/>
      <c r="O24" s="111"/>
      <c r="P24" s="111"/>
      <c r="Q24" s="111"/>
      <c r="R24" s="111"/>
      <c r="S24" s="111"/>
      <c r="T24" s="111"/>
      <c r="U24" s="111"/>
      <c r="V24" s="111"/>
      <c r="W24" s="111"/>
      <c r="X24" s="111"/>
      <c r="Y24" s="111"/>
    </row>
    <row r="25" spans="1:25" ht="15.95" customHeight="1" x14ac:dyDescent="0.4">
      <c r="A25" s="127"/>
      <c r="B25" s="132"/>
      <c r="C25" s="129"/>
      <c r="D25" s="133"/>
      <c r="E25" s="111"/>
      <c r="F25" s="111"/>
      <c r="G25" s="111"/>
      <c r="H25" s="111"/>
      <c r="I25" s="111"/>
      <c r="J25" s="111"/>
      <c r="K25" s="134"/>
      <c r="L25" s="111"/>
      <c r="M25" s="111"/>
      <c r="N25" s="111"/>
      <c r="O25" s="111"/>
      <c r="P25" s="111"/>
      <c r="Q25" s="111"/>
      <c r="R25" s="111"/>
      <c r="S25" s="111"/>
      <c r="T25" s="111"/>
      <c r="U25" s="111"/>
      <c r="V25" s="111"/>
      <c r="W25" s="111"/>
      <c r="X25" s="111"/>
      <c r="Y25" s="111"/>
    </row>
    <row r="26" spans="1:25" ht="15.95" customHeight="1" x14ac:dyDescent="0.4">
      <c r="A26" s="127"/>
      <c r="B26" s="135"/>
      <c r="C26" s="111"/>
      <c r="D26" s="133"/>
      <c r="E26" s="111"/>
      <c r="F26" s="111"/>
      <c r="G26" s="111"/>
      <c r="H26" s="111"/>
      <c r="I26" s="111"/>
      <c r="J26" s="111"/>
      <c r="K26" s="134"/>
      <c r="L26" s="111"/>
      <c r="M26" s="111"/>
      <c r="N26" s="111"/>
      <c r="O26" s="111"/>
      <c r="P26" s="111"/>
      <c r="Q26" s="111"/>
      <c r="R26" s="111"/>
      <c r="S26" s="111"/>
      <c r="T26" s="111"/>
      <c r="U26" s="111"/>
      <c r="V26" s="111"/>
      <c r="W26" s="111"/>
      <c r="X26" s="111"/>
      <c r="Y26" s="111"/>
    </row>
    <row r="27" spans="1:25" ht="15.95" customHeight="1" x14ac:dyDescent="0.4">
      <c r="A27" s="127"/>
      <c r="B27" s="135"/>
      <c r="C27" s="111"/>
      <c r="D27" s="133"/>
      <c r="E27" s="111"/>
      <c r="F27" s="111"/>
      <c r="G27" s="111"/>
      <c r="H27" s="111"/>
      <c r="I27" s="111"/>
      <c r="J27" s="111"/>
      <c r="K27" s="134"/>
      <c r="L27" s="111"/>
      <c r="M27" s="111"/>
      <c r="N27" s="111"/>
      <c r="O27" s="111"/>
      <c r="P27" s="111"/>
      <c r="Q27" s="111"/>
      <c r="R27" s="111"/>
      <c r="S27" s="111"/>
      <c r="T27" s="111"/>
      <c r="U27" s="111"/>
      <c r="V27" s="111"/>
      <c r="W27" s="111"/>
      <c r="X27" s="111"/>
      <c r="Y27" s="111"/>
    </row>
    <row r="28" spans="1:25" ht="15.95" customHeight="1" x14ac:dyDescent="0.4">
      <c r="A28" s="127"/>
      <c r="B28" s="135"/>
      <c r="C28" s="111"/>
      <c r="D28" s="133"/>
      <c r="E28" s="111"/>
      <c r="F28" s="111"/>
      <c r="G28" s="111"/>
      <c r="H28" s="111"/>
      <c r="I28" s="111"/>
      <c r="J28" s="111"/>
      <c r="K28" s="134"/>
      <c r="L28" s="111"/>
      <c r="M28" s="111"/>
      <c r="N28" s="111"/>
      <c r="O28" s="111"/>
      <c r="P28" s="111"/>
      <c r="Q28" s="111"/>
      <c r="R28" s="111"/>
      <c r="S28" s="111"/>
      <c r="T28" s="111"/>
      <c r="U28" s="111"/>
      <c r="V28" s="111"/>
      <c r="W28" s="111"/>
      <c r="X28" s="111"/>
      <c r="Y28" s="111"/>
    </row>
    <row r="29" spans="1:25" ht="15.95" customHeight="1" x14ac:dyDescent="0.4">
      <c r="A29" s="127"/>
      <c r="B29" s="135"/>
      <c r="C29" s="111"/>
      <c r="D29" s="133"/>
      <c r="E29" s="111"/>
      <c r="F29" s="111"/>
      <c r="G29" s="111"/>
      <c r="H29" s="111"/>
      <c r="I29" s="111"/>
      <c r="J29" s="111"/>
      <c r="K29" s="134"/>
      <c r="L29" s="111"/>
      <c r="M29" s="111"/>
      <c r="N29" s="111"/>
      <c r="O29" s="111"/>
      <c r="P29" s="111"/>
      <c r="Q29" s="111"/>
      <c r="R29" s="111"/>
      <c r="S29" s="111"/>
      <c r="T29" s="111"/>
      <c r="U29" s="111"/>
      <c r="V29" s="111"/>
      <c r="W29" s="111"/>
      <c r="X29" s="111"/>
      <c r="Y29" s="111"/>
    </row>
    <row r="30" spans="1:25" ht="15.95" customHeight="1" x14ac:dyDescent="0.4">
      <c r="A30" s="127"/>
      <c r="B30" s="135"/>
      <c r="C30" s="111"/>
      <c r="D30" s="133"/>
      <c r="E30" s="111"/>
      <c r="F30" s="111"/>
      <c r="G30" s="111"/>
      <c r="H30" s="111"/>
      <c r="I30" s="111"/>
      <c r="J30" s="111"/>
      <c r="K30" s="134"/>
      <c r="L30" s="111"/>
      <c r="M30" s="111"/>
      <c r="N30" s="111"/>
      <c r="O30" s="111"/>
      <c r="P30" s="111"/>
      <c r="Q30" s="111"/>
      <c r="R30" s="111"/>
      <c r="S30" s="111"/>
      <c r="T30" s="111"/>
      <c r="U30" s="111"/>
      <c r="V30" s="111"/>
      <c r="W30" s="111"/>
      <c r="X30" s="111"/>
      <c r="Y30" s="111"/>
    </row>
    <row r="31" spans="1:25" ht="15.95" customHeight="1" x14ac:dyDescent="0.4">
      <c r="A31" s="127"/>
      <c r="B31" s="135"/>
      <c r="C31" s="111"/>
      <c r="D31" s="133"/>
      <c r="E31" s="111"/>
      <c r="F31" s="111"/>
      <c r="G31" s="111"/>
      <c r="H31" s="111"/>
      <c r="I31" s="111"/>
      <c r="J31" s="111"/>
      <c r="K31" s="134"/>
      <c r="L31" s="111"/>
      <c r="M31" s="111"/>
      <c r="N31" s="111"/>
      <c r="O31" s="111"/>
      <c r="P31" s="111"/>
      <c r="Q31" s="111"/>
      <c r="R31" s="111"/>
      <c r="S31" s="111"/>
      <c r="T31" s="111"/>
      <c r="U31" s="111"/>
      <c r="V31" s="111"/>
      <c r="W31" s="111"/>
      <c r="X31" s="111"/>
      <c r="Y31" s="111"/>
    </row>
    <row r="32" spans="1:25" ht="15.95" customHeight="1" x14ac:dyDescent="0.4">
      <c r="A32" s="127"/>
      <c r="B32" s="135"/>
      <c r="C32" s="111"/>
      <c r="D32" s="133"/>
      <c r="E32" s="111"/>
      <c r="F32" s="111"/>
      <c r="G32" s="111"/>
      <c r="H32" s="111"/>
      <c r="I32" s="111"/>
      <c r="J32" s="111"/>
      <c r="K32" s="134"/>
      <c r="L32" s="111"/>
      <c r="M32" s="111"/>
      <c r="N32" s="111"/>
      <c r="O32" s="111"/>
      <c r="P32" s="111"/>
      <c r="Q32" s="111"/>
      <c r="R32" s="111"/>
      <c r="S32" s="111"/>
      <c r="T32" s="111"/>
      <c r="U32" s="111"/>
      <c r="V32" s="111"/>
      <c r="W32" s="111"/>
      <c r="X32" s="111"/>
      <c r="Y32" s="111"/>
    </row>
    <row r="33" spans="1:25" ht="15.95" customHeight="1" x14ac:dyDescent="0.4">
      <c r="A33" s="127"/>
      <c r="B33" s="135"/>
      <c r="C33" s="111"/>
      <c r="D33" s="133"/>
      <c r="E33" s="111"/>
      <c r="F33" s="111"/>
      <c r="G33" s="111"/>
      <c r="H33" s="111"/>
      <c r="I33" s="111"/>
      <c r="J33" s="111"/>
      <c r="K33" s="134"/>
      <c r="L33" s="111"/>
      <c r="M33" s="111"/>
      <c r="N33" s="111"/>
      <c r="O33" s="111"/>
      <c r="P33" s="111"/>
      <c r="Q33" s="111"/>
      <c r="R33" s="111"/>
      <c r="S33" s="111"/>
      <c r="T33" s="111"/>
      <c r="U33" s="111"/>
      <c r="V33" s="111"/>
      <c r="W33" s="111"/>
      <c r="X33" s="111"/>
      <c r="Y33" s="111"/>
    </row>
    <row r="34" spans="1:25" ht="15.95" customHeight="1" x14ac:dyDescent="0.4">
      <c r="B34" s="135"/>
      <c r="D34" s="136"/>
      <c r="K34" s="137"/>
    </row>
    <row r="35" spans="1:25" ht="15.95" customHeight="1" x14ac:dyDescent="0.4">
      <c r="B35" s="135"/>
      <c r="D35" s="136"/>
      <c r="K35" s="137"/>
    </row>
    <row r="36" spans="1:25" ht="15.95" customHeight="1" x14ac:dyDescent="0.4">
      <c r="B36" s="135"/>
      <c r="D36" s="136"/>
      <c r="K36" s="137"/>
    </row>
    <row r="37" spans="1:25" ht="15.95" customHeight="1" x14ac:dyDescent="0.4">
      <c r="B37" s="135"/>
      <c r="D37" s="136"/>
      <c r="K37" s="137"/>
    </row>
    <row r="38" spans="1:25" ht="15.95" customHeight="1" x14ac:dyDescent="0.4">
      <c r="B38" s="135"/>
      <c r="D38" s="136"/>
      <c r="K38" s="137"/>
    </row>
    <row r="39" spans="1:25" ht="15.95" customHeight="1" x14ac:dyDescent="0.4">
      <c r="B39" s="135"/>
      <c r="D39" s="136"/>
      <c r="K39" s="137"/>
    </row>
    <row r="40" spans="1:25" ht="15.95" customHeight="1" x14ac:dyDescent="0.4">
      <c r="B40" s="135"/>
      <c r="D40" s="136"/>
      <c r="K40" s="137"/>
    </row>
    <row r="41" spans="1:25" ht="15.95" customHeight="1" x14ac:dyDescent="0.4">
      <c r="B41" s="135"/>
      <c r="D41" s="136"/>
      <c r="K41" s="137"/>
    </row>
    <row r="42" spans="1:25" ht="15.95" customHeight="1" x14ac:dyDescent="0.4">
      <c r="B42" s="135"/>
      <c r="D42" s="136"/>
      <c r="K42" s="137"/>
    </row>
    <row r="43" spans="1:25" ht="15.95" customHeight="1" x14ac:dyDescent="0.4">
      <c r="B43" s="135"/>
      <c r="D43" s="136"/>
      <c r="K43" s="137"/>
    </row>
    <row r="44" spans="1:25" ht="15.95" customHeight="1" x14ac:dyDescent="0.4">
      <c r="B44" s="135"/>
      <c r="D44" s="136"/>
      <c r="K44" s="137"/>
    </row>
    <row r="45" spans="1:25" ht="15.95" customHeight="1" x14ac:dyDescent="0.4">
      <c r="B45" s="135"/>
      <c r="D45" s="136"/>
      <c r="K45" s="137"/>
    </row>
    <row r="46" spans="1:25" ht="15.95" customHeight="1" thickBot="1" x14ac:dyDescent="0.45">
      <c r="B46" s="138"/>
      <c r="C46" s="139"/>
      <c r="D46" s="140"/>
      <c r="E46" s="139"/>
      <c r="F46" s="139"/>
      <c r="G46" s="139"/>
      <c r="H46" s="139"/>
      <c r="I46" s="139"/>
      <c r="J46" s="139"/>
      <c r="K46" s="141"/>
    </row>
    <row r="47" spans="1:25" ht="3.95" customHeight="1" x14ac:dyDescent="0.4">
      <c r="C47" s="142"/>
      <c r="D47" s="142"/>
      <c r="E47" s="142"/>
      <c r="F47" s="142"/>
      <c r="G47" s="142"/>
      <c r="H47" s="142"/>
      <c r="I47" s="142"/>
      <c r="J47" s="142"/>
      <c r="K47" s="142"/>
    </row>
    <row r="48" spans="1:25" s="143" customFormat="1" ht="15.75" x14ac:dyDescent="0.35">
      <c r="B48" s="144" t="s">
        <v>169</v>
      </c>
      <c r="C48" s="143" t="s">
        <v>170</v>
      </c>
    </row>
    <row r="49" spans="2:11" s="143" customFormat="1" ht="15.75" x14ac:dyDescent="0.35">
      <c r="B49" s="145"/>
      <c r="C49" s="143" t="s">
        <v>171</v>
      </c>
    </row>
    <row r="50" spans="2:11" s="143" customFormat="1" ht="15.75" x14ac:dyDescent="0.35">
      <c r="B50" s="145"/>
      <c r="C50" s="190" t="s">
        <v>172</v>
      </c>
      <c r="D50" s="190"/>
      <c r="E50" s="190"/>
      <c r="F50" s="190"/>
      <c r="G50" s="190"/>
      <c r="H50" s="190"/>
      <c r="I50" s="190"/>
      <c r="J50" s="190"/>
      <c r="K50" s="190"/>
    </row>
    <row r="51" spans="2:11" s="143" customFormat="1" ht="15.75" x14ac:dyDescent="0.35">
      <c r="B51" s="145"/>
      <c r="C51" s="143" t="s">
        <v>213</v>
      </c>
    </row>
    <row r="52" spans="2:11" s="143" customFormat="1" ht="15.75" x14ac:dyDescent="0.35">
      <c r="B52" s="145"/>
      <c r="C52" s="143" t="s">
        <v>173</v>
      </c>
    </row>
    <row r="53" spans="2:11" s="143" customFormat="1" ht="15.75" x14ac:dyDescent="0.35">
      <c r="B53" s="145"/>
      <c r="C53" s="143" t="s">
        <v>214</v>
      </c>
    </row>
    <row r="54" spans="2:11" s="143" customFormat="1" ht="15.75" x14ac:dyDescent="0.35">
      <c r="B54" s="145"/>
      <c r="C54" s="143" t="s">
        <v>174</v>
      </c>
    </row>
    <row r="55" spans="2:11" s="143" customFormat="1" ht="15.75" x14ac:dyDescent="0.35">
      <c r="B55" s="145"/>
      <c r="C55" s="143" t="s">
        <v>175</v>
      </c>
    </row>
    <row r="56" spans="2:11" s="143" customFormat="1" ht="15.75" x14ac:dyDescent="0.35">
      <c r="B56" s="145"/>
      <c r="C56" s="158" t="s">
        <v>176</v>
      </c>
      <c r="D56" s="158"/>
      <c r="E56" s="158"/>
      <c r="F56" s="158"/>
      <c r="G56" s="158"/>
      <c r="H56" s="158"/>
      <c r="I56" s="158"/>
      <c r="J56" s="158"/>
      <c r="K56" s="158"/>
    </row>
    <row r="57" spans="2:11" s="143" customFormat="1" ht="15.75" x14ac:dyDescent="0.35">
      <c r="B57" s="145"/>
      <c r="C57" s="143" t="s">
        <v>177</v>
      </c>
    </row>
    <row r="58" spans="2:11" s="143" customFormat="1" ht="15.75" x14ac:dyDescent="0.35">
      <c r="B58" s="145"/>
      <c r="C58" s="143" t="s">
        <v>178</v>
      </c>
    </row>
  </sheetData>
  <mergeCells count="18">
    <mergeCell ref="D4:I4"/>
    <mergeCell ref="I6:K6"/>
    <mergeCell ref="B10:B11"/>
    <mergeCell ref="C10:K10"/>
    <mergeCell ref="E11:G11"/>
    <mergeCell ref="I11:K11"/>
    <mergeCell ref="C56:K56"/>
    <mergeCell ref="B16:B17"/>
    <mergeCell ref="C16:E16"/>
    <mergeCell ref="F16:H16"/>
    <mergeCell ref="I16:K16"/>
    <mergeCell ref="C17:K17"/>
    <mergeCell ref="B18:C18"/>
    <mergeCell ref="B19:D19"/>
    <mergeCell ref="E19:K19"/>
    <mergeCell ref="B20:D21"/>
    <mergeCell ref="E20:K21"/>
    <mergeCell ref="C50:K50"/>
  </mergeCells>
  <phoneticPr fontId="1"/>
  <pageMargins left="0.39370078740157483" right="0.31496062992125984" top="0.55118110236220474" bottom="0.39370078740157483" header="0.51181102362204722" footer="0.51181102362204722"/>
  <pageSetup paperSize="9" scale="94" fitToWidth="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3CFFE71F46FB24AB63347D53529884A" ma:contentTypeVersion="" ma:contentTypeDescription="新しいドキュメントを作成します。" ma:contentTypeScope="" ma:versionID="31b90bc040c98ee607fc7be2c324b471">
  <xsd:schema xmlns:xsd="http://www.w3.org/2001/XMLSchema" xmlns:xs="http://www.w3.org/2001/XMLSchema" xmlns:p="http://schemas.microsoft.com/office/2006/metadata/properties" xmlns:ns2="6e78433f-63fa-49a2-af27-08fb0be1d7d7" targetNamespace="http://schemas.microsoft.com/office/2006/metadata/properties" ma:root="true" ma:fieldsID="b96448da6df1ffbb3f82fe8640795780" ns2:_="">
    <xsd:import namespace="6e78433f-63fa-49a2-af27-08fb0be1d7d7"/>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78433f-63fa-49a2-af27-08fb0be1d7d7"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4AE05D4-CCA3-4DD5-947D-6816785BEB66}">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FFC93B09-D4FE-40E4-89B0-081A43E77992}">
  <ds:schemaRefs>
    <ds:schemaRef ds:uri="http://schemas.microsoft.com/sharepoint/v3/contenttype/forms"/>
  </ds:schemaRefs>
</ds:datastoreItem>
</file>

<file path=customXml/itemProps3.xml><?xml version="1.0" encoding="utf-8"?>
<ds:datastoreItem xmlns:ds="http://schemas.openxmlformats.org/officeDocument/2006/customXml" ds:itemID="{DC2FB0F8-2A49-415B-B92E-AA8A9BB578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78433f-63fa-49a2-af27-08fb0be1d7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7</vt:i4>
      </vt:variant>
    </vt:vector>
  </HeadingPairs>
  <TitlesOfParts>
    <vt:vector size="15" baseType="lpstr">
      <vt:lpstr>申請書</vt:lpstr>
      <vt:lpstr>申請書 (記入例；単体)</vt:lpstr>
      <vt:lpstr>技術者調書</vt:lpstr>
      <vt:lpstr>技術者調書（記入例）</vt:lpstr>
      <vt:lpstr>総・府内下請</vt:lpstr>
      <vt:lpstr>総・資材調達</vt:lpstr>
      <vt:lpstr>総・加算点算出書</vt:lpstr>
      <vt:lpstr>設計質疑書</vt:lpstr>
      <vt:lpstr>技術者調書!Print_Area</vt:lpstr>
      <vt:lpstr>'技術者調書（記入例）'!Print_Area</vt:lpstr>
      <vt:lpstr>申請書!Print_Area</vt:lpstr>
      <vt:lpstr>'申請書 (記入例；単体)'!Print_Area</vt:lpstr>
      <vt:lpstr>設計質疑書!Print_Area</vt:lpstr>
      <vt:lpstr>総・加算点算出書!Print_Area</vt:lpstr>
      <vt:lpstr>総・府内下請!Print_Area</vt:lpstr>
    </vt:vector>
  </TitlesOfParts>
  <Company>京都府</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setup</dc:creator>
  <cp:lastModifiedBy>中井　彩音</cp:lastModifiedBy>
  <cp:lastPrinted>2026-10-06T05:37:20Z</cp:lastPrinted>
  <dcterms:created xsi:type="dcterms:W3CDTF">2007-06-20T04:12:35Z</dcterms:created>
  <dcterms:modified xsi:type="dcterms:W3CDTF">2026-10-09T01:45:22Z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0x010100D3CFFE71F46FB24AB63347D53529884A</vt:lpwstr>
  </property>
</Properties>
</file>