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2海部建設\2200共有\BP530海部建設\PPI掲載設計図書\Ｒ８年度\令和８年９月１日審査会分\【一般】330551 橋梁補修工事（その２）（週休２日・遠隔臨場）　道路整備課　橋倉\02 PPI掲載資料\"/>
    </mc:Choice>
  </mc:AlternateContent>
  <xr:revisionPtr revIDLastSave="0" documentId="13_ncr:1_{8738BF6B-E0D8-4583-8B7F-FD39B3798974}" xr6:coauthVersionLast="47" xr6:coauthVersionMax="47" xr10:uidLastSave="{00000000-0000-0000-0000-000000000000}"/>
  <bookViews>
    <workbookView xWindow="-12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s>
  <definedNames>
    <definedName name="_xlnm.Print_Area" localSheetId="2">加算点算出チェックリスト!$A$1:$D$71</definedName>
    <definedName name="_xlnm.Print_Area" localSheetId="1">加算点申告表!$A$1:$AQ$24</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<sst xmlns="http://schemas.openxmlformats.org/spreadsheetml/2006/main" count="365" uniqueCount="243">
  <si>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</si>
  <si>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</si>
  <si>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</si>
  <si>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</si>
  <si>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</si>
  <si>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</si>
  <si>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</si>
  <si>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</si>
  <si>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</si>
  <si>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</si>
  <si>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</si>
  <si>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</si>
  <si>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</si>
  <si>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</si>
  <si>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</si>
  <si>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</si>
  <si>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</si>
  <si>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</si>
  <si>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</si>
  <si>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</si>
  <si>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</si>
  <si>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</si>
  <si>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</si>
  <si>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</si>
  <si>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</si>
  <si>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</si>
  <si>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</si>
  <si>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</si>
  <si>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</si>
  <si>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</si>
  <si>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</si>
  <si>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</si>
  <si>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</si>
  <si>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</si>
  <si>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</si>
  <si>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</si>
  <si>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</si>
  <si>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</si>
  <si>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</si>
  <si>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</si>
  <si>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</si>
  <si>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</si>
  <si>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</si>
  <si>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</si>
  <si>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</si>
  <si>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</si>
  <si>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</si>
  <si>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</si>
  <si>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</si>
  <si>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</si>
  <si>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</si>
  <si>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</si>
  <si>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</si>
  <si>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</si>
  <si>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</si>
  <si>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</si>
  <si>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</si>
  <si>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</si>
  <si>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</si>
  <si>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</si>
  <si>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</si>
  <si>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</si>
  <si>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</si>
  <si>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</si>
  <si>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</si>
  <si>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</si>
  <si>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</si>
  <si>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</si>
  <si>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</si>
  <si>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</si>
  <si>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</si>
  <si>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</si>
  <si>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</si>
  <si>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</si>
  <si>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</si>
  <si>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</si>
  <si>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</si>
  <si>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</si>
  <si>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</si>
  <si>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</si>
  <si>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</si>
  <si>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</si>
  <si>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</si>
  <si>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</si>
  <si>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</si>
  <si>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</si>
  <si>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</si>
  <si>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</si>
  <si>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</si>
  <si>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</si>
  <si>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</si>
  <si>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</si>
  <si>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</si>
  <si>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</si>
  <si>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</si>
  <si>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</si>
  <si>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</si>
  <si>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</si>
  <si>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</si>
  <si>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2件以上</t>
    <rPh sb="1" eb="2">
      <t>ケン</t>
    </rPh>
    <rPh sb="2" eb="4">
      <t>イジョウ</t>
    </rPh>
    <phoneticPr fontId="2"/>
  </si>
  <si>
    <t>有</t>
    <rPh sb="0" eb="1">
      <t>ユウ</t>
    </rPh>
    <phoneticPr fontId="2"/>
  </si>
  <si>
    <t>2件</t>
    <rPh sb="1" eb="2">
      <t>ケン</t>
    </rPh>
    <phoneticPr fontId="2"/>
  </si>
  <si>
    <t>1件</t>
    <rPh sb="1" eb="2">
      <t>ケン</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</si>
  <si>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</si>
  <si>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</si>
  <si>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</si>
  <si>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</si>
  <si>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</si>
  <si>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</si>
  <si>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</si>
  <si>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</si>
  <si>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</si>
  <si>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</si>
  <si>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</si>
  <si>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</si>
  <si>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</si>
  <si>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</si>
  <si>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</si>
  <si>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</si>
  <si>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</si>
  <si>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</si>
  <si>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</si>
  <si>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</si>
  <si>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</si>
  <si>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</si>
  <si>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</si>
  <si>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</si>
  <si>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</si>
  <si>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</si>
  <si>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</si>
  <si>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</si>
  <si>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</si>
  <si>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</si>
  <si>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</si>
  <si>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</si>
  <si>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</si>
  <si>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</si>
  <si>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</si>
  <si>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</si>
  <si>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令和○○年○○月○○日</t>
    <rPh sb="0" eb="2">
      <t>レイワ</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</si>
  <si>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</si>
  <si>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</si>
  <si>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</si>
  <si>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</si>
  <si>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</si>
  <si>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</si>
  <si>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</si>
  <si>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</si>
  <si>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</si>
  <si>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</si>
  <si>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</si>
  <si>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</si>
  <si>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</si>
  <si>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</si>
  <si>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</si>
  <si>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</si>
  <si>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</si>
  <si>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</si>
  <si>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</si>
  <si>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</si>
  <si>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</si>
  <si>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</si>
  <si>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橋梁補修工事（その２）（週休２日・遠隔臨場）</t>
    <rPh sb="0" eb="6">
      <t>キョウリョウホシュウコウジ</t>
    </rPh>
    <rPh sb="12" eb="14">
      <t>シュウキュウ</t>
    </rPh>
    <rPh sb="15" eb="16">
      <t>ニチ</t>
    </rPh>
    <rPh sb="17" eb="21">
      <t>エンカクリンジョウ</t>
    </rPh>
    <phoneticPr fontId="2"/>
  </si>
  <si>
    <t>土木工事業</t>
    <rPh sb="0" eb="2">
      <t>ドボク</t>
    </rPh>
    <rPh sb="2" eb="3">
      <t>コウ</t>
    </rPh>
    <rPh sb="3" eb="4">
      <t>コト</t>
    </rPh>
    <rPh sb="4" eb="5">
      <t>ギョウ</t>
    </rPh>
    <phoneticPr fontId="2"/>
  </si>
  <si>
    <t>評価対象工事
の施工実績</t>
    <rPh sb="0" eb="2">
      <t>ヒョウカ</t>
    </rPh>
    <rPh sb="2" eb="4">
      <t>タイショウ</t>
    </rPh>
    <rPh sb="4" eb="6">
      <t>コウジ</t>
    </rPh>
    <rPh sb="8" eb="10">
      <t>セコウ</t>
    </rPh>
    <rPh sb="10" eb="12">
      <t>ジッセキ</t>
    </rPh>
    <phoneticPr fontId="2"/>
  </si>
  <si>
    <t>国・地方公共団体
(特殊法人等含)の
施工実績、民間除く</t>
    <rPh sb="0" eb="1">
      <t>クニ</t>
    </rPh>
    <rPh sb="2" eb="4">
      <t>チホウ</t>
    </rPh>
    <rPh sb="4" eb="6">
      <t>コウキョウ</t>
    </rPh>
    <rPh sb="6" eb="8">
      <t>ダンタイ</t>
    </rPh>
    <rPh sb="10" eb="12">
      <t>トクシュ</t>
    </rPh>
    <rPh sb="12" eb="14">
      <t>ホウジン</t>
    </rPh>
    <rPh sb="14" eb="15">
      <t>トウ</t>
    </rPh>
    <rPh sb="15" eb="16">
      <t>フク</t>
    </rPh>
    <rPh sb="19" eb="21">
      <t>セコウ</t>
    </rPh>
    <rPh sb="21" eb="23">
      <t>ジッセキ</t>
    </rPh>
    <rPh sb="24" eb="26">
      <t>ミンカン</t>
    </rPh>
    <rPh sb="26" eb="27">
      <t>ノゾ</t>
    </rPh>
    <phoneticPr fontId="2"/>
  </si>
  <si>
    <t>各年度最上位成績
の平均点又は昨年度
75点以上の件数</t>
    <rPh sb="0" eb="1">
      <t>カク</t>
    </rPh>
    <rPh sb="1" eb="3">
      <t>ネンド</t>
    </rPh>
    <rPh sb="3" eb="6">
      <t>サイジョウイ</t>
    </rPh>
    <rPh sb="6" eb="8">
      <t>セイセキ</t>
    </rPh>
    <rPh sb="10" eb="13">
      <t>ヘイキンテン</t>
    </rPh>
    <rPh sb="13" eb="14">
      <t>マタ</t>
    </rPh>
    <phoneticPr fontId="2"/>
  </si>
  <si>
    <t>各年度最上位成績
の平均点 83≦点</t>
    <rPh sb="17" eb="18">
      <t>テン</t>
    </rPh>
    <phoneticPr fontId="2"/>
  </si>
  <si>
    <t>各年度最上位成績
の平均点 81≦点＜83</t>
    <rPh sb="17" eb="18">
      <t>テン</t>
    </rPh>
    <phoneticPr fontId="2"/>
  </si>
  <si>
    <t>各年度最上位成績
の平均点 79≦点＜81</t>
    <rPh sb="17" eb="18">
      <t>テン</t>
    </rPh>
    <phoneticPr fontId="2"/>
  </si>
  <si>
    <t>各年度最上位成績
の平均点 77≦点＜79</t>
    <rPh sb="17" eb="18">
      <t>テン</t>
    </rPh>
    <phoneticPr fontId="2"/>
  </si>
  <si>
    <t>各年度最上位成績
の平均点 75≦点＜77</t>
    <rPh sb="17" eb="18">
      <t>テン</t>
    </rPh>
    <phoneticPr fontId="2"/>
  </si>
  <si>
    <t>昨年度75点以上
の件数 5件以上</t>
    <rPh sb="0" eb="3">
      <t>サクネンド</t>
    </rPh>
    <phoneticPr fontId="2"/>
  </si>
  <si>
    <t>昨年度75点以上
の件数 4件</t>
    <rPh sb="0" eb="3">
      <t>サクネンド</t>
    </rPh>
    <phoneticPr fontId="2"/>
  </si>
  <si>
    <t>昨年度75点以上
の件数 3件</t>
    <rPh sb="0" eb="3">
      <t>サクネンド</t>
    </rPh>
    <phoneticPr fontId="2"/>
  </si>
  <si>
    <t>昨年度75点以上
の件数 2件</t>
    <rPh sb="0" eb="3">
      <t>サクネンド</t>
    </rPh>
    <phoneticPr fontId="2"/>
  </si>
  <si>
    <t>昨年度75点以上
の件数 1件</t>
    <rPh sb="0" eb="3">
      <t>サクネンド</t>
    </rPh>
    <phoneticPr fontId="2"/>
  </si>
  <si>
    <t>中長期的
な担い手
の確保</t>
    <rPh sb="0" eb="4">
      <t>チュウチョウキテキ</t>
    </rPh>
    <rPh sb="6" eb="7">
      <t>ニナ</t>
    </rPh>
    <rPh sb="8" eb="9">
      <t>テ</t>
    </rPh>
    <rPh sb="11" eb="13">
      <t>カクホ</t>
    </rPh>
    <phoneticPr fontId="2"/>
  </si>
  <si>
    <t>国家資格
等の取得者
の有無</t>
    <rPh sb="0" eb="2">
      <t>コッカ</t>
    </rPh>
    <rPh sb="2" eb="4">
      <t>シカク</t>
    </rPh>
    <rPh sb="5" eb="6">
      <t>トウ</t>
    </rPh>
    <rPh sb="7" eb="10">
      <t>シュトクシャ</t>
    </rPh>
    <rPh sb="12" eb="14">
      <t>ウム</t>
    </rPh>
    <phoneticPr fontId="2"/>
  </si>
  <si>
    <t>5台以上
11台未満</t>
    <rPh sb="1" eb="2">
      <t>ダイ</t>
    </rPh>
    <rPh sb="2" eb="4">
      <t>イジョウ</t>
    </rPh>
    <rPh sb="7" eb="8">
      <t>ダイ</t>
    </rPh>
    <rPh sb="8" eb="10">
      <t>ミマン</t>
    </rPh>
    <phoneticPr fontId="2"/>
  </si>
  <si>
    <t>上記に
該当しない</t>
    <rPh sb="0" eb="2">
      <t>ジョウキ</t>
    </rPh>
    <rPh sb="4" eb="6">
      <t>ガイトウ</t>
    </rPh>
    <phoneticPr fontId="2"/>
  </si>
  <si>
    <t>ICT活用
工事の取組
実績の有無</t>
    <rPh sb="3" eb="5">
      <t>カツヨウ</t>
    </rPh>
    <rPh sb="6" eb="8">
      <t>コウジ</t>
    </rPh>
    <rPh sb="9" eb="10">
      <t>ト</t>
    </rPh>
    <rPh sb="10" eb="11">
      <t>ク</t>
    </rPh>
    <rPh sb="12" eb="14">
      <t>ジッセキ</t>
    </rPh>
    <rPh sb="15" eb="17">
      <t>ウム</t>
    </rPh>
    <phoneticPr fontId="2"/>
  </si>
  <si>
    <t>ISO9001
認証取得
の有無</t>
    <rPh sb="10" eb="12">
      <t>シュトク</t>
    </rPh>
    <rPh sb="14" eb="16">
      <t>ウム</t>
    </rPh>
    <phoneticPr fontId="2"/>
  </si>
  <si>
    <t>1級土木施工
管理技士を有する</t>
    <rPh sb="1" eb="2">
      <t>キュウ</t>
    </rPh>
    <rPh sb="2" eb="4">
      <t>ドボク</t>
    </rPh>
    <rPh sb="4" eb="6">
      <t>セコウ</t>
    </rPh>
    <rPh sb="7" eb="9">
      <t>カンリ</t>
    </rPh>
    <rPh sb="9" eb="11">
      <t>ギシ</t>
    </rPh>
    <rPh sb="12" eb="13">
      <t>ユウ</t>
    </rPh>
    <phoneticPr fontId="2"/>
  </si>
  <si>
    <t>2級土木施工管理
技士(種別は土木
に限る)を有する</t>
    <rPh sb="1" eb="2">
      <t>キュウ</t>
    </rPh>
    <rPh sb="2" eb="4">
      <t>ドボク</t>
    </rPh>
    <rPh sb="4" eb="6">
      <t>セコウ</t>
    </rPh>
    <rPh sb="6" eb="8">
      <t>カンリ</t>
    </rPh>
    <rPh sb="9" eb="11">
      <t>ギシ</t>
    </rPh>
    <rPh sb="12" eb="14">
      <t>シュベツ</t>
    </rPh>
    <rPh sb="15" eb="17">
      <t>ドボク</t>
    </rPh>
    <rPh sb="19" eb="20">
      <t>カギ</t>
    </rPh>
    <rPh sb="23" eb="24">
      <t>ユウ</t>
    </rPh>
    <phoneticPr fontId="2"/>
  </si>
  <si>
    <t>１年間の推奨単位
を２年以内に取得</t>
    <phoneticPr fontId="2"/>
  </si>
  <si>
    <t>１年間の推奨単位の
半分を２年以内に取得</t>
    <phoneticPr fontId="2"/>
  </si>
  <si>
    <t>津島市内または
愛西市内で実績あり</t>
    <rPh sb="0" eb="4">
      <t>ツシマシナイ</t>
    </rPh>
    <rPh sb="8" eb="12">
      <t>アイサイシナイ</t>
    </rPh>
    <rPh sb="13" eb="15">
      <t>ジッセキ</t>
    </rPh>
    <phoneticPr fontId="2"/>
  </si>
  <si>
    <t>県と防災・緊急
修繕・雪氷対策
の全て締結中</t>
    <rPh sb="0" eb="1">
      <t>ケン</t>
    </rPh>
    <rPh sb="2" eb="4">
      <t>ボウサイ</t>
    </rPh>
    <rPh sb="5" eb="7">
      <t>キンキュウ</t>
    </rPh>
    <rPh sb="8" eb="10">
      <t>シュウゼン</t>
    </rPh>
    <rPh sb="11" eb="13">
      <t>セッピョウ</t>
    </rPh>
    <rPh sb="13" eb="15">
      <t>タイサク</t>
    </rPh>
    <rPh sb="17" eb="18">
      <t>スベ</t>
    </rPh>
    <rPh sb="19" eb="21">
      <t>テイケツ</t>
    </rPh>
    <rPh sb="21" eb="22">
      <t>ナカ</t>
    </rPh>
    <phoneticPr fontId="2"/>
  </si>
  <si>
    <t>県と防災・緊急
修繕・雪氷対策
の内２つ締結中</t>
    <rPh sb="0" eb="1">
      <t>ケン</t>
    </rPh>
    <rPh sb="2" eb="4">
      <t>ボウサイ</t>
    </rPh>
    <rPh sb="5" eb="7">
      <t>キンキュウ</t>
    </rPh>
    <rPh sb="8" eb="10">
      <t>シュウゼン</t>
    </rPh>
    <rPh sb="11" eb="13">
      <t>セッピョウ</t>
    </rPh>
    <rPh sb="13" eb="15">
      <t>タイサク</t>
    </rPh>
    <rPh sb="17" eb="18">
      <t>ウチ</t>
    </rPh>
    <rPh sb="20" eb="22">
      <t>テイケツ</t>
    </rPh>
    <rPh sb="22" eb="23">
      <t>チュウ</t>
    </rPh>
    <phoneticPr fontId="2"/>
  </si>
  <si>
    <t>県と防災・緊急修繕
・雪氷対策の内１つ
締結中又は市町村
と協定締結中</t>
    <rPh sb="0" eb="1">
      <t>ケン</t>
    </rPh>
    <rPh sb="2" eb="4">
      <t>ボウサイ</t>
    </rPh>
    <rPh sb="5" eb="7">
      <t>キンキュウ</t>
    </rPh>
    <rPh sb="7" eb="9">
      <t>シュウゼン</t>
    </rPh>
    <rPh sb="11" eb="13">
      <t>セッピョウ</t>
    </rPh>
    <rPh sb="13" eb="15">
      <t>タイサク</t>
    </rPh>
    <rPh sb="16" eb="17">
      <t>ウチ</t>
    </rPh>
    <rPh sb="20" eb="22">
      <t>テイケツ</t>
    </rPh>
    <rPh sb="22" eb="23">
      <t>チュウ</t>
    </rPh>
    <rPh sb="23" eb="24">
      <t>マタ</t>
    </rPh>
    <phoneticPr fontId="2"/>
  </si>
  <si>
    <t>県の実績に、包括
協定に基づく防災
活動実績を含める</t>
    <rPh sb="0" eb="1">
      <t>ケン</t>
    </rPh>
    <rPh sb="2" eb="4">
      <t>ジッセキ</t>
    </rPh>
    <rPh sb="6" eb="8">
      <t>ホウカツ</t>
    </rPh>
    <rPh sb="9" eb="11">
      <t>キョウテイ</t>
    </rPh>
    <rPh sb="12" eb="13">
      <t>モト</t>
    </rPh>
    <rPh sb="15" eb="17">
      <t>ボウサイ</t>
    </rPh>
    <rPh sb="18" eb="20">
      <t>カツドウ</t>
    </rPh>
    <rPh sb="20" eb="22">
      <t>ジッセキ</t>
    </rPh>
    <rPh sb="23" eb="24">
      <t>フク</t>
    </rPh>
    <phoneticPr fontId="2"/>
  </si>
  <si>
    <t>県実績1件
又は市町村
実績1件以上</t>
    <rPh sb="0" eb="1">
      <t>ケン</t>
    </rPh>
    <rPh sb="1" eb="3">
      <t>ジッセキ</t>
    </rPh>
    <rPh sb="4" eb="5">
      <t>ケン</t>
    </rPh>
    <rPh sb="6" eb="7">
      <t>マタ</t>
    </rPh>
    <phoneticPr fontId="2"/>
  </si>
  <si>
    <t>県実績
2件以上</t>
    <rPh sb="0" eb="1">
      <t>ケン</t>
    </rPh>
    <rPh sb="1" eb="3">
      <t>ジッセキ</t>
    </rPh>
    <rPh sb="5" eb="6">
      <t>ケン</t>
    </rPh>
    <rPh sb="6" eb="8">
      <t>イジョウ</t>
    </rPh>
    <phoneticPr fontId="2"/>
  </si>
  <si>
    <t>県実績2件以上又
は県・市町村実績
の合計3件以上</t>
    <rPh sb="0" eb="1">
      <t>ケン</t>
    </rPh>
    <rPh sb="1" eb="3">
      <t>ジッセキ</t>
    </rPh>
    <rPh sb="4" eb="5">
      <t>ケン</t>
    </rPh>
    <rPh sb="5" eb="7">
      <t>イジョウ</t>
    </rPh>
    <rPh sb="7" eb="8">
      <t>マタ</t>
    </rPh>
    <rPh sb="19" eb="21">
      <t>ゴウケイ</t>
    </rPh>
    <rPh sb="23" eb="25">
      <t>イジョウ</t>
    </rPh>
    <phoneticPr fontId="2"/>
  </si>
  <si>
    <t>活動実績
の有無</t>
    <rPh sb="0" eb="2">
      <t>カツドウ</t>
    </rPh>
    <rPh sb="2" eb="4">
      <t>ジッセキ</t>
    </rPh>
    <rPh sb="6" eb="8">
      <t>ウム</t>
    </rPh>
    <phoneticPr fontId="2"/>
  </si>
  <si>
    <t>休み方改革
への取組実績</t>
    <rPh sb="0" eb="1">
      <t>ヤス</t>
    </rPh>
    <rPh sb="2" eb="3">
      <t>カタ</t>
    </rPh>
    <rPh sb="3" eb="5">
      <t>カイカク</t>
    </rPh>
    <rPh sb="8" eb="10">
      <t>トリクミ</t>
    </rPh>
    <rPh sb="10" eb="12">
      <t>ジッセキ</t>
    </rPh>
    <phoneticPr fontId="2"/>
  </si>
  <si>
    <r>
      <t xml:space="preserve">安全
</t>
    </r>
    <r>
      <rPr>
        <sz val="8"/>
        <rFont val="ＭＳ Ｐゴシック"/>
        <family val="3"/>
        <charset val="128"/>
      </rPr>
      <t>まち
づくり</t>
    </r>
    <r>
      <rPr>
        <sz val="10"/>
        <rFont val="ＭＳ Ｐゴシック"/>
        <family val="3"/>
        <charset val="128"/>
      </rPr>
      <t xml:space="preserve">
有無</t>
    </r>
    <rPh sb="0" eb="2">
      <t>アンゼン</t>
    </rPh>
    <rPh sb="10" eb="12">
      <t>ウム</t>
    </rPh>
    <phoneticPr fontId="2"/>
  </si>
  <si>
    <t>県の
建設
行政
有無</t>
    <rPh sb="0" eb="1">
      <t>ケン</t>
    </rPh>
    <rPh sb="3" eb="4">
      <t>ケン</t>
    </rPh>
    <rPh sb="4" eb="5">
      <t>セツ</t>
    </rPh>
    <rPh sb="6" eb="8">
      <t>ギョウセイ</t>
    </rPh>
    <rPh sb="9" eb="11">
      <t>ウム</t>
    </rPh>
    <phoneticPr fontId="2"/>
  </si>
  <si>
    <t>女性の
活躍促進
宣言の有無</t>
    <rPh sb="0" eb="2">
      <t>ジョセイ</t>
    </rPh>
    <rPh sb="4" eb="6">
      <t>カツヤク</t>
    </rPh>
    <rPh sb="6" eb="8">
      <t>ソクシン</t>
    </rPh>
    <rPh sb="9" eb="11">
      <t>センゲン</t>
    </rPh>
    <rPh sb="12" eb="14">
      <t>ウム</t>
    </rPh>
    <phoneticPr fontId="2"/>
  </si>
  <si>
    <t>完全週休２日
工事の取組証あり</t>
    <rPh sb="0" eb="2">
      <t>カンゼン</t>
    </rPh>
    <rPh sb="2" eb="4">
      <t>シュウキュウ</t>
    </rPh>
    <rPh sb="5" eb="6">
      <t>ニチ</t>
    </rPh>
    <rPh sb="7" eb="9">
      <t>コウジ</t>
    </rPh>
    <rPh sb="10" eb="12">
      <t>トリクミ</t>
    </rPh>
    <rPh sb="12" eb="13">
      <t>ショウ</t>
    </rPh>
    <phoneticPr fontId="2"/>
  </si>
  <si>
    <t>月単位の週休２日
工事の取組証あり</t>
    <rPh sb="0" eb="3">
      <t>ツキタンイ</t>
    </rPh>
    <rPh sb="4" eb="6">
      <t>シュウキュウ</t>
    </rPh>
    <rPh sb="7" eb="8">
      <t>ニチ</t>
    </rPh>
    <rPh sb="9" eb="11">
      <t>コウジ</t>
    </rPh>
    <rPh sb="12" eb="14">
      <t>トリクミ</t>
    </rPh>
    <rPh sb="14" eb="15">
      <t>ショウ</t>
    </rPh>
    <phoneticPr fontId="2"/>
  </si>
  <si>
    <t>愛知県休み方
改革マイスター
企業認定の
認定証あり</t>
    <rPh sb="0" eb="2">
      <t>アイチ</t>
    </rPh>
    <rPh sb="2" eb="3">
      <t>ケン</t>
    </rPh>
    <rPh sb="3" eb="4">
      <t>ヤス</t>
    </rPh>
    <rPh sb="5" eb="6">
      <t>カタ</t>
    </rPh>
    <rPh sb="7" eb="9">
      <t>カイカク</t>
    </rPh>
    <rPh sb="15" eb="17">
      <t>キギョウ</t>
    </rPh>
    <rPh sb="17" eb="19">
      <t>ニンテイ</t>
    </rPh>
    <rPh sb="21" eb="23">
      <t>ニンテイ</t>
    </rPh>
    <rPh sb="23" eb="24">
      <t>ショウ</t>
    </rPh>
    <phoneticPr fontId="2"/>
  </si>
  <si>
    <t>安全まちづくり：愛知県安全な
まちづくり、交通安全パートナ
ーシップ企業登録のある活動
県の建設行政：県の建設行政
に係るボランティア活動</t>
    <rPh sb="0" eb="2">
      <t>アンゼン</t>
    </rPh>
    <rPh sb="8" eb="11">
      <t>アイチケン</t>
    </rPh>
    <rPh sb="11" eb="13">
      <t>アンゼン</t>
    </rPh>
    <rPh sb="21" eb="23">
      <t>コウツウ</t>
    </rPh>
    <rPh sb="23" eb="25">
      <t>アンゼン</t>
    </rPh>
    <rPh sb="34" eb="36">
      <t>キギョウ</t>
    </rPh>
    <rPh sb="36" eb="38">
      <t>トウロク</t>
    </rPh>
    <rPh sb="41" eb="43">
      <t>カツドウ</t>
    </rPh>
    <rPh sb="44" eb="45">
      <t>ケン</t>
    </rPh>
    <rPh sb="46" eb="48">
      <t>ケンセツ</t>
    </rPh>
    <rPh sb="48" eb="50">
      <t>ギョウセイ</t>
    </rPh>
    <rPh sb="51" eb="52">
      <t>ケン</t>
    </rPh>
    <rPh sb="53" eb="55">
      <t>ケンセツ</t>
    </rPh>
    <rPh sb="55" eb="57">
      <t>ギョウセイ</t>
    </rPh>
    <rPh sb="59" eb="60">
      <t>カカ</t>
    </rPh>
    <rPh sb="67" eb="69">
      <t>カツドウ</t>
    </rPh>
    <phoneticPr fontId="2"/>
  </si>
  <si>
    <t>加算点は個々の実績毎
に算出し、合算はしない</t>
    <phoneticPr fontId="2"/>
  </si>
  <si>
    <t>橋梁補修工事（その２）（週休２日・遠隔臨場）</t>
    <rPh sb="0" eb="6">
      <t>キョウリョウホシュウコウジ</t>
    </rPh>
    <rPh sb="12" eb="14">
      <t>シュウキュウ</t>
    </rPh>
    <rPh sb="15" eb="16">
      <t>ニチ</t>
    </rPh>
    <rPh sb="17" eb="21">
      <t>エンカクリンジョウ</t>
    </rPh>
    <phoneticPr fontId="6"/>
  </si>
  <si>
    <t>愛西市町方町地内始め</t>
    <rPh sb="0" eb="3">
      <t>アイサイシ</t>
    </rPh>
    <rPh sb="3" eb="8">
      <t>マチカタチョウチナイ</t>
    </rPh>
    <rPh sb="8" eb="9">
      <t>ハジ</t>
    </rPh>
    <phoneticPr fontId="2"/>
  </si>
  <si>
    <t>愛知県海部建設事務所長　殿</t>
    <rPh sb="3" eb="7">
      <t>アマケンセツ</t>
    </rPh>
    <phoneticPr fontId="2"/>
  </si>
  <si>
    <t>令和８年９月４日</t>
    <rPh sb="0" eb="2">
      <t>レイワ</t>
    </rPh>
    <rPh sb="3" eb="4">
      <t>ネン</t>
    </rPh>
    <rPh sb="5" eb="6">
      <t>ガツ</t>
    </rPh>
    <rPh sb="7" eb="8">
      <t>ニチ</t>
    </rPh>
    <phoneticPr fontId="2"/>
  </si>
  <si>
    <t>一般県道一宮弥富線始め（塩川橋始め）</t>
    <rPh sb="0" eb="9">
      <t>イッパンケンドウイチミヤヤトミセン</t>
    </rPh>
    <rPh sb="9" eb="10">
      <t>ハジ</t>
    </rPh>
    <rPh sb="12" eb="15">
      <t>シオカワバシ</t>
    </rPh>
    <rPh sb="15" eb="16">
      <t>ハジ</t>
    </rPh>
    <phoneticPr fontId="2"/>
  </si>
  <si>
    <t>一般県道一宮弥富線始め（塩川橋始め）</t>
    <rPh sb="0" eb="4">
      <t>イッパンケンドウ</t>
    </rPh>
    <rPh sb="4" eb="9">
      <t>イチミヤヤトミセン</t>
    </rPh>
    <rPh sb="9" eb="10">
      <t>ハジ</t>
    </rPh>
    <rPh sb="12" eb="15">
      <t>シオカワバシ</t>
    </rPh>
    <rPh sb="15" eb="16">
      <t>ハジ</t>
    </rPh>
    <phoneticPr fontId="2"/>
  </si>
  <si>
    <t>一般県道一宮弥富線始め（塩川橋始め）</t>
    <rPh sb="0" eb="9">
      <t>イッパンケンドウイチミヤヤトミセン</t>
    </rPh>
    <rPh sb="9" eb="10">
      <t>ハジ</t>
    </rPh>
    <rPh sb="12" eb="15">
      <t>シオカワバシ</t>
    </rPh>
    <rPh sb="15" eb="16">
      <t>ハジ</t>
    </rPh>
    <phoneticPr fontId="6"/>
  </si>
  <si>
    <t>＜単体用：建設部門用（R5.10.6版）＞</t>
    <rPh sb="1" eb="3">
      <t>タンタイ</t>
    </rPh>
    <rPh sb="3" eb="4">
      <t>ヨウ</t>
    </rPh>
    <rPh sb="5" eb="7">
      <t>ケンセツ</t>
    </rPh>
    <rPh sb="7" eb="9">
      <t>ブモン</t>
    </rPh>
    <rPh sb="9" eb="10">
      <t>ヨウ</t>
    </rPh>
    <rPh sb="18" eb="19">
      <t>バン</t>
    </rPh>
    <phoneticPr fontId="28"/>
  </si>
  <si>
    <t>令和　　年　　月　　日</t>
    <rPh sb="0" eb="2">
      <t>レイワ</t>
    </rPh>
    <rPh sb="4" eb="5">
      <t>ネン</t>
    </rPh>
    <rPh sb="7" eb="8">
      <t>ガツ</t>
    </rPh>
    <rPh sb="10" eb="11">
      <t>ヒ</t>
    </rPh>
    <phoneticPr fontId="28"/>
  </si>
  <si>
    <t>愛知県海部建設事務所長　殿</t>
    <rPh sb="0" eb="3">
      <t>アイチケン</t>
    </rPh>
    <rPh sb="3" eb="10">
      <t>アマケンセツジムショ</t>
    </rPh>
    <rPh sb="10" eb="11">
      <t>チョウ</t>
    </rPh>
    <rPh sb="12" eb="13">
      <t>ドノ</t>
    </rPh>
    <phoneticPr fontId="28"/>
  </si>
  <si>
    <t>住　　　所</t>
    <rPh sb="0" eb="1">
      <t>ジュウ</t>
    </rPh>
    <rPh sb="4" eb="5">
      <t>ショ</t>
    </rPh>
    <phoneticPr fontId="28"/>
  </si>
  <si>
    <t>商号又は名称</t>
    <rPh sb="0" eb="2">
      <t>ショウゴウ</t>
    </rPh>
    <rPh sb="2" eb="3">
      <t>マタ</t>
    </rPh>
    <rPh sb="4" eb="6">
      <t>メイショウ</t>
    </rPh>
    <phoneticPr fontId="28"/>
  </si>
  <si>
    <t>代表者職・氏名</t>
    <rPh sb="0" eb="3">
      <t>ダイヒョウシャ</t>
    </rPh>
    <rPh sb="3" eb="4">
      <t>ショク</t>
    </rPh>
    <rPh sb="5" eb="7">
      <t>シメイ</t>
    </rPh>
    <phoneticPr fontId="28"/>
  </si>
  <si>
    <t>管理番号</t>
    <rPh sb="0" eb="2">
      <t>カンリ</t>
    </rPh>
    <rPh sb="2" eb="4">
      <t>バンゴウ</t>
    </rPh>
    <phoneticPr fontId="28"/>
  </si>
  <si>
    <t>工事名
（委託業務名）</t>
    <rPh sb="0" eb="3">
      <t>コウジメイ</t>
    </rPh>
    <rPh sb="5" eb="7">
      <t>イタク</t>
    </rPh>
    <rPh sb="7" eb="10">
      <t>ギョウムメイ</t>
    </rPh>
    <phoneticPr fontId="28"/>
  </si>
  <si>
    <t>電子契約の利用</t>
    <rPh sb="0" eb="2">
      <t>デンシ</t>
    </rPh>
    <rPh sb="2" eb="4">
      <t>ケイヤク</t>
    </rPh>
    <rPh sb="5" eb="7">
      <t>リヨウ</t>
    </rPh>
    <phoneticPr fontId="28"/>
  </si>
  <si>
    <t>＜上記セルのチェックリストより希望の有無を選択してください。＞</t>
    <rPh sb="1" eb="3">
      <t>ジョウキ</t>
    </rPh>
    <rPh sb="15" eb="17">
      <t>キボウ</t>
    </rPh>
    <rPh sb="18" eb="20">
      <t>ウム</t>
    </rPh>
    <rPh sb="21" eb="23">
      <t>センタク</t>
    </rPh>
    <phoneticPr fontId="28"/>
  </si>
  <si>
    <t>電子契約利用申込書</t>
    <rPh sb="0" eb="2">
      <t>デンシ</t>
    </rPh>
    <rPh sb="2" eb="4">
      <t>ケイヤク</t>
    </rPh>
    <rPh sb="4" eb="6">
      <t>リヨウ</t>
    </rPh>
    <rPh sb="6" eb="9">
      <t>モウシコミショ</t>
    </rPh>
    <phoneticPr fontId="28"/>
  </si>
  <si>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8"/>
  </si>
  <si>
    <t>担当者</t>
    <rPh sb="0" eb="3">
      <t>タントウシャ</t>
    </rPh>
    <phoneticPr fontId="28"/>
  </si>
  <si>
    <t>氏名</t>
    <rPh sb="0" eb="2">
      <t>シメイ</t>
    </rPh>
    <phoneticPr fontId="28"/>
  </si>
  <si>
    <t>電話</t>
    <rPh sb="0" eb="2">
      <t>デンワ</t>
    </rPh>
    <phoneticPr fontId="28"/>
  </si>
  <si>
    <t>メールアドレス１</t>
    <phoneticPr fontId="28"/>
  </si>
  <si>
    <t>契約締結承認者</t>
    <rPh sb="0" eb="2">
      <t>ケイヤク</t>
    </rPh>
    <rPh sb="2" eb="4">
      <t>テイケツ</t>
    </rPh>
    <rPh sb="4" eb="7">
      <t>ショウニンシャ</t>
    </rPh>
    <phoneticPr fontId="28"/>
  </si>
  <si>
    <t>役職</t>
    <rPh sb="0" eb="2">
      <t>ヤクショク</t>
    </rPh>
    <phoneticPr fontId="28"/>
  </si>
  <si>
    <t>メールアドレス２</t>
    <phoneticPr fontId="28"/>
  </si>
  <si>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8"/>
  </si>
  <si>
    <t>＜電子契約の留意事項＞</t>
    <rPh sb="1" eb="3">
      <t>デンシ</t>
    </rPh>
    <rPh sb="3" eb="5">
      <t>ケイヤク</t>
    </rPh>
    <rPh sb="6" eb="10">
      <t>リュウイジコウ</t>
    </rPh>
    <phoneticPr fontId="28"/>
  </si>
  <si>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8"/>
  </si>
  <si>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8"/>
  </si>
  <si>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8"/>
  </si>
  <si>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8"/>
  </si>
  <si>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8"/>
  </si>
  <si>
    <t>橋梁補修工事（その２）（週休２日・遠隔臨場）</t>
    <rPh sb="0" eb="6">
      <t>キョウリョウホシュウコウジ</t>
    </rPh>
    <rPh sb="12" eb="14">
      <t>シュウキュウ</t>
    </rPh>
    <rPh sb="15" eb="16">
      <t>ニチ</t>
    </rPh>
    <rPh sb="17" eb="21">
      <t>エンカクリンジョウ</t>
    </rPh>
    <phoneticPr fontId="28"/>
  </si>
  <si>
    <t>2026-330551-000-15</t>
    <phoneticPr fontId="28"/>
  </si>
  <si>
    <t>2026-330551-000-15</t>
    <phoneticPr fontId="2"/>
  </si>
  <si>
    <t>県の実績に、包括
協定に基づく防災
訓練実績を含める</t>
    <rPh sb="0" eb="1">
      <t>ケン</t>
    </rPh>
    <rPh sb="2" eb="4">
      <t>ジッセキ</t>
    </rPh>
    <rPh sb="6" eb="8">
      <t>ホウカツ</t>
    </rPh>
    <rPh sb="9" eb="11">
      <t>キョウテイ</t>
    </rPh>
    <rPh sb="12" eb="13">
      <t>モト</t>
    </rPh>
    <rPh sb="15" eb="17">
      <t>ボウサイ</t>
    </rPh>
    <rPh sb="18" eb="20">
      <t>クンレン</t>
    </rPh>
    <rPh sb="20" eb="22">
      <t>ジッセキ</t>
    </rPh>
    <rPh sb="23" eb="24">
      <t>フク</t>
    </rPh>
    <phoneticPr fontId="2"/>
  </si>
  <si>
    <t>津島市内または
愛西市内にあり</t>
    <rPh sb="0" eb="3">
      <t>ツシマシ</t>
    </rPh>
    <rPh sb="3" eb="4">
      <t>ナイ</t>
    </rPh>
    <rPh sb="8" eb="12">
      <t>アイサイシナイ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</si>
</sst>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2"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8"/>
      <name val="ＭＳ Ｐゴシック"/>
      <family val="3"/>
      <charset val="128"/>
    </font>
    <font>
      <sz val="9"/>
      <name val="ＭＳ Ｐ明朝"/>
      <family val="1"/>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3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0" borderId="18" xfId="5" applyFont="1" applyBorder="1" applyAlignment="1">
      <alignment horizontal="center"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15" fillId="0" borderId="20" xfId="5" applyFont="1" applyBorder="1" applyAlignment="1">
      <alignment horizontal="right" vertical="center"/>
    </xf>
    <xf numFmtId="176" fontId="15" fillId="0" borderId="20" xfId="5" applyNumberFormat="1" applyFont="1" applyBorder="1" applyAlignment="1">
      <alignment horizontal="right" vertical="center" wrapText="1"/>
    </xf>
    <xf numFmtId="0" fontId="15" fillId="0" borderId="20" xfId="2" applyFont="1" applyBorder="1" applyAlignment="1">
      <alignment horizontal="right" vertical="center" wrapTex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righ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22" fillId="0" borderId="1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0" borderId="20" xfId="5" applyFont="1" applyBorder="1" applyAlignment="1">
      <alignment horizontal="center" vertical="center" wrapText="1"/>
    </xf>
    <xf numFmtId="0" fontId="15" fillId="3" borderId="17" xfId="5" applyFont="1" applyFill="1" applyBorder="1" applyAlignment="1">
      <alignment horizontal="center" vertical="center" wrapText="1"/>
    </xf>
    <xf numFmtId="0" fontId="15" fillId="0" borderId="22" xfId="5" applyFont="1" applyBorder="1" applyAlignment="1">
      <alignment horizontal="center" vertical="center" wrapText="1" shrinkToFit="1"/>
    </xf>
    <xf numFmtId="0" fontId="15" fillId="0" borderId="14" xfId="5" applyFont="1" applyBorder="1" applyAlignment="1">
      <alignment horizontal="center" vertical="center" wrapText="1" shrinkToFit="1"/>
    </xf>
    <xf numFmtId="0" fontId="15" fillId="0" borderId="58" xfId="5" applyFont="1" applyBorder="1" applyAlignment="1">
      <alignment horizontal="center" vertical="center" wrapText="1" shrinkToFit="1"/>
    </xf>
    <xf numFmtId="0" fontId="15" fillId="3" borderId="18" xfId="2" applyFont="1" applyFill="1" applyBorder="1" applyAlignment="1">
      <alignment horizontal="center" vertical="center" wrapText="1"/>
    </xf>
    <xf numFmtId="0" fontId="15" fillId="0" borderId="23" xfId="2" applyFont="1" applyBorder="1" applyAlignment="1">
      <alignment horizontal="center" vertical="center" wrapText="1"/>
    </xf>
    <xf numFmtId="0" fontId="15" fillId="3" borderId="17" xfId="5" applyFont="1" applyFill="1" applyBorder="1" applyAlignment="1">
      <alignment horizontal="center" vertical="center" wrapText="1" shrinkToFit="1"/>
    </xf>
    <xf numFmtId="0" fontId="15" fillId="0" borderId="20" xfId="5" applyFont="1" applyBorder="1" applyAlignment="1">
      <alignment horizontal="center" vertical="center" wrapText="1" shrinkToFit="1"/>
    </xf>
    <xf numFmtId="0" fontId="15" fillId="0" borderId="20" xfId="2" applyFont="1" applyBorder="1" applyAlignment="1">
      <alignment horizontal="center" vertical="center" wrapText="1"/>
    </xf>
    <xf numFmtId="0" fontId="15" fillId="0" borderId="24" xfId="5" applyFont="1" applyBorder="1" applyAlignment="1">
      <alignment horizontal="center" vertical="center" shrinkToFit="1"/>
    </xf>
    <xf numFmtId="0" fontId="4" fillId="0" borderId="15" xfId="0" applyFont="1" applyBorder="1" applyAlignment="1">
      <alignment horizontal="center" vertical="center" wrapText="1"/>
    </xf>
    <xf numFmtId="0" fontId="3" fillId="0" borderId="0" xfId="0" quotePrefix="1" applyFont="1"/>
    <xf numFmtId="0" fontId="25" fillId="0" borderId="0" xfId="0" applyFont="1" applyAlignment="1">
      <alignment horizontal="right"/>
    </xf>
    <xf numFmtId="0" fontId="26" fillId="0" borderId="0" xfId="8" applyFont="1">
      <alignment vertical="center"/>
    </xf>
    <xf numFmtId="0" fontId="27" fillId="0" borderId="0" xfId="8" applyFont="1" applyAlignment="1">
      <alignment horizontal="right" vertical="center"/>
    </xf>
    <xf numFmtId="0" fontId="27" fillId="0" borderId="44" xfId="8" applyFont="1" applyBorder="1">
      <alignment vertical="center"/>
    </xf>
    <xf numFmtId="0" fontId="27" fillId="0" borderId="45" xfId="8" applyFont="1" applyBorder="1">
      <alignment vertical="center"/>
    </xf>
    <xf numFmtId="0" fontId="27" fillId="0" borderId="75" xfId="8" applyFont="1" applyBorder="1">
      <alignment vertical="center"/>
    </xf>
    <xf numFmtId="0" fontId="27" fillId="0" borderId="0" xfId="8" applyFont="1">
      <alignment vertical="center"/>
    </xf>
    <xf numFmtId="0" fontId="27" fillId="0" borderId="56" xfId="8" applyFont="1" applyBorder="1">
      <alignment vertical="center"/>
    </xf>
    <xf numFmtId="0" fontId="27" fillId="0" borderId="57" xfId="8" applyFont="1" applyBorder="1">
      <alignment vertical="center"/>
    </xf>
    <xf numFmtId="0" fontId="27" fillId="0" borderId="46" xfId="8" applyFont="1" applyBorder="1">
      <alignment vertical="center"/>
    </xf>
    <xf numFmtId="0" fontId="27" fillId="0" borderId="46" xfId="8" applyFont="1" applyBorder="1" applyAlignment="1">
      <alignment vertical="top"/>
    </xf>
    <xf numFmtId="0" fontId="27" fillId="0" borderId="51" xfId="8" applyFont="1" applyBorder="1">
      <alignment vertical="center"/>
    </xf>
    <xf numFmtId="0" fontId="30" fillId="0" borderId="44" xfId="8" applyFont="1" applyBorder="1">
      <alignment vertical="center"/>
    </xf>
    <xf numFmtId="0" fontId="27" fillId="0" borderId="56" xfId="8" applyFont="1" applyBorder="1" applyAlignment="1">
      <alignment vertical="center" wrapText="1"/>
    </xf>
    <xf numFmtId="0" fontId="27" fillId="0" borderId="0" xfId="8" applyFont="1" applyAlignment="1">
      <alignment vertical="center" wrapText="1"/>
    </xf>
    <xf numFmtId="0" fontId="27" fillId="0" borderId="47" xfId="8" applyFont="1" applyBorder="1" applyAlignment="1">
      <alignment vertical="center" wrapText="1"/>
    </xf>
    <xf numFmtId="0" fontId="3" fillId="0" borderId="0" xfId="0" applyFont="1" applyAlignment="1">
      <alignment horizontal="center"/>
    </xf>
    <xf numFmtId="0" fontId="15" fillId="0" borderId="37"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51" xfId="0" applyFont="1" applyBorder="1" applyAlignment="1">
      <alignment horizontal="center"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0" borderId="36"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15" fillId="0" borderId="37" xfId="5" applyFont="1" applyBorder="1" applyAlignment="1">
      <alignment horizontal="center" vertical="center" wrapText="1"/>
    </xf>
    <xf numFmtId="0" fontId="15" fillId="0" borderId="50" xfId="5" applyFont="1" applyBorder="1" applyAlignment="1">
      <alignment horizontal="center" vertical="center"/>
    </xf>
    <xf numFmtId="0" fontId="15" fillId="0" borderId="38" xfId="5" applyFont="1" applyBorder="1" applyAlignment="1">
      <alignment horizontal="center" vertical="center"/>
    </xf>
    <xf numFmtId="0" fontId="15" fillId="0" borderId="39" xfId="5" applyFont="1" applyBorder="1" applyAlignment="1">
      <alignment horizontal="center" vertical="center"/>
    </xf>
    <xf numFmtId="0" fontId="15" fillId="0" borderId="0" xfId="5" applyFont="1" applyAlignment="1">
      <alignment horizontal="center" vertical="center"/>
    </xf>
    <xf numFmtId="0" fontId="15" fillId="0" borderId="40" xfId="5" applyFont="1" applyBorder="1" applyAlignment="1">
      <alignment horizontal="center" vertical="center"/>
    </xf>
    <xf numFmtId="0" fontId="15" fillId="0" borderId="41" xfId="5" applyFont="1" applyBorder="1" applyAlignment="1">
      <alignment horizontal="center" vertical="center"/>
    </xf>
    <xf numFmtId="0" fontId="15" fillId="0" borderId="46" xfId="5" applyFont="1" applyBorder="1" applyAlignment="1">
      <alignment horizontal="center" vertical="center"/>
    </xf>
    <xf numFmtId="0" fontId="15" fillId="0" borderId="42" xfId="5" applyFont="1" applyBorder="1" applyAlignment="1">
      <alignment horizontal="center" vertical="center"/>
    </xf>
    <xf numFmtId="0" fontId="15" fillId="6" borderId="55" xfId="5" applyFont="1" applyFill="1" applyBorder="1" applyAlignment="1">
      <alignment horizontal="center" vertical="center" shrinkToFit="1"/>
    </xf>
    <xf numFmtId="0" fontId="15" fillId="6" borderId="38" xfId="5" applyFont="1" applyFill="1" applyBorder="1" applyAlignment="1">
      <alignment horizontal="center" vertical="center" shrinkToFit="1"/>
    </xf>
    <xf numFmtId="0" fontId="15" fillId="6" borderId="56" xfId="5" applyFont="1" applyFill="1" applyBorder="1" applyAlignment="1">
      <alignment horizontal="center" vertical="center" shrinkToFit="1"/>
    </xf>
    <xf numFmtId="0" fontId="15" fillId="6" borderId="40" xfId="5" applyFont="1" applyFill="1" applyBorder="1" applyAlignment="1">
      <alignment horizontal="center" vertical="center" shrinkToFit="1"/>
    </xf>
    <xf numFmtId="0" fontId="15" fillId="6" borderId="57" xfId="5" applyFont="1" applyFill="1" applyBorder="1" applyAlignment="1">
      <alignment horizontal="center" vertical="center" shrinkToFit="1"/>
    </xf>
    <xf numFmtId="0" fontId="15" fillId="6" borderId="42" xfId="5" applyFont="1" applyFill="1" applyBorder="1" applyAlignment="1">
      <alignment horizontal="center" vertical="center" shrinkToFi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7" fillId="0" borderId="56" xfId="8" applyFont="1" applyBorder="1" applyAlignment="1">
      <alignment horizontal="left" vertical="top" wrapText="1"/>
    </xf>
    <xf numFmtId="0" fontId="27" fillId="0" borderId="0" xfId="8" applyFont="1" applyAlignment="1">
      <alignment horizontal="left" vertical="top" wrapText="1"/>
    </xf>
    <xf numFmtId="0" fontId="27" fillId="0" borderId="47" xfId="8" applyFont="1" applyBorder="1" applyAlignment="1">
      <alignment horizontal="left" vertical="top" wrapText="1"/>
    </xf>
    <xf numFmtId="0" fontId="27" fillId="0" borderId="57" xfId="8" applyFont="1" applyBorder="1" applyAlignment="1">
      <alignment horizontal="left" vertical="top" wrapText="1"/>
    </xf>
    <xf numFmtId="0" fontId="27" fillId="0" borderId="46" xfId="8" applyFont="1" applyBorder="1" applyAlignment="1">
      <alignment horizontal="left" vertical="top" wrapText="1"/>
    </xf>
    <xf numFmtId="0" fontId="27" fillId="0" borderId="51" xfId="8" applyFont="1" applyBorder="1" applyAlignment="1">
      <alignment horizontal="left" vertical="top" wrapText="1"/>
    </xf>
    <xf numFmtId="0" fontId="27" fillId="0" borderId="69" xfId="8" applyFont="1" applyBorder="1" applyAlignment="1">
      <alignment horizontal="center" vertical="center"/>
    </xf>
    <xf numFmtId="0" fontId="27" fillId="0" borderId="70" xfId="8" applyFont="1" applyBorder="1" applyAlignment="1">
      <alignment horizontal="center" vertical="center"/>
    </xf>
    <xf numFmtId="0" fontId="27" fillId="0" borderId="77" xfId="8" applyFont="1" applyBorder="1" applyAlignment="1">
      <alignment horizontal="center" vertical="center"/>
    </xf>
    <xf numFmtId="0" fontId="27" fillId="7" borderId="57" xfId="8" applyFont="1" applyFill="1" applyBorder="1" applyAlignment="1">
      <alignment horizontal="left" vertical="center"/>
    </xf>
    <xf numFmtId="0" fontId="27" fillId="7" borderId="46" xfId="8" applyFont="1" applyFill="1" applyBorder="1" applyAlignment="1">
      <alignment horizontal="left" vertical="center"/>
    </xf>
    <xf numFmtId="0" fontId="27" fillId="7" borderId="51" xfId="8" applyFont="1" applyFill="1" applyBorder="1" applyAlignment="1">
      <alignment horizontal="left" vertical="center"/>
    </xf>
    <xf numFmtId="0" fontId="27" fillId="0" borderId="45" xfId="8" applyFont="1" applyBorder="1" applyAlignment="1">
      <alignment horizontal="left" vertical="center" wrapText="1"/>
    </xf>
    <xf numFmtId="0" fontId="27" fillId="0" borderId="56" xfId="8" applyFont="1" applyBorder="1" applyAlignment="1">
      <alignment horizontal="left" vertical="center" wrapText="1"/>
    </xf>
    <xf numFmtId="0" fontId="27" fillId="0" borderId="0" xfId="8" applyFont="1" applyAlignment="1">
      <alignment horizontal="left" vertical="center" wrapText="1"/>
    </xf>
    <xf numFmtId="0" fontId="27" fillId="0" borderId="47" xfId="8" applyFont="1" applyBorder="1" applyAlignment="1">
      <alignment horizontal="left" vertical="center" wrapText="1"/>
    </xf>
    <xf numFmtId="0" fontId="31" fillId="0" borderId="56" xfId="8" applyFont="1" applyBorder="1" applyAlignment="1">
      <alignment horizontal="left" vertical="top" wrapText="1"/>
    </xf>
    <xf numFmtId="0" fontId="31" fillId="0" borderId="0" xfId="8" applyFont="1" applyAlignment="1">
      <alignment horizontal="left" vertical="top" wrapText="1"/>
    </xf>
    <xf numFmtId="0" fontId="31" fillId="0" borderId="47" xfId="8" applyFont="1" applyBorder="1" applyAlignment="1">
      <alignment horizontal="left" vertical="top" wrapText="1"/>
    </xf>
    <xf numFmtId="0" fontId="27" fillId="0" borderId="72" xfId="8" applyFont="1" applyBorder="1" applyAlignment="1">
      <alignment horizontal="center" vertical="center"/>
    </xf>
    <xf numFmtId="0" fontId="27" fillId="0" borderId="73" xfId="8" applyFont="1" applyBorder="1" applyAlignment="1">
      <alignment horizontal="center" vertical="center"/>
    </xf>
    <xf numFmtId="0" fontId="27" fillId="0" borderId="74" xfId="8" applyFont="1" applyBorder="1" applyAlignment="1">
      <alignment horizontal="center" vertical="center"/>
    </xf>
    <xf numFmtId="0" fontId="27" fillId="7" borderId="76" xfId="8" applyFont="1" applyFill="1" applyBorder="1" applyAlignment="1">
      <alignment horizontal="left" vertical="center"/>
    </xf>
    <xf numFmtId="0" fontId="27" fillId="7" borderId="70" xfId="8" applyFont="1" applyFill="1" applyBorder="1" applyAlignment="1">
      <alignment horizontal="left" vertical="center"/>
    </xf>
    <xf numFmtId="0" fontId="27" fillId="7" borderId="71" xfId="8" applyFont="1" applyFill="1" applyBorder="1" applyAlignment="1">
      <alignment horizontal="left" vertical="center"/>
    </xf>
    <xf numFmtId="0" fontId="27" fillId="0" borderId="76" xfId="8" applyFont="1" applyBorder="1" applyAlignment="1">
      <alignment horizontal="center" vertical="center"/>
    </xf>
    <xf numFmtId="0" fontId="27" fillId="7" borderId="77" xfId="8" applyFont="1" applyFill="1" applyBorder="1" applyAlignment="1">
      <alignment horizontal="left" vertical="center"/>
    </xf>
    <xf numFmtId="0" fontId="27" fillId="7" borderId="73" xfId="8" applyFont="1" applyFill="1" applyBorder="1" applyAlignment="1">
      <alignment horizontal="left" vertical="center"/>
    </xf>
    <xf numFmtId="0" fontId="27" fillId="7" borderId="74" xfId="8" applyFont="1" applyFill="1" applyBorder="1" applyAlignment="1">
      <alignment horizontal="left" vertical="center"/>
    </xf>
    <xf numFmtId="0" fontId="29" fillId="0" borderId="0" xfId="8" applyFont="1" applyAlignment="1">
      <alignment horizontal="center" vertical="center"/>
    </xf>
    <xf numFmtId="0" fontId="26" fillId="0" borderId="0" xfId="8" applyFont="1" applyAlignment="1">
      <alignment horizontal="left" vertical="center" wrapText="1"/>
    </xf>
    <xf numFmtId="0" fontId="27" fillId="0" borderId="15" xfId="8" applyFont="1" applyBorder="1" applyAlignment="1">
      <alignment horizontal="center" vertical="center"/>
    </xf>
    <xf numFmtId="0" fontId="27" fillId="5" borderId="15" xfId="8" applyFont="1" applyFill="1" applyBorder="1" applyAlignment="1">
      <alignment horizontal="left" vertical="center"/>
    </xf>
    <xf numFmtId="0" fontId="27" fillId="0" borderId="15" xfId="8" applyFont="1" applyBorder="1" applyAlignment="1">
      <alignment horizontal="center" vertical="center" wrapText="1"/>
    </xf>
    <xf numFmtId="0" fontId="27" fillId="5" borderId="15" xfId="8" applyFont="1" applyFill="1" applyBorder="1" applyAlignment="1">
      <alignment horizontal="left" vertical="center" wrapText="1"/>
    </xf>
    <xf numFmtId="0" fontId="27" fillId="7" borderId="72" xfId="8" applyFont="1" applyFill="1" applyBorder="1" applyAlignment="1">
      <alignment horizontal="left" vertical="center"/>
    </xf>
    <xf numFmtId="0" fontId="27" fillId="0" borderId="0" xfId="8" applyFont="1" applyAlignment="1">
      <alignment horizontal="center" vertical="top" wrapText="1"/>
    </xf>
    <xf numFmtId="0" fontId="27" fillId="0" borderId="47" xfId="8" applyFont="1" applyBorder="1" applyAlignment="1">
      <alignment horizontal="center" vertical="top" wrapText="1"/>
    </xf>
    <xf numFmtId="0" fontId="27" fillId="0" borderId="71" xfId="8" applyFont="1" applyBorder="1" applyAlignment="1">
      <alignment horizontal="center" vertical="center"/>
    </xf>
    <xf numFmtId="0" fontId="26" fillId="7" borderId="0" xfId="8" applyFont="1" applyFill="1" applyAlignment="1">
      <alignment horizontal="center" vertical="center"/>
    </xf>
  </cellXfs>
  <cellStyles count="9">
    <cellStyle name="標準" xfId="0" builtinId="0"/>
    <cellStyle name="標準 2 2" xfId="8" xr:uid="{28E8A707-9D8A-45E5-BD54-DC62269CB78B}"/>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A2" sqref="A2:F2"/>
    </sheetView>
  </sheetViews>
  <sheetFormatPr defaultColWidth="9" defaultRowHeight="13.5" x14ac:dyDescent="0.15"/>
  <cols>
    <col min="1" max="1" width="14.25" style="2" customWidth="1"/>
    <col min="2" max="4" width="9" style="2"/>
    <col min="5" max="5" width="13" style="2" customWidth="1"/>
    <col min="6" max="6" width="31.625" style="2" customWidth="1"/>
    <col min="7" max="16384" width="9" style="2"/>
  </cols>
  <sheetData>
    <row r="1" spans="1:6" x14ac:dyDescent="0.15">
      <c r="F1" s="153" t="s">
        <v>240</v>
      </c>
    </row>
    <row r="2" spans="1:6" x14ac:dyDescent="0.15">
      <c r="A2" s="169" t="s">
        <v>0</v>
      </c>
      <c r="B2" s="169"/>
      <c r="C2" s="169"/>
      <c r="D2" s="169"/>
      <c r="E2" s="169"/>
      <c r="F2" s="169"/>
    </row>
    <row r="3" spans="1:6" ht="40.5" customHeight="1" x14ac:dyDescent="0.15">
      <c r="A3" s="1"/>
      <c r="B3" s="1"/>
      <c r="C3" s="1"/>
      <c r="D3" s="1"/>
      <c r="E3" s="1"/>
      <c r="F3" s="1"/>
    </row>
    <row r="4" spans="1:6" x14ac:dyDescent="0.15">
      <c r="F4" s="3" t="s">
        <v>139</v>
      </c>
    </row>
    <row r="5" spans="1:6" ht="40.5" customHeight="1" x14ac:dyDescent="0.15">
      <c r="F5" s="3"/>
    </row>
    <row r="6" spans="1:6" x14ac:dyDescent="0.15">
      <c r="A6" s="2" t="s">
        <v>207</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52" t="s">
        <v>208</v>
      </c>
    </row>
    <row r="14" spans="1:6" x14ac:dyDescent="0.15">
      <c r="A14" s="2" t="s">
        <v>3</v>
      </c>
      <c r="B14" s="2" t="s">
        <v>162</v>
      </c>
    </row>
    <row r="15" spans="1:6" x14ac:dyDescent="0.15">
      <c r="A15" s="2" t="s">
        <v>4</v>
      </c>
      <c r="B15" s="2" t="s">
        <v>209</v>
      </c>
    </row>
    <row r="16" spans="1:6" x14ac:dyDescent="0.15">
      <c r="A16" s="2" t="s">
        <v>5</v>
      </c>
      <c r="B16" s="2" t="s">
        <v>206</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2:F2"/>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24"/>
  <sheetViews>
    <sheetView showGridLines="0" zoomScale="90" zoomScaleNormal="90" zoomScaleSheetLayoutView="85" workbookViewId="0">
      <selection activeCell="T11" sqref="T11"/>
    </sheetView>
  </sheetViews>
  <sheetFormatPr defaultColWidth="9" defaultRowHeight="13.5" x14ac:dyDescent="0.15"/>
  <cols>
    <col min="1" max="1" width="13.125" style="51" bestFit="1" customWidth="1"/>
    <col min="2" max="2" width="11.625" style="51" customWidth="1"/>
    <col min="3" max="3" width="6.125" style="51" customWidth="1"/>
    <col min="4" max="4" width="9.625" style="51" customWidth="1"/>
    <col min="5" max="5" width="5.125" style="51" customWidth="1"/>
    <col min="6" max="6" width="20.125" style="51" customWidth="1"/>
    <col min="7" max="7" width="5.125" style="51" customWidth="1"/>
    <col min="8" max="8" width="8.5" style="51" customWidth="1"/>
    <col min="9" max="9" width="5.125" style="51" customWidth="1"/>
    <col min="10" max="10" width="5.25" style="66" customWidth="1"/>
    <col min="11" max="11" width="5.125" style="66" customWidth="1"/>
    <col min="12" max="13" width="5.125" style="67" customWidth="1"/>
    <col min="14" max="14" width="12.625" style="66" customWidth="1"/>
    <col min="15" max="15" width="5.125" style="66" customWidth="1"/>
    <col min="16" max="17" width="5.125" style="67" customWidth="1"/>
    <col min="18" max="18" width="5.25" style="51" customWidth="1"/>
    <col min="19" max="19" width="5.125" style="51" customWidth="1"/>
    <col min="20" max="20" width="19.25" style="51" customWidth="1"/>
    <col min="21" max="21" width="5.125" style="51" customWidth="1"/>
    <col min="22" max="22" width="19.125" style="51" customWidth="1"/>
    <col min="23" max="23" width="5.125" style="51" customWidth="1"/>
    <col min="24" max="24" width="15.5" style="51" customWidth="1"/>
    <col min="25" max="25" width="5.125" style="51" customWidth="1"/>
    <col min="26" max="26" width="17.75" style="51" customWidth="1"/>
    <col min="27" max="27" width="5.125" style="51" customWidth="1"/>
    <col min="28" max="28" width="19.625" style="51" customWidth="1"/>
    <col min="29" max="29" width="5.125" style="51" customWidth="1"/>
    <col min="30" max="30" width="12.625" style="51" customWidth="1"/>
    <col min="31" max="31" width="5.125" style="51" customWidth="1"/>
    <col min="32" max="32" width="16.75" style="66" customWidth="1"/>
    <col min="33" max="33" width="5.125" style="66" customWidth="1"/>
    <col min="34" max="34" width="5.125" style="51" customWidth="1"/>
    <col min="35" max="35" width="7" style="51" customWidth="1"/>
    <col min="36" max="36" width="5.125" style="51" customWidth="1"/>
    <col min="37" max="37" width="7" style="51" customWidth="1"/>
    <col min="38" max="40" width="5.125" style="51" customWidth="1"/>
    <col min="41" max="41" width="15.875" style="128" customWidth="1"/>
    <col min="42" max="42" width="5.125" style="128"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107</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188"/>
      <c r="C3" s="188"/>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188"/>
      <c r="C4" s="188"/>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70</v>
      </c>
      <c r="B5" s="196" t="s">
        <v>162</v>
      </c>
      <c r="C5" s="196"/>
      <c r="D5" s="196"/>
      <c r="E5" s="196"/>
      <c r="F5" s="196"/>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73</v>
      </c>
      <c r="B6" s="199" t="s">
        <v>210</v>
      </c>
      <c r="C6" s="199"/>
      <c r="D6" s="199"/>
      <c r="E6" s="199"/>
      <c r="F6" s="199"/>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00" t="s">
        <v>74</v>
      </c>
      <c r="B7" s="201"/>
      <c r="C7" s="68" t="s">
        <v>111</v>
      </c>
      <c r="D7" s="288" t="s">
        <v>75</v>
      </c>
      <c r="E7" s="205"/>
      <c r="F7" s="205"/>
      <c r="G7" s="205"/>
      <c r="H7" s="205"/>
      <c r="I7" s="205"/>
      <c r="J7" s="205"/>
      <c r="K7" s="205"/>
      <c r="L7" s="205"/>
      <c r="M7" s="205"/>
      <c r="N7" s="205"/>
      <c r="O7" s="205"/>
      <c r="P7" s="205"/>
      <c r="Q7" s="205"/>
      <c r="R7" s="205"/>
      <c r="S7" s="206"/>
      <c r="T7" s="205" t="s">
        <v>152</v>
      </c>
      <c r="U7" s="205"/>
      <c r="V7" s="205"/>
      <c r="W7" s="206"/>
      <c r="X7" s="193" t="s">
        <v>76</v>
      </c>
      <c r="Y7" s="194"/>
      <c r="Z7" s="194"/>
      <c r="AA7" s="194"/>
      <c r="AB7" s="194"/>
      <c r="AC7" s="194"/>
      <c r="AD7" s="194"/>
      <c r="AE7" s="194"/>
      <c r="AF7" s="194"/>
      <c r="AG7" s="194"/>
      <c r="AH7" s="194"/>
      <c r="AI7" s="194"/>
      <c r="AJ7" s="194"/>
      <c r="AK7" s="194"/>
      <c r="AL7" s="194"/>
      <c r="AM7" s="194"/>
      <c r="AN7" s="194"/>
      <c r="AO7" s="194"/>
      <c r="AP7" s="194"/>
      <c r="AQ7" s="202" t="s">
        <v>77</v>
      </c>
    </row>
    <row r="8" spans="1:43" ht="78.75" customHeight="1" x14ac:dyDescent="0.15">
      <c r="A8" s="192"/>
      <c r="B8" s="189"/>
      <c r="C8" s="289" t="s">
        <v>163</v>
      </c>
      <c r="D8" s="192" t="s">
        <v>164</v>
      </c>
      <c r="E8" s="189"/>
      <c r="F8" s="229" t="s">
        <v>78</v>
      </c>
      <c r="G8" s="287"/>
      <c r="H8" s="189" t="s">
        <v>79</v>
      </c>
      <c r="I8" s="189"/>
      <c r="J8" s="197" t="s">
        <v>177</v>
      </c>
      <c r="K8" s="197"/>
      <c r="L8" s="197" t="s">
        <v>178</v>
      </c>
      <c r="M8" s="197"/>
      <c r="N8" s="197" t="s">
        <v>123</v>
      </c>
      <c r="O8" s="197"/>
      <c r="P8" s="197" t="s">
        <v>181</v>
      </c>
      <c r="Q8" s="197"/>
      <c r="R8" s="197" t="s">
        <v>182</v>
      </c>
      <c r="S8" s="198"/>
      <c r="T8" s="190" t="s">
        <v>108</v>
      </c>
      <c r="U8" s="191"/>
      <c r="V8" s="189" t="s">
        <v>80</v>
      </c>
      <c r="W8" s="207"/>
      <c r="X8" s="192" t="s">
        <v>81</v>
      </c>
      <c r="Y8" s="189"/>
      <c r="Z8" s="189" t="s">
        <v>82</v>
      </c>
      <c r="AA8" s="189"/>
      <c r="AB8" s="189" t="s">
        <v>113</v>
      </c>
      <c r="AC8" s="189"/>
      <c r="AD8" s="189"/>
      <c r="AE8" s="189"/>
      <c r="AF8" s="189"/>
      <c r="AG8" s="189"/>
      <c r="AH8" s="189"/>
      <c r="AI8" s="189" t="s">
        <v>83</v>
      </c>
      <c r="AJ8" s="189"/>
      <c r="AK8" s="189"/>
      <c r="AL8" s="189"/>
      <c r="AM8" s="229" t="s">
        <v>199</v>
      </c>
      <c r="AN8" s="191"/>
      <c r="AO8" s="195" t="s">
        <v>196</v>
      </c>
      <c r="AP8" s="195"/>
      <c r="AQ8" s="203"/>
    </row>
    <row r="9" spans="1:43" ht="66" customHeight="1" x14ac:dyDescent="0.15">
      <c r="A9" s="69" t="s">
        <v>132</v>
      </c>
      <c r="B9" s="70" t="s">
        <v>20</v>
      </c>
      <c r="C9" s="290"/>
      <c r="D9" s="71" t="s">
        <v>84</v>
      </c>
      <c r="E9" s="72" t="s">
        <v>85</v>
      </c>
      <c r="F9" s="73" t="s">
        <v>166</v>
      </c>
      <c r="G9" s="72" t="s">
        <v>85</v>
      </c>
      <c r="H9" s="72" t="s">
        <v>84</v>
      </c>
      <c r="I9" s="72" t="s">
        <v>85</v>
      </c>
      <c r="J9" s="74" t="s">
        <v>86</v>
      </c>
      <c r="K9" s="74" t="s">
        <v>85</v>
      </c>
      <c r="L9" s="74" t="s">
        <v>86</v>
      </c>
      <c r="M9" s="74" t="s">
        <v>85</v>
      </c>
      <c r="N9" s="74" t="s">
        <v>84</v>
      </c>
      <c r="O9" s="74" t="s">
        <v>85</v>
      </c>
      <c r="P9" s="74" t="s">
        <v>86</v>
      </c>
      <c r="Q9" s="74" t="s">
        <v>85</v>
      </c>
      <c r="R9" s="72" t="s">
        <v>86</v>
      </c>
      <c r="S9" s="75" t="s">
        <v>85</v>
      </c>
      <c r="T9" s="72" t="s">
        <v>87</v>
      </c>
      <c r="U9" s="72" t="s">
        <v>88</v>
      </c>
      <c r="V9" s="72" t="s">
        <v>87</v>
      </c>
      <c r="W9" s="75" t="s">
        <v>88</v>
      </c>
      <c r="X9" s="71" t="s">
        <v>89</v>
      </c>
      <c r="Y9" s="72" t="s">
        <v>85</v>
      </c>
      <c r="Z9" s="73" t="s">
        <v>87</v>
      </c>
      <c r="AA9" s="72" t="s">
        <v>85</v>
      </c>
      <c r="AB9" s="73" t="s">
        <v>90</v>
      </c>
      <c r="AC9" s="72" t="s">
        <v>91</v>
      </c>
      <c r="AD9" s="73" t="s">
        <v>195</v>
      </c>
      <c r="AE9" s="72" t="s">
        <v>91</v>
      </c>
      <c r="AF9" s="76" t="s">
        <v>124</v>
      </c>
      <c r="AG9" s="74" t="s">
        <v>91</v>
      </c>
      <c r="AH9" s="72" t="s">
        <v>85</v>
      </c>
      <c r="AI9" s="73" t="s">
        <v>197</v>
      </c>
      <c r="AJ9" s="72" t="s">
        <v>85</v>
      </c>
      <c r="AK9" s="73" t="s">
        <v>198</v>
      </c>
      <c r="AL9" s="72" t="s">
        <v>85</v>
      </c>
      <c r="AM9" s="72" t="s">
        <v>86</v>
      </c>
      <c r="AN9" s="72" t="s">
        <v>85</v>
      </c>
      <c r="AO9" s="77" t="s">
        <v>151</v>
      </c>
      <c r="AP9" s="78" t="s">
        <v>85</v>
      </c>
      <c r="AQ9" s="204"/>
    </row>
    <row r="10" spans="1:43" ht="66" customHeight="1" thickBot="1" x14ac:dyDescent="0.2">
      <c r="A10" s="129" t="s">
        <v>92</v>
      </c>
      <c r="B10" s="130" t="s">
        <v>93</v>
      </c>
      <c r="C10" s="131">
        <v>1310</v>
      </c>
      <c r="D10" s="141" t="s">
        <v>21</v>
      </c>
      <c r="E10" s="79">
        <f>VLOOKUP(D10,$D$11:$E$14,2,FALSE)</f>
        <v>0</v>
      </c>
      <c r="F10" s="80" t="s">
        <v>95</v>
      </c>
      <c r="G10" s="79">
        <f>IF(F10="","",VLOOKUP(F10,$F$11:$G$21,2,FALSE))</f>
        <v>0</v>
      </c>
      <c r="H10" s="81" t="s">
        <v>94</v>
      </c>
      <c r="I10" s="79">
        <f>VLOOKUP(H10,$H$11:$I$13,2,FALSE)</f>
        <v>0</v>
      </c>
      <c r="J10" s="82" t="s">
        <v>96</v>
      </c>
      <c r="K10" s="83">
        <f>VLOOKUP(J10,$J$11:$K$12,2,FALSE)</f>
        <v>0</v>
      </c>
      <c r="L10" s="82" t="s">
        <v>96</v>
      </c>
      <c r="M10" s="83">
        <f>VLOOKUP(L10,$L$11:$M$12,2,FALSE)</f>
        <v>0</v>
      </c>
      <c r="N10" s="145" t="s">
        <v>180</v>
      </c>
      <c r="O10" s="83">
        <f>VLOOKUP(N10,$N$11:$O$13,2,FALSE)</f>
        <v>0</v>
      </c>
      <c r="P10" s="82" t="s">
        <v>96</v>
      </c>
      <c r="Q10" s="83">
        <f>VLOOKUP(P10,$P$11:$Q$12,2,FALSE)</f>
        <v>0</v>
      </c>
      <c r="R10" s="81" t="s">
        <v>96</v>
      </c>
      <c r="S10" s="84">
        <f>VLOOKUP(R10,$R$11:$S$12,2,FALSE)</f>
        <v>0</v>
      </c>
      <c r="T10" s="85" t="s">
        <v>95</v>
      </c>
      <c r="U10" s="79">
        <f>VLOOKUP(T10,$T$11:$U$13,2,FALSE)</f>
        <v>0</v>
      </c>
      <c r="V10" s="85" t="s">
        <v>21</v>
      </c>
      <c r="W10" s="84">
        <f>VLOOKUP(V10,$V$11:$W$13,2,FALSE)</f>
        <v>0</v>
      </c>
      <c r="X10" s="147" t="s">
        <v>180</v>
      </c>
      <c r="Y10" s="79">
        <f>VLOOKUP(X10,$X$11:$Y$13,2,FALSE)</f>
        <v>0</v>
      </c>
      <c r="Z10" s="81" t="s">
        <v>21</v>
      </c>
      <c r="AA10" s="79">
        <f>VLOOKUP(Z10,$Z$11:$AA$12,2,FALSE)</f>
        <v>0</v>
      </c>
      <c r="AB10" s="88" t="s">
        <v>21</v>
      </c>
      <c r="AC10" s="86">
        <f>VLOOKUP(AB10,$AB$11:$AC$14,2,FALSE)</f>
        <v>0</v>
      </c>
      <c r="AD10" s="88" t="s">
        <v>145</v>
      </c>
      <c r="AE10" s="86">
        <f>VLOOKUP(AD10,$AD$11:$AE$13,2,FALSE)</f>
        <v>0</v>
      </c>
      <c r="AF10" s="145" t="s">
        <v>145</v>
      </c>
      <c r="AG10" s="87">
        <f>VLOOKUP(AF10,$AF$11:$AG$13,2,FALSE)</f>
        <v>0</v>
      </c>
      <c r="AH10" s="79">
        <f>AC10+AE10+AG10</f>
        <v>0</v>
      </c>
      <c r="AI10" s="88" t="s">
        <v>147</v>
      </c>
      <c r="AJ10" s="86">
        <f>VLOOKUP(AI10,$AI$11:$AJ$12,2,FALSE)</f>
        <v>0</v>
      </c>
      <c r="AK10" s="88" t="s">
        <v>147</v>
      </c>
      <c r="AL10" s="86">
        <f>VLOOKUP(AK10,$AK$11:$AL$12,2,FALSE)</f>
        <v>0</v>
      </c>
      <c r="AM10" s="82" t="s">
        <v>96</v>
      </c>
      <c r="AN10" s="79">
        <f>VLOOKUP(AM10,$AM$11:$AN$12,2,FALSE)</f>
        <v>0</v>
      </c>
      <c r="AO10" s="134" t="s">
        <v>21</v>
      </c>
      <c r="AP10" s="89">
        <f>VLOOKUP(AO10,$AO$11:$AP$15,2,FALSE)</f>
        <v>0</v>
      </c>
      <c r="AQ10" s="90">
        <f>SUM(E10,G10,I10,K10,M10,O10,Q10,S10,U10,W10,Y10,AA10,AH10,AJ10,AL10,AN10,AP10)</f>
        <v>0</v>
      </c>
    </row>
    <row r="11" spans="1:43" ht="66" customHeight="1" x14ac:dyDescent="0.15">
      <c r="A11" s="269" t="s">
        <v>97</v>
      </c>
      <c r="B11" s="270"/>
      <c r="C11" s="271"/>
      <c r="D11" s="91" t="s">
        <v>98</v>
      </c>
      <c r="E11" s="92">
        <v>3</v>
      </c>
      <c r="F11" s="142" t="s">
        <v>167</v>
      </c>
      <c r="G11" s="93">
        <v>5</v>
      </c>
      <c r="H11" s="94" t="s">
        <v>99</v>
      </c>
      <c r="I11" s="95">
        <v>2</v>
      </c>
      <c r="J11" s="96" t="s">
        <v>100</v>
      </c>
      <c r="K11" s="97">
        <v>1</v>
      </c>
      <c r="L11" s="96" t="s">
        <v>100</v>
      </c>
      <c r="M11" s="97">
        <v>1</v>
      </c>
      <c r="N11" s="96" t="s">
        <v>157</v>
      </c>
      <c r="O11" s="97">
        <v>1</v>
      </c>
      <c r="P11" s="96" t="s">
        <v>100</v>
      </c>
      <c r="Q11" s="97">
        <v>2</v>
      </c>
      <c r="R11" s="98" t="s">
        <v>100</v>
      </c>
      <c r="S11" s="99">
        <v>1</v>
      </c>
      <c r="T11" s="140" t="s">
        <v>183</v>
      </c>
      <c r="U11" s="100">
        <v>2</v>
      </c>
      <c r="V11" s="140" t="s">
        <v>185</v>
      </c>
      <c r="W11" s="93">
        <v>2</v>
      </c>
      <c r="X11" s="142" t="s">
        <v>242</v>
      </c>
      <c r="Y11" s="95">
        <v>1</v>
      </c>
      <c r="Z11" s="148" t="s">
        <v>187</v>
      </c>
      <c r="AA11" s="95">
        <v>1</v>
      </c>
      <c r="AB11" s="146" t="s">
        <v>188</v>
      </c>
      <c r="AC11" s="101">
        <v>1.5</v>
      </c>
      <c r="AD11" s="140" t="s">
        <v>193</v>
      </c>
      <c r="AE11" s="101">
        <v>1</v>
      </c>
      <c r="AF11" s="149" t="s">
        <v>194</v>
      </c>
      <c r="AG11" s="102">
        <v>0.5</v>
      </c>
      <c r="AH11" s="208"/>
      <c r="AI11" s="91" t="s">
        <v>133</v>
      </c>
      <c r="AJ11" s="95">
        <v>1</v>
      </c>
      <c r="AK11" s="91" t="s">
        <v>133</v>
      </c>
      <c r="AL11" s="95">
        <v>1</v>
      </c>
      <c r="AM11" s="98" t="s">
        <v>133</v>
      </c>
      <c r="AN11" s="95">
        <v>0.5</v>
      </c>
      <c r="AO11" s="135" t="s">
        <v>200</v>
      </c>
      <c r="AP11" s="136">
        <v>2</v>
      </c>
      <c r="AQ11" s="236"/>
    </row>
    <row r="12" spans="1:43" ht="66" customHeight="1" x14ac:dyDescent="0.15">
      <c r="A12" s="272"/>
      <c r="B12" s="273"/>
      <c r="C12" s="274"/>
      <c r="D12" s="103" t="s">
        <v>101</v>
      </c>
      <c r="E12" s="104">
        <v>2</v>
      </c>
      <c r="F12" s="143" t="s">
        <v>168</v>
      </c>
      <c r="G12" s="105">
        <v>4</v>
      </c>
      <c r="H12" s="106" t="s">
        <v>102</v>
      </c>
      <c r="I12" s="107">
        <v>1</v>
      </c>
      <c r="J12" s="108" t="s">
        <v>96</v>
      </c>
      <c r="K12" s="109">
        <v>0</v>
      </c>
      <c r="L12" s="108" t="s">
        <v>96</v>
      </c>
      <c r="M12" s="109">
        <v>0</v>
      </c>
      <c r="N12" s="76" t="s">
        <v>179</v>
      </c>
      <c r="O12" s="109">
        <v>0.5</v>
      </c>
      <c r="P12" s="108" t="s">
        <v>96</v>
      </c>
      <c r="Q12" s="109">
        <v>0</v>
      </c>
      <c r="R12" s="110" t="s">
        <v>96</v>
      </c>
      <c r="S12" s="111">
        <v>0</v>
      </c>
      <c r="T12" s="73" t="s">
        <v>184</v>
      </c>
      <c r="U12" s="112">
        <v>1</v>
      </c>
      <c r="V12" s="73" t="s">
        <v>186</v>
      </c>
      <c r="W12" s="113">
        <v>1</v>
      </c>
      <c r="X12" s="143" t="s">
        <v>180</v>
      </c>
      <c r="Y12" s="107">
        <v>0</v>
      </c>
      <c r="Z12" s="73" t="s">
        <v>21</v>
      </c>
      <c r="AA12" s="107">
        <v>0</v>
      </c>
      <c r="AB12" s="87" t="s">
        <v>189</v>
      </c>
      <c r="AC12" s="114">
        <v>1</v>
      </c>
      <c r="AD12" s="73" t="s">
        <v>192</v>
      </c>
      <c r="AE12" s="115">
        <v>0.5</v>
      </c>
      <c r="AF12" s="108" t="s">
        <v>146</v>
      </c>
      <c r="AG12" s="116">
        <v>0</v>
      </c>
      <c r="AH12" s="209"/>
      <c r="AI12" s="150" t="s">
        <v>147</v>
      </c>
      <c r="AJ12" s="107">
        <v>0</v>
      </c>
      <c r="AK12" s="150" t="s">
        <v>147</v>
      </c>
      <c r="AL12" s="117">
        <v>0</v>
      </c>
      <c r="AM12" s="118" t="s">
        <v>96</v>
      </c>
      <c r="AN12" s="117">
        <v>0</v>
      </c>
      <c r="AO12" s="138" t="s">
        <v>201</v>
      </c>
      <c r="AP12" s="139">
        <v>1</v>
      </c>
      <c r="AQ12" s="237"/>
    </row>
    <row r="13" spans="1:43" ht="66" customHeight="1" x14ac:dyDescent="0.15">
      <c r="A13" s="272"/>
      <c r="B13" s="273"/>
      <c r="C13" s="274"/>
      <c r="D13" s="103" t="s">
        <v>102</v>
      </c>
      <c r="E13" s="104">
        <v>1</v>
      </c>
      <c r="F13" s="143" t="s">
        <v>169</v>
      </c>
      <c r="G13" s="105">
        <v>3</v>
      </c>
      <c r="H13" s="106" t="s">
        <v>94</v>
      </c>
      <c r="I13" s="107">
        <v>0</v>
      </c>
      <c r="J13" s="257"/>
      <c r="K13" s="258"/>
      <c r="L13" s="257"/>
      <c r="M13" s="258"/>
      <c r="N13" s="76" t="s">
        <v>180</v>
      </c>
      <c r="O13" s="109">
        <v>0</v>
      </c>
      <c r="P13" s="263"/>
      <c r="Q13" s="264"/>
      <c r="R13" s="176"/>
      <c r="S13" s="177"/>
      <c r="T13" s="73" t="s">
        <v>95</v>
      </c>
      <c r="U13" s="70">
        <v>0</v>
      </c>
      <c r="V13" s="86" t="s">
        <v>21</v>
      </c>
      <c r="W13" s="119">
        <v>0</v>
      </c>
      <c r="X13" s="249"/>
      <c r="Y13" s="250"/>
      <c r="Z13" s="211"/>
      <c r="AA13" s="212"/>
      <c r="AB13" s="87" t="s">
        <v>190</v>
      </c>
      <c r="AC13" s="120">
        <v>0.5</v>
      </c>
      <c r="AD13" s="73" t="s">
        <v>146</v>
      </c>
      <c r="AE13" s="132">
        <v>0</v>
      </c>
      <c r="AF13" s="223" t="s">
        <v>241</v>
      </c>
      <c r="AG13" s="224"/>
      <c r="AH13" s="209"/>
      <c r="AI13" s="240" t="s">
        <v>203</v>
      </c>
      <c r="AJ13" s="241"/>
      <c r="AK13" s="241"/>
      <c r="AL13" s="242"/>
      <c r="AM13" s="211"/>
      <c r="AN13" s="212"/>
      <c r="AO13" s="151" t="s">
        <v>202</v>
      </c>
      <c r="AP13" s="137">
        <v>0.5</v>
      </c>
      <c r="AQ13" s="237"/>
    </row>
    <row r="14" spans="1:43" ht="66" customHeight="1" x14ac:dyDescent="0.15">
      <c r="A14" s="272"/>
      <c r="B14" s="273"/>
      <c r="C14" s="274"/>
      <c r="D14" s="103" t="s">
        <v>21</v>
      </c>
      <c r="E14" s="104">
        <v>0</v>
      </c>
      <c r="F14" s="143" t="s">
        <v>170</v>
      </c>
      <c r="G14" s="105">
        <v>2</v>
      </c>
      <c r="H14" s="284"/>
      <c r="I14" s="285"/>
      <c r="J14" s="259"/>
      <c r="K14" s="260"/>
      <c r="L14" s="259"/>
      <c r="M14" s="260"/>
      <c r="N14" s="255"/>
      <c r="O14" s="255"/>
      <c r="P14" s="265"/>
      <c r="Q14" s="266"/>
      <c r="R14" s="178"/>
      <c r="S14" s="179"/>
      <c r="T14" s="230"/>
      <c r="U14" s="231"/>
      <c r="V14" s="182"/>
      <c r="W14" s="183"/>
      <c r="X14" s="251"/>
      <c r="Y14" s="252"/>
      <c r="Z14" s="213"/>
      <c r="AA14" s="214"/>
      <c r="AB14" s="108" t="s">
        <v>21</v>
      </c>
      <c r="AC14" s="121">
        <v>0</v>
      </c>
      <c r="AD14" s="223" t="s">
        <v>191</v>
      </c>
      <c r="AE14" s="224"/>
      <c r="AF14" s="225"/>
      <c r="AG14" s="226"/>
      <c r="AH14" s="209"/>
      <c r="AI14" s="243"/>
      <c r="AJ14" s="244"/>
      <c r="AK14" s="244"/>
      <c r="AL14" s="245"/>
      <c r="AM14" s="213"/>
      <c r="AN14" s="214"/>
      <c r="AO14" s="138" t="s">
        <v>21</v>
      </c>
      <c r="AP14" s="137">
        <v>0</v>
      </c>
      <c r="AQ14" s="238"/>
    </row>
    <row r="15" spans="1:43" ht="66" customHeight="1" thickBot="1" x14ac:dyDescent="0.2">
      <c r="A15" s="272"/>
      <c r="B15" s="273"/>
      <c r="C15" s="274"/>
      <c r="D15" s="278" t="s">
        <v>165</v>
      </c>
      <c r="E15" s="279"/>
      <c r="F15" s="144" t="s">
        <v>171</v>
      </c>
      <c r="G15" s="122">
        <v>1</v>
      </c>
      <c r="H15" s="284"/>
      <c r="I15" s="285"/>
      <c r="J15" s="259"/>
      <c r="K15" s="260"/>
      <c r="L15" s="259"/>
      <c r="M15" s="260"/>
      <c r="N15" s="255"/>
      <c r="O15" s="255"/>
      <c r="P15" s="265"/>
      <c r="Q15" s="266"/>
      <c r="R15" s="178"/>
      <c r="S15" s="179"/>
      <c r="T15" s="232"/>
      <c r="U15" s="233"/>
      <c r="V15" s="184"/>
      <c r="W15" s="185"/>
      <c r="X15" s="251"/>
      <c r="Y15" s="252"/>
      <c r="Z15" s="213"/>
      <c r="AA15" s="214"/>
      <c r="AB15" s="217"/>
      <c r="AC15" s="218"/>
      <c r="AD15" s="225"/>
      <c r="AE15" s="226"/>
      <c r="AF15" s="225"/>
      <c r="AG15" s="226"/>
      <c r="AH15" s="209"/>
      <c r="AI15" s="243"/>
      <c r="AJ15" s="244"/>
      <c r="AK15" s="244"/>
      <c r="AL15" s="245"/>
      <c r="AM15" s="213"/>
      <c r="AN15" s="214"/>
      <c r="AO15" s="170" t="s">
        <v>204</v>
      </c>
      <c r="AP15" s="171"/>
      <c r="AQ15" s="237"/>
    </row>
    <row r="16" spans="1:43" ht="66" customHeight="1" x14ac:dyDescent="0.15">
      <c r="A16" s="272"/>
      <c r="B16" s="273"/>
      <c r="C16" s="274"/>
      <c r="D16" s="280"/>
      <c r="E16" s="281"/>
      <c r="F16" s="123" t="s">
        <v>172</v>
      </c>
      <c r="G16" s="93">
        <v>5</v>
      </c>
      <c r="H16" s="284"/>
      <c r="I16" s="285"/>
      <c r="J16" s="259"/>
      <c r="K16" s="260"/>
      <c r="L16" s="259"/>
      <c r="M16" s="260"/>
      <c r="N16" s="255"/>
      <c r="O16" s="255"/>
      <c r="P16" s="265"/>
      <c r="Q16" s="266"/>
      <c r="R16" s="178"/>
      <c r="S16" s="179"/>
      <c r="T16" s="232"/>
      <c r="U16" s="233"/>
      <c r="V16" s="184"/>
      <c r="W16" s="185"/>
      <c r="X16" s="251"/>
      <c r="Y16" s="252"/>
      <c r="Z16" s="213"/>
      <c r="AA16" s="214"/>
      <c r="AB16" s="219"/>
      <c r="AC16" s="220"/>
      <c r="AD16" s="225"/>
      <c r="AE16" s="226"/>
      <c r="AF16" s="225"/>
      <c r="AG16" s="226"/>
      <c r="AH16" s="209"/>
      <c r="AI16" s="243"/>
      <c r="AJ16" s="244"/>
      <c r="AK16" s="244"/>
      <c r="AL16" s="245"/>
      <c r="AM16" s="213"/>
      <c r="AN16" s="214"/>
      <c r="AO16" s="172"/>
      <c r="AP16" s="173"/>
      <c r="AQ16" s="237"/>
    </row>
    <row r="17" spans="1:43" ht="66" customHeight="1" x14ac:dyDescent="0.15">
      <c r="A17" s="272"/>
      <c r="B17" s="273"/>
      <c r="C17" s="274"/>
      <c r="D17" s="280"/>
      <c r="E17" s="281"/>
      <c r="F17" s="69" t="s">
        <v>173</v>
      </c>
      <c r="G17" s="105">
        <v>4</v>
      </c>
      <c r="H17" s="284"/>
      <c r="I17" s="285"/>
      <c r="J17" s="259"/>
      <c r="K17" s="260"/>
      <c r="L17" s="259"/>
      <c r="M17" s="260"/>
      <c r="N17" s="255"/>
      <c r="O17" s="255"/>
      <c r="P17" s="265"/>
      <c r="Q17" s="266"/>
      <c r="R17" s="178"/>
      <c r="S17" s="179"/>
      <c r="T17" s="232"/>
      <c r="U17" s="233"/>
      <c r="V17" s="184"/>
      <c r="W17" s="185"/>
      <c r="X17" s="251"/>
      <c r="Y17" s="252"/>
      <c r="Z17" s="213"/>
      <c r="AA17" s="214"/>
      <c r="AB17" s="219"/>
      <c r="AC17" s="220"/>
      <c r="AD17" s="225"/>
      <c r="AE17" s="226"/>
      <c r="AF17" s="225"/>
      <c r="AG17" s="226"/>
      <c r="AH17" s="209"/>
      <c r="AI17" s="243"/>
      <c r="AJ17" s="244"/>
      <c r="AK17" s="244"/>
      <c r="AL17" s="245"/>
      <c r="AM17" s="213"/>
      <c r="AN17" s="214"/>
      <c r="AO17" s="172"/>
      <c r="AP17" s="173"/>
      <c r="AQ17" s="237"/>
    </row>
    <row r="18" spans="1:43" ht="66" customHeight="1" x14ac:dyDescent="0.15">
      <c r="A18" s="272"/>
      <c r="B18" s="273"/>
      <c r="C18" s="274"/>
      <c r="D18" s="280"/>
      <c r="E18" s="281"/>
      <c r="F18" s="69" t="s">
        <v>174</v>
      </c>
      <c r="G18" s="105">
        <v>3</v>
      </c>
      <c r="H18" s="284"/>
      <c r="I18" s="285"/>
      <c r="J18" s="259"/>
      <c r="K18" s="260"/>
      <c r="L18" s="259"/>
      <c r="M18" s="260"/>
      <c r="N18" s="255"/>
      <c r="O18" s="255"/>
      <c r="P18" s="265"/>
      <c r="Q18" s="266"/>
      <c r="R18" s="178"/>
      <c r="S18" s="179"/>
      <c r="T18" s="232"/>
      <c r="U18" s="233"/>
      <c r="V18" s="184"/>
      <c r="W18" s="185"/>
      <c r="X18" s="251"/>
      <c r="Y18" s="252"/>
      <c r="Z18" s="213"/>
      <c r="AA18" s="214"/>
      <c r="AB18" s="219"/>
      <c r="AC18" s="220"/>
      <c r="AD18" s="225"/>
      <c r="AE18" s="226"/>
      <c r="AF18" s="225"/>
      <c r="AG18" s="226"/>
      <c r="AH18" s="209"/>
      <c r="AI18" s="243"/>
      <c r="AJ18" s="244"/>
      <c r="AK18" s="244"/>
      <c r="AL18" s="245"/>
      <c r="AM18" s="213"/>
      <c r="AN18" s="214"/>
      <c r="AO18" s="172"/>
      <c r="AP18" s="173"/>
      <c r="AQ18" s="237"/>
    </row>
    <row r="19" spans="1:43" ht="66" customHeight="1" x14ac:dyDescent="0.15">
      <c r="A19" s="272"/>
      <c r="B19" s="273"/>
      <c r="C19" s="274"/>
      <c r="D19" s="280"/>
      <c r="E19" s="281"/>
      <c r="F19" s="69" t="s">
        <v>175</v>
      </c>
      <c r="G19" s="105">
        <v>2</v>
      </c>
      <c r="H19" s="284"/>
      <c r="I19" s="285"/>
      <c r="J19" s="259"/>
      <c r="K19" s="260"/>
      <c r="L19" s="259"/>
      <c r="M19" s="260"/>
      <c r="N19" s="255"/>
      <c r="O19" s="255"/>
      <c r="P19" s="265"/>
      <c r="Q19" s="266"/>
      <c r="R19" s="178"/>
      <c r="S19" s="179"/>
      <c r="T19" s="232"/>
      <c r="U19" s="233"/>
      <c r="V19" s="184"/>
      <c r="W19" s="185"/>
      <c r="X19" s="251"/>
      <c r="Y19" s="252"/>
      <c r="Z19" s="213"/>
      <c r="AA19" s="214"/>
      <c r="AB19" s="219"/>
      <c r="AC19" s="220"/>
      <c r="AD19" s="225"/>
      <c r="AE19" s="226"/>
      <c r="AF19" s="225"/>
      <c r="AG19" s="226"/>
      <c r="AH19" s="209"/>
      <c r="AI19" s="243"/>
      <c r="AJ19" s="244"/>
      <c r="AK19" s="244"/>
      <c r="AL19" s="245"/>
      <c r="AM19" s="213"/>
      <c r="AN19" s="214"/>
      <c r="AO19" s="172"/>
      <c r="AP19" s="173"/>
      <c r="AQ19" s="237"/>
    </row>
    <row r="20" spans="1:43" ht="66" customHeight="1" thickBot="1" x14ac:dyDescent="0.2">
      <c r="A20" s="272"/>
      <c r="B20" s="273"/>
      <c r="C20" s="274"/>
      <c r="D20" s="280"/>
      <c r="E20" s="281"/>
      <c r="F20" s="124" t="s">
        <v>176</v>
      </c>
      <c r="G20" s="122">
        <v>1</v>
      </c>
      <c r="H20" s="284"/>
      <c r="I20" s="285"/>
      <c r="J20" s="259"/>
      <c r="K20" s="260"/>
      <c r="L20" s="259"/>
      <c r="M20" s="260"/>
      <c r="N20" s="255"/>
      <c r="O20" s="255"/>
      <c r="P20" s="265"/>
      <c r="Q20" s="266"/>
      <c r="R20" s="178"/>
      <c r="S20" s="179"/>
      <c r="T20" s="232"/>
      <c r="U20" s="233"/>
      <c r="V20" s="184"/>
      <c r="W20" s="185"/>
      <c r="X20" s="251"/>
      <c r="Y20" s="252"/>
      <c r="Z20" s="213"/>
      <c r="AA20" s="214"/>
      <c r="AB20" s="219"/>
      <c r="AC20" s="220"/>
      <c r="AD20" s="225"/>
      <c r="AE20" s="226"/>
      <c r="AF20" s="225"/>
      <c r="AG20" s="226"/>
      <c r="AH20" s="209"/>
      <c r="AI20" s="243"/>
      <c r="AJ20" s="244"/>
      <c r="AK20" s="244"/>
      <c r="AL20" s="245"/>
      <c r="AM20" s="213"/>
      <c r="AN20" s="214"/>
      <c r="AO20" s="172"/>
      <c r="AP20" s="173"/>
      <c r="AQ20" s="237"/>
    </row>
    <row r="21" spans="1:43" ht="66" customHeight="1" thickBot="1" x14ac:dyDescent="0.2">
      <c r="A21" s="275"/>
      <c r="B21" s="276"/>
      <c r="C21" s="277"/>
      <c r="D21" s="282"/>
      <c r="E21" s="283"/>
      <c r="F21" s="125" t="s">
        <v>95</v>
      </c>
      <c r="G21" s="126">
        <v>0</v>
      </c>
      <c r="H21" s="286"/>
      <c r="I21" s="286"/>
      <c r="J21" s="261"/>
      <c r="K21" s="262"/>
      <c r="L21" s="261"/>
      <c r="M21" s="262"/>
      <c r="N21" s="256"/>
      <c r="O21" s="256"/>
      <c r="P21" s="267"/>
      <c r="Q21" s="268"/>
      <c r="R21" s="180"/>
      <c r="S21" s="181"/>
      <c r="T21" s="234"/>
      <c r="U21" s="235"/>
      <c r="V21" s="186"/>
      <c r="W21" s="187"/>
      <c r="X21" s="253"/>
      <c r="Y21" s="254"/>
      <c r="Z21" s="215"/>
      <c r="AA21" s="216"/>
      <c r="AB21" s="221"/>
      <c r="AC21" s="222"/>
      <c r="AD21" s="227"/>
      <c r="AE21" s="228"/>
      <c r="AF21" s="227"/>
      <c r="AG21" s="228"/>
      <c r="AH21" s="210"/>
      <c r="AI21" s="246"/>
      <c r="AJ21" s="247"/>
      <c r="AK21" s="247"/>
      <c r="AL21" s="248"/>
      <c r="AM21" s="215"/>
      <c r="AN21" s="216"/>
      <c r="AO21" s="174"/>
      <c r="AP21" s="175"/>
      <c r="AQ21" s="239"/>
    </row>
    <row r="22" spans="1:43" ht="17.25" x14ac:dyDescent="0.15">
      <c r="A22" s="127"/>
      <c r="B22" s="127"/>
      <c r="C22" s="127"/>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112</v>
      </c>
      <c r="B23" s="127"/>
      <c r="C23" s="127"/>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148</v>
      </c>
      <c r="B24" s="127"/>
      <c r="C24" s="127"/>
    </row>
  </sheetData>
  <sheetProtection algorithmName="SHA-512" hashValue="NvHP/YzE7yIAcltoZmAaEOiH1U2YUrF+1wtjLrfe3ANGqwJdD9n8fanCerEyzZCX3EpMN+HESPBZvOSt3KRgrg==" saltValue="foun3kMrvDYsEb4MMWzbt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J13:K21"/>
    <mergeCell ref="L13:M21"/>
    <mergeCell ref="P13:Q21"/>
    <mergeCell ref="A11:C21"/>
    <mergeCell ref="D15:E21"/>
    <mergeCell ref="H14:I21"/>
    <mergeCell ref="A7:B8"/>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X13:Y21"/>
    <mergeCell ref="N14:O21"/>
    <mergeCell ref="AO15: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AO10" xr:uid="{00000000-0002-0000-0100-00000F000000}">
      <formula1>$AO$11:$AO$15</formula1>
    </dataValidation>
  </dataValidations>
  <pageMargins left="0.78740157480314965" right="0.19685039370078741" top="0.98425196850393704" bottom="0.98425196850393704" header="0.51181102362204722" footer="0.51181102362204722"/>
  <pageSetup paperSize="8" scale="5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70" zoomScaleNormal="70" workbookViewId="0">
      <selection activeCell="B5" sqref="B5"/>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294" t="s">
        <v>109</v>
      </c>
      <c r="B1" s="294"/>
      <c r="C1" s="294"/>
      <c r="D1" s="294"/>
      <c r="E1" s="5"/>
      <c r="F1" s="5"/>
      <c r="H1" s="5"/>
    </row>
    <row r="2" spans="1:8" ht="21" x14ac:dyDescent="0.15">
      <c r="A2" s="294" t="s">
        <v>22</v>
      </c>
      <c r="B2" s="294"/>
      <c r="C2" s="294"/>
      <c r="D2" s="294"/>
      <c r="E2" s="5"/>
      <c r="F2" s="5"/>
      <c r="H2" s="5"/>
    </row>
    <row r="3" spans="1:8" ht="21" customHeight="1" x14ac:dyDescent="0.15">
      <c r="A3" s="7" t="s">
        <v>23</v>
      </c>
      <c r="B3" s="6" t="s">
        <v>205</v>
      </c>
      <c r="C3" s="7"/>
      <c r="D3" s="7"/>
      <c r="E3" s="5"/>
      <c r="F3" s="5"/>
      <c r="H3" s="5"/>
    </row>
    <row r="4" spans="1:8" ht="21" customHeight="1" x14ac:dyDescent="0.15">
      <c r="A4" s="7" t="s">
        <v>24</v>
      </c>
      <c r="B4" s="6" t="s">
        <v>211</v>
      </c>
      <c r="C4" s="7"/>
      <c r="D4" s="7"/>
      <c r="E4" s="5"/>
      <c r="F4" s="5"/>
      <c r="H4" s="5"/>
    </row>
    <row r="5" spans="1:8" ht="21" customHeight="1" thickBot="1" x14ac:dyDescent="0.2">
      <c r="A5" s="7" t="s">
        <v>25</v>
      </c>
      <c r="C5" s="42"/>
      <c r="D5" s="42"/>
      <c r="E5" s="5"/>
      <c r="F5" s="5"/>
      <c r="H5" s="5"/>
    </row>
    <row r="6" spans="1:8" s="11" customFormat="1" ht="21" customHeight="1" x14ac:dyDescent="0.15">
      <c r="A6" s="295" t="s">
        <v>26</v>
      </c>
      <c r="B6" s="296"/>
      <c r="C6" s="8" t="s">
        <v>27</v>
      </c>
      <c r="D6" s="9" t="s">
        <v>28</v>
      </c>
      <c r="E6" s="10"/>
      <c r="F6" s="10"/>
      <c r="G6" s="30"/>
      <c r="H6" s="10"/>
    </row>
    <row r="7" spans="1:8" s="11" customFormat="1" ht="27" customHeight="1" x14ac:dyDescent="0.15">
      <c r="A7" s="291" t="s">
        <v>29</v>
      </c>
      <c r="B7" s="12" t="s">
        <v>30</v>
      </c>
      <c r="C7" s="13"/>
      <c r="D7" s="14" t="s">
        <v>31</v>
      </c>
      <c r="E7" s="10"/>
      <c r="F7" s="10"/>
      <c r="G7" s="31"/>
      <c r="H7" s="10"/>
    </row>
    <row r="8" spans="1:8" s="11" customFormat="1" ht="27" customHeight="1" x14ac:dyDescent="0.15">
      <c r="A8" s="292"/>
      <c r="B8" s="12" t="s">
        <v>30</v>
      </c>
      <c r="C8" s="13"/>
      <c r="D8" s="14" t="s">
        <v>32</v>
      </c>
      <c r="E8" s="10"/>
      <c r="F8" s="10"/>
      <c r="G8" s="31"/>
      <c r="H8" s="10"/>
    </row>
    <row r="9" spans="1:8" s="11" customFormat="1" ht="27" customHeight="1" x14ac:dyDescent="0.15">
      <c r="A9" s="292"/>
      <c r="B9" s="12" t="s">
        <v>30</v>
      </c>
      <c r="C9" s="13"/>
      <c r="D9" s="14" t="s">
        <v>33</v>
      </c>
      <c r="E9" s="10"/>
      <c r="F9" s="10"/>
      <c r="G9" s="31"/>
      <c r="H9" s="10"/>
    </row>
    <row r="10" spans="1:8" s="11" customFormat="1" ht="27" customHeight="1" x14ac:dyDescent="0.15">
      <c r="A10" s="292"/>
      <c r="B10" s="12" t="s">
        <v>30</v>
      </c>
      <c r="C10" s="13"/>
      <c r="D10" s="14" t="s">
        <v>34</v>
      </c>
      <c r="E10" s="10"/>
      <c r="F10" s="10"/>
      <c r="G10" s="31"/>
      <c r="H10" s="10"/>
    </row>
    <row r="11" spans="1:8" s="11" customFormat="1" ht="27" customHeight="1" x14ac:dyDescent="0.15">
      <c r="A11" s="292"/>
      <c r="B11" s="12" t="s">
        <v>35</v>
      </c>
      <c r="C11" s="13"/>
      <c r="D11" s="15" t="s">
        <v>103</v>
      </c>
      <c r="E11" s="10"/>
      <c r="F11" s="10"/>
      <c r="G11" s="31"/>
      <c r="H11" s="10"/>
    </row>
    <row r="12" spans="1:8" s="11" customFormat="1" ht="27" customHeight="1" x14ac:dyDescent="0.15">
      <c r="A12" s="292"/>
      <c r="B12" s="12" t="s">
        <v>35</v>
      </c>
      <c r="C12" s="13"/>
      <c r="D12" s="15" t="s">
        <v>36</v>
      </c>
      <c r="E12" s="10"/>
      <c r="F12" s="10"/>
      <c r="G12" s="31"/>
      <c r="H12" s="10"/>
    </row>
    <row r="13" spans="1:8" s="11" customFormat="1" ht="27" customHeight="1" x14ac:dyDescent="0.15">
      <c r="A13" s="292"/>
      <c r="B13" s="12" t="s">
        <v>35</v>
      </c>
      <c r="C13" s="13"/>
      <c r="D13" s="15" t="s">
        <v>37</v>
      </c>
      <c r="E13" s="10"/>
      <c r="F13" s="10"/>
      <c r="G13" s="31"/>
      <c r="H13" s="10"/>
    </row>
    <row r="14" spans="1:8" s="11" customFormat="1" ht="32.25" customHeight="1" x14ac:dyDescent="0.15">
      <c r="A14" s="292"/>
      <c r="B14" s="12" t="s">
        <v>35</v>
      </c>
      <c r="C14" s="13"/>
      <c r="D14" s="14" t="s">
        <v>38</v>
      </c>
      <c r="E14" s="10"/>
      <c r="F14" s="10"/>
      <c r="G14" s="31"/>
      <c r="H14" s="10"/>
    </row>
    <row r="15" spans="1:8" s="11" customFormat="1" ht="32.25" customHeight="1" x14ac:dyDescent="0.15">
      <c r="A15" s="292"/>
      <c r="B15" s="12" t="s">
        <v>35</v>
      </c>
      <c r="C15" s="13"/>
      <c r="D15" s="14" t="s">
        <v>104</v>
      </c>
      <c r="E15" s="10"/>
      <c r="F15" s="10"/>
      <c r="G15" s="31"/>
      <c r="H15" s="10"/>
    </row>
    <row r="16" spans="1:8" s="11" customFormat="1" ht="32.25" customHeight="1" x14ac:dyDescent="0.15">
      <c r="A16" s="292"/>
      <c r="B16" s="12" t="s">
        <v>35</v>
      </c>
      <c r="C16" s="13"/>
      <c r="D16" s="14" t="s">
        <v>39</v>
      </c>
      <c r="E16" s="10"/>
      <c r="F16" s="10"/>
      <c r="G16" s="31"/>
      <c r="H16" s="10"/>
    </row>
    <row r="17" spans="1:8" s="11" customFormat="1" ht="27" customHeight="1" x14ac:dyDescent="0.15">
      <c r="A17" s="292"/>
      <c r="B17" s="12" t="s">
        <v>40</v>
      </c>
      <c r="C17" s="13"/>
      <c r="D17" s="23" t="s">
        <v>149</v>
      </c>
      <c r="E17" s="10"/>
      <c r="F17" s="10"/>
      <c r="G17" s="31"/>
      <c r="H17" s="10"/>
    </row>
    <row r="18" spans="1:8" s="11" customFormat="1" ht="27" customHeight="1" x14ac:dyDescent="0.15">
      <c r="A18" s="292"/>
      <c r="B18" s="12" t="s">
        <v>40</v>
      </c>
      <c r="C18" s="13"/>
      <c r="D18" s="15" t="s">
        <v>41</v>
      </c>
      <c r="E18" s="10"/>
      <c r="F18" s="10"/>
      <c r="G18" s="31"/>
      <c r="H18" s="10"/>
    </row>
    <row r="19" spans="1:8" s="11" customFormat="1" ht="27" customHeight="1" x14ac:dyDescent="0.15">
      <c r="A19" s="292"/>
      <c r="B19" s="12" t="s">
        <v>40</v>
      </c>
      <c r="C19" s="13"/>
      <c r="D19" s="15" t="s">
        <v>42</v>
      </c>
      <c r="E19" s="10"/>
      <c r="F19" s="10"/>
      <c r="G19" s="31"/>
      <c r="H19" s="10"/>
    </row>
    <row r="20" spans="1:8" s="11" customFormat="1" ht="27" customHeight="1" x14ac:dyDescent="0.15">
      <c r="A20" s="292"/>
      <c r="B20" s="12" t="s">
        <v>40</v>
      </c>
      <c r="C20" s="13"/>
      <c r="D20" s="15" t="s">
        <v>43</v>
      </c>
      <c r="E20" s="10"/>
      <c r="F20" s="10"/>
      <c r="G20" s="31"/>
      <c r="H20" s="10"/>
    </row>
    <row r="21" spans="1:8" s="21" customFormat="1" ht="27" customHeight="1" x14ac:dyDescent="0.15">
      <c r="A21" s="292"/>
      <c r="B21" s="22" t="s">
        <v>129</v>
      </c>
      <c r="C21" s="13"/>
      <c r="D21" s="23" t="s">
        <v>130</v>
      </c>
      <c r="E21" s="20"/>
      <c r="F21" s="20"/>
      <c r="G21" s="32"/>
      <c r="H21" s="20"/>
    </row>
    <row r="22" spans="1:8" s="21" customFormat="1" ht="27" customHeight="1" x14ac:dyDescent="0.15">
      <c r="A22" s="292"/>
      <c r="B22" s="22" t="s">
        <v>129</v>
      </c>
      <c r="C22" s="13"/>
      <c r="D22" s="19" t="s">
        <v>131</v>
      </c>
      <c r="E22" s="20"/>
      <c r="F22" s="20"/>
      <c r="G22" s="32"/>
      <c r="H22" s="20"/>
    </row>
    <row r="23" spans="1:8" s="21" customFormat="1" ht="27" customHeight="1" x14ac:dyDescent="0.15">
      <c r="A23" s="292"/>
      <c r="B23" s="22" t="s">
        <v>129</v>
      </c>
      <c r="C23" s="13"/>
      <c r="D23" s="19" t="s">
        <v>45</v>
      </c>
      <c r="E23" s="20"/>
      <c r="F23" s="20"/>
      <c r="G23" s="32"/>
      <c r="H23" s="20"/>
    </row>
    <row r="24" spans="1:8" s="21" customFormat="1" ht="32.450000000000003" customHeight="1" x14ac:dyDescent="0.15">
      <c r="A24" s="292"/>
      <c r="B24" s="22" t="s">
        <v>140</v>
      </c>
      <c r="C24" s="40"/>
      <c r="D24" s="19" t="s">
        <v>153</v>
      </c>
      <c r="E24" s="20"/>
      <c r="F24" s="20"/>
      <c r="G24" s="32"/>
      <c r="H24" s="20"/>
    </row>
    <row r="25" spans="1:8" s="21" customFormat="1" ht="32.450000000000003" customHeight="1" x14ac:dyDescent="0.15">
      <c r="A25" s="292"/>
      <c r="B25" s="22" t="s">
        <v>140</v>
      </c>
      <c r="C25" s="40"/>
      <c r="D25" s="19" t="s">
        <v>154</v>
      </c>
      <c r="E25" s="20"/>
      <c r="F25" s="20"/>
      <c r="G25" s="32"/>
      <c r="H25" s="20"/>
    </row>
    <row r="26" spans="1:8" s="21" customFormat="1" ht="27" customHeight="1" x14ac:dyDescent="0.15">
      <c r="A26" s="292"/>
      <c r="B26" s="22" t="s">
        <v>140</v>
      </c>
      <c r="C26" s="40"/>
      <c r="D26" s="19" t="s">
        <v>45</v>
      </c>
      <c r="E26" s="20"/>
      <c r="F26" s="20"/>
      <c r="G26" s="32"/>
      <c r="H26" s="20"/>
    </row>
    <row r="27" spans="1:8" s="21" customFormat="1" ht="27" customHeight="1" x14ac:dyDescent="0.15">
      <c r="A27" s="292"/>
      <c r="B27" s="22" t="s">
        <v>125</v>
      </c>
      <c r="C27" s="13"/>
      <c r="D27" s="23" t="s">
        <v>126</v>
      </c>
      <c r="E27" s="20"/>
      <c r="F27" s="20"/>
      <c r="G27" s="32"/>
      <c r="H27" s="20"/>
    </row>
    <row r="28" spans="1:8" s="21" customFormat="1" ht="27" customHeight="1" x14ac:dyDescent="0.15">
      <c r="A28" s="292"/>
      <c r="B28" s="22" t="s">
        <v>125</v>
      </c>
      <c r="C28" s="13"/>
      <c r="D28" s="19" t="s">
        <v>127</v>
      </c>
      <c r="E28" s="20"/>
      <c r="F28" s="20"/>
      <c r="G28" s="32"/>
      <c r="H28" s="20"/>
    </row>
    <row r="29" spans="1:8" s="21" customFormat="1" ht="27" customHeight="1" x14ac:dyDescent="0.15">
      <c r="A29" s="292"/>
      <c r="B29" s="22" t="s">
        <v>125</v>
      </c>
      <c r="C29" s="13"/>
      <c r="D29" s="19" t="s">
        <v>45</v>
      </c>
      <c r="E29" s="20"/>
      <c r="F29" s="20"/>
      <c r="G29" s="32"/>
      <c r="H29" s="20"/>
    </row>
    <row r="30" spans="1:8" s="21" customFormat="1" ht="27" customHeight="1" x14ac:dyDescent="0.15">
      <c r="A30" s="292"/>
      <c r="B30" s="22" t="s">
        <v>141</v>
      </c>
      <c r="C30" s="40"/>
      <c r="D30" s="41" t="s">
        <v>142</v>
      </c>
      <c r="E30" s="20"/>
      <c r="F30" s="20"/>
      <c r="G30" s="32"/>
      <c r="H30" s="20"/>
    </row>
    <row r="31" spans="1:8" s="21" customFormat="1" ht="27" customHeight="1" x14ac:dyDescent="0.15">
      <c r="A31" s="292"/>
      <c r="B31" s="22" t="s">
        <v>141</v>
      </c>
      <c r="C31" s="40"/>
      <c r="D31" s="38" t="s">
        <v>143</v>
      </c>
      <c r="E31" s="20"/>
      <c r="F31" s="20"/>
      <c r="G31" s="32"/>
      <c r="H31" s="20"/>
    </row>
    <row r="32" spans="1:8" s="21" customFormat="1" ht="27" customHeight="1" x14ac:dyDescent="0.15">
      <c r="A32" s="292"/>
      <c r="B32" s="22" t="s">
        <v>141</v>
      </c>
      <c r="C32" s="40"/>
      <c r="D32" s="38" t="s">
        <v>144</v>
      </c>
      <c r="E32" s="20"/>
      <c r="F32" s="20"/>
      <c r="G32" s="32"/>
      <c r="H32" s="20"/>
    </row>
    <row r="33" spans="1:48" s="21" customFormat="1" ht="27" customHeight="1" x14ac:dyDescent="0.15">
      <c r="A33" s="292"/>
      <c r="B33" s="22" t="s">
        <v>141</v>
      </c>
      <c r="C33" s="40"/>
      <c r="D33" s="38" t="s">
        <v>137</v>
      </c>
      <c r="E33" s="20"/>
      <c r="F33" s="20"/>
      <c r="G33" s="32"/>
      <c r="H33" s="20"/>
    </row>
    <row r="34" spans="1:48" s="11" customFormat="1" ht="27" customHeight="1" x14ac:dyDescent="0.15">
      <c r="A34" s="292"/>
      <c r="B34" s="22" t="s">
        <v>138</v>
      </c>
      <c r="C34" s="13"/>
      <c r="D34" s="14" t="s">
        <v>44</v>
      </c>
      <c r="E34" s="10"/>
      <c r="F34" s="10"/>
      <c r="G34" s="31"/>
      <c r="H34" s="10"/>
      <c r="AV34" s="11" t="b">
        <v>1</v>
      </c>
    </row>
    <row r="35" spans="1:48" s="11" customFormat="1" ht="27" customHeight="1" x14ac:dyDescent="0.15">
      <c r="A35" s="297"/>
      <c r="B35" s="22" t="s">
        <v>138</v>
      </c>
      <c r="C35" s="13"/>
      <c r="D35" s="14" t="s">
        <v>45</v>
      </c>
      <c r="E35" s="10"/>
      <c r="F35" s="10"/>
      <c r="G35" s="31"/>
      <c r="H35" s="10"/>
      <c r="AV35" s="11" t="b">
        <v>1</v>
      </c>
    </row>
    <row r="36" spans="1:48" s="11" customFormat="1" ht="27" customHeight="1" x14ac:dyDescent="0.15">
      <c r="A36" s="291" t="s">
        <v>46</v>
      </c>
      <c r="B36" s="12" t="s">
        <v>110</v>
      </c>
      <c r="C36" s="13"/>
      <c r="D36" s="14" t="s">
        <v>155</v>
      </c>
      <c r="E36" s="10"/>
      <c r="F36" s="10"/>
      <c r="G36" s="31"/>
      <c r="H36" s="10"/>
    </row>
    <row r="37" spans="1:48" s="11" customFormat="1" ht="24.75" customHeight="1" x14ac:dyDescent="0.15">
      <c r="A37" s="292"/>
      <c r="B37" s="12" t="s">
        <v>110</v>
      </c>
      <c r="C37" s="13"/>
      <c r="D37" s="14" t="s">
        <v>47</v>
      </c>
      <c r="E37" s="10"/>
      <c r="F37" s="10"/>
      <c r="G37" s="31"/>
      <c r="H37" s="10"/>
    </row>
    <row r="38" spans="1:48" s="11" customFormat="1" ht="24.75" customHeight="1" x14ac:dyDescent="0.15">
      <c r="A38" s="292"/>
      <c r="B38" s="12" t="s">
        <v>48</v>
      </c>
      <c r="C38" s="13"/>
      <c r="D38" s="15" t="s">
        <v>49</v>
      </c>
      <c r="E38" s="10"/>
      <c r="F38" s="10"/>
      <c r="G38" s="31"/>
      <c r="H38" s="10"/>
    </row>
    <row r="39" spans="1:48" s="11" customFormat="1" ht="24.75" customHeight="1" x14ac:dyDescent="0.15">
      <c r="A39" s="292"/>
      <c r="B39" s="12" t="s">
        <v>48</v>
      </c>
      <c r="C39" s="13"/>
      <c r="D39" s="14" t="s">
        <v>50</v>
      </c>
      <c r="E39" s="10"/>
      <c r="F39" s="10"/>
      <c r="G39" s="31"/>
      <c r="H39" s="10"/>
    </row>
    <row r="40" spans="1:48" s="11" customFormat="1" ht="24.75" customHeight="1" x14ac:dyDescent="0.15">
      <c r="A40" s="292"/>
      <c r="B40" s="12" t="s">
        <v>48</v>
      </c>
      <c r="C40" s="13"/>
      <c r="D40" s="14" t="s">
        <v>51</v>
      </c>
      <c r="E40" s="10"/>
      <c r="F40" s="10"/>
      <c r="G40" s="31"/>
      <c r="H40" s="10"/>
    </row>
    <row r="41" spans="1:48" s="11" customFormat="1" ht="24.75" customHeight="1" x14ac:dyDescent="0.15">
      <c r="A41" s="292"/>
      <c r="B41" s="12" t="s">
        <v>48</v>
      </c>
      <c r="C41" s="13"/>
      <c r="D41" s="14" t="s">
        <v>52</v>
      </c>
      <c r="E41" s="10"/>
      <c r="F41" s="10"/>
      <c r="G41" s="31"/>
      <c r="H41" s="10"/>
    </row>
    <row r="42" spans="1:48" s="11" customFormat="1" ht="24.75" customHeight="1" x14ac:dyDescent="0.15">
      <c r="A42" s="297"/>
      <c r="B42" s="12" t="s">
        <v>48</v>
      </c>
      <c r="C42" s="13"/>
      <c r="D42" s="14" t="s">
        <v>47</v>
      </c>
      <c r="E42" s="10"/>
      <c r="F42" s="10"/>
      <c r="G42" s="31"/>
      <c r="H42" s="10"/>
    </row>
    <row r="43" spans="1:48" s="11" customFormat="1" ht="24.75" customHeight="1" x14ac:dyDescent="0.15">
      <c r="A43" s="291" t="s">
        <v>53</v>
      </c>
      <c r="B43" s="12" t="s">
        <v>54</v>
      </c>
      <c r="C43" s="13"/>
      <c r="D43" s="14" t="s">
        <v>55</v>
      </c>
      <c r="E43" s="10"/>
      <c r="F43" s="10"/>
      <c r="G43" s="31"/>
      <c r="H43" s="10"/>
    </row>
    <row r="44" spans="1:48" s="11" customFormat="1" ht="24.75" customHeight="1" x14ac:dyDescent="0.15">
      <c r="A44" s="292"/>
      <c r="B44" s="12" t="s">
        <v>54</v>
      </c>
      <c r="C44" s="13"/>
      <c r="D44" s="14" t="s">
        <v>56</v>
      </c>
      <c r="E44" s="10"/>
      <c r="F44" s="10"/>
      <c r="G44" s="31"/>
      <c r="H44" s="10"/>
    </row>
    <row r="45" spans="1:48" s="11" customFormat="1" ht="32.25" customHeight="1" x14ac:dyDescent="0.15">
      <c r="A45" s="292"/>
      <c r="B45" s="12" t="s">
        <v>54</v>
      </c>
      <c r="C45" s="13"/>
      <c r="D45" s="14" t="s">
        <v>57</v>
      </c>
      <c r="E45" s="10"/>
      <c r="F45" s="10"/>
      <c r="G45" s="31"/>
      <c r="H45" s="10"/>
    </row>
    <row r="46" spans="1:48" s="11" customFormat="1" ht="24.75" customHeight="1" x14ac:dyDescent="0.15">
      <c r="A46" s="292"/>
      <c r="B46" s="12" t="s">
        <v>54</v>
      </c>
      <c r="C46" s="13"/>
      <c r="D46" s="14" t="s">
        <v>47</v>
      </c>
      <c r="E46" s="10"/>
      <c r="F46" s="10"/>
      <c r="G46" s="31"/>
      <c r="H46" s="10"/>
    </row>
    <row r="47" spans="1:48" s="11" customFormat="1" ht="27" customHeight="1" x14ac:dyDescent="0.15">
      <c r="A47" s="292"/>
      <c r="B47" s="12" t="s">
        <v>105</v>
      </c>
      <c r="C47" s="13"/>
      <c r="D47" s="14" t="s">
        <v>31</v>
      </c>
      <c r="E47" s="10"/>
      <c r="F47" s="10"/>
      <c r="G47" s="31"/>
      <c r="H47" s="10"/>
    </row>
    <row r="48" spans="1:48" s="11" customFormat="1" ht="27" customHeight="1" x14ac:dyDescent="0.15">
      <c r="A48" s="292"/>
      <c r="B48" s="12" t="s">
        <v>105</v>
      </c>
      <c r="C48" s="13"/>
      <c r="D48" s="14" t="s">
        <v>106</v>
      </c>
      <c r="E48" s="10"/>
      <c r="F48" s="10"/>
      <c r="G48" s="31"/>
      <c r="H48" s="10"/>
    </row>
    <row r="49" spans="1:8" s="11" customFormat="1" ht="27" customHeight="1" x14ac:dyDescent="0.15">
      <c r="A49" s="292"/>
      <c r="B49" s="12" t="s">
        <v>105</v>
      </c>
      <c r="C49" s="13"/>
      <c r="D49" s="14" t="s">
        <v>33</v>
      </c>
      <c r="E49" s="10"/>
      <c r="F49" s="10"/>
      <c r="G49" s="31"/>
      <c r="H49" s="10"/>
    </row>
    <row r="50" spans="1:8" s="11" customFormat="1" ht="27" customHeight="1" x14ac:dyDescent="0.15">
      <c r="A50" s="292"/>
      <c r="B50" s="12" t="s">
        <v>105</v>
      </c>
      <c r="C50" s="13"/>
      <c r="D50" s="14" t="s">
        <v>47</v>
      </c>
      <c r="E50" s="10"/>
      <c r="F50" s="10"/>
      <c r="G50" s="31"/>
      <c r="H50" s="10"/>
    </row>
    <row r="51" spans="1:8" s="11" customFormat="1" ht="25.5" customHeight="1" x14ac:dyDescent="0.15">
      <c r="A51" s="292"/>
      <c r="B51" s="16" t="s">
        <v>114</v>
      </c>
      <c r="C51" s="13"/>
      <c r="D51" s="19" t="s">
        <v>156</v>
      </c>
      <c r="E51" s="10"/>
      <c r="F51" s="10"/>
      <c r="G51" s="31"/>
      <c r="H51" s="10"/>
    </row>
    <row r="52" spans="1:8" s="11" customFormat="1" ht="24.75" customHeight="1" x14ac:dyDescent="0.15">
      <c r="A52" s="292"/>
      <c r="B52" s="16" t="s">
        <v>114</v>
      </c>
      <c r="C52" s="13"/>
      <c r="D52" s="14" t="s">
        <v>116</v>
      </c>
      <c r="E52" s="10"/>
      <c r="F52" s="10"/>
      <c r="G52" s="31"/>
      <c r="H52" s="10"/>
    </row>
    <row r="53" spans="1:8" s="11" customFormat="1" ht="24.75" customHeight="1" x14ac:dyDescent="0.15">
      <c r="A53" s="292"/>
      <c r="B53" s="16" t="s">
        <v>114</v>
      </c>
      <c r="C53" s="13"/>
      <c r="D53" s="14" t="s">
        <v>118</v>
      </c>
      <c r="E53" s="10"/>
      <c r="F53" s="10"/>
      <c r="G53" s="31"/>
      <c r="H53" s="10"/>
    </row>
    <row r="54" spans="1:8" s="11" customFormat="1" ht="24.75" customHeight="1" x14ac:dyDescent="0.15">
      <c r="A54" s="292"/>
      <c r="B54" s="16" t="s">
        <v>114</v>
      </c>
      <c r="C54" s="13"/>
      <c r="D54" s="14" t="s">
        <v>117</v>
      </c>
      <c r="E54" s="10"/>
      <c r="F54" s="10"/>
      <c r="G54" s="31"/>
      <c r="H54" s="10"/>
    </row>
    <row r="55" spans="1:8" s="21" customFormat="1" ht="24.75" customHeight="1" x14ac:dyDescent="0.15">
      <c r="A55" s="292"/>
      <c r="B55" s="24" t="s">
        <v>114</v>
      </c>
      <c r="C55" s="13"/>
      <c r="D55" s="19" t="s">
        <v>128</v>
      </c>
      <c r="E55" s="20"/>
      <c r="F55" s="20"/>
      <c r="G55" s="32"/>
      <c r="H55" s="20"/>
    </row>
    <row r="56" spans="1:8" s="11" customFormat="1" ht="24.75" customHeight="1" x14ac:dyDescent="0.15">
      <c r="A56" s="292"/>
      <c r="B56" s="16" t="s">
        <v>114</v>
      </c>
      <c r="C56" s="13"/>
      <c r="D56" s="19" t="s">
        <v>121</v>
      </c>
      <c r="E56" s="10"/>
      <c r="F56" s="10"/>
      <c r="G56" s="31"/>
      <c r="H56" s="10"/>
    </row>
    <row r="57" spans="1:8" s="11" customFormat="1" ht="24.75" customHeight="1" x14ac:dyDescent="0.15">
      <c r="A57" s="292"/>
      <c r="B57" s="16" t="s">
        <v>114</v>
      </c>
      <c r="C57" s="13"/>
      <c r="D57" s="14" t="s">
        <v>47</v>
      </c>
      <c r="E57" s="10"/>
      <c r="F57" s="10"/>
      <c r="G57" s="31"/>
      <c r="H57" s="10"/>
    </row>
    <row r="58" spans="1:8" s="11" customFormat="1" ht="32.25" customHeight="1" x14ac:dyDescent="0.15">
      <c r="A58" s="292"/>
      <c r="B58" s="17" t="s">
        <v>115</v>
      </c>
      <c r="C58" s="13"/>
      <c r="D58" s="14" t="s">
        <v>119</v>
      </c>
      <c r="E58" s="10"/>
      <c r="F58" s="10"/>
      <c r="G58" s="31"/>
      <c r="H58" s="10"/>
    </row>
    <row r="59" spans="1:8" s="11" customFormat="1" ht="32.25" customHeight="1" x14ac:dyDescent="0.15">
      <c r="A59" s="292"/>
      <c r="B59" s="17" t="s">
        <v>115</v>
      </c>
      <c r="C59" s="13"/>
      <c r="D59" s="15" t="s">
        <v>120</v>
      </c>
      <c r="E59" s="10"/>
      <c r="F59" s="10"/>
      <c r="G59" s="31"/>
      <c r="H59" s="10"/>
    </row>
    <row r="60" spans="1:8" s="11" customFormat="1" ht="32.25" customHeight="1" x14ac:dyDescent="0.15">
      <c r="A60" s="292"/>
      <c r="B60" s="17" t="s">
        <v>115</v>
      </c>
      <c r="C60" s="13"/>
      <c r="D60" s="19" t="s">
        <v>122</v>
      </c>
      <c r="E60" s="10"/>
      <c r="F60" s="10"/>
      <c r="G60" s="31"/>
      <c r="H60" s="10"/>
    </row>
    <row r="61" spans="1:8" s="11" customFormat="1" ht="75" customHeight="1" x14ac:dyDescent="0.15">
      <c r="A61" s="292"/>
      <c r="B61" s="17" t="s">
        <v>59</v>
      </c>
      <c r="C61" s="13"/>
      <c r="D61" s="19" t="s">
        <v>150</v>
      </c>
      <c r="E61" s="10"/>
      <c r="F61" s="10"/>
      <c r="G61" s="31"/>
      <c r="H61" s="10"/>
    </row>
    <row r="62" spans="1:8" s="11" customFormat="1" ht="37.5" customHeight="1" x14ac:dyDescent="0.15">
      <c r="A62" s="292"/>
      <c r="B62" s="18" t="s">
        <v>59</v>
      </c>
      <c r="C62" s="13"/>
      <c r="D62" s="15" t="s">
        <v>60</v>
      </c>
      <c r="E62" s="10"/>
      <c r="F62" s="10"/>
      <c r="G62" s="31"/>
      <c r="H62" s="10"/>
    </row>
    <row r="63" spans="1:8" s="11" customFormat="1" ht="39.75" customHeight="1" x14ac:dyDescent="0.15">
      <c r="A63" s="292"/>
      <c r="B63" s="18" t="s">
        <v>59</v>
      </c>
      <c r="C63" s="13"/>
      <c r="D63" s="14" t="s">
        <v>61</v>
      </c>
      <c r="E63" s="10"/>
      <c r="F63" s="10"/>
      <c r="G63" s="31"/>
      <c r="H63" s="10"/>
    </row>
    <row r="64" spans="1:8" s="11" customFormat="1" ht="32.25" customHeight="1" x14ac:dyDescent="0.15">
      <c r="A64" s="292"/>
      <c r="B64" s="12" t="s">
        <v>58</v>
      </c>
      <c r="C64" s="13"/>
      <c r="D64" s="14" t="s">
        <v>47</v>
      </c>
      <c r="E64" s="10"/>
      <c r="F64" s="10"/>
      <c r="G64" s="31"/>
      <c r="H64" s="10"/>
    </row>
    <row r="65" spans="1:8" s="11" customFormat="1" ht="32.25" customHeight="1" x14ac:dyDescent="0.15">
      <c r="A65" s="292"/>
      <c r="B65" s="25" t="s">
        <v>134</v>
      </c>
      <c r="C65" s="13"/>
      <c r="D65" s="26" t="s">
        <v>135</v>
      </c>
      <c r="E65" s="10"/>
      <c r="F65" s="10"/>
      <c r="G65" s="31"/>
      <c r="H65" s="10"/>
    </row>
    <row r="66" spans="1:8" s="11" customFormat="1" ht="32.25" customHeight="1" x14ac:dyDescent="0.15">
      <c r="A66" s="292"/>
      <c r="B66" s="27" t="s">
        <v>134</v>
      </c>
      <c r="C66" s="13"/>
      <c r="D66" s="28" t="s">
        <v>136</v>
      </c>
      <c r="E66" s="10"/>
      <c r="F66" s="10"/>
      <c r="G66" s="31"/>
      <c r="H66" s="10"/>
    </row>
    <row r="67" spans="1:8" s="11" customFormat="1" ht="31.9" customHeight="1" x14ac:dyDescent="0.15">
      <c r="A67" s="292"/>
      <c r="B67" s="22" t="s">
        <v>134</v>
      </c>
      <c r="C67" s="36"/>
      <c r="D67" s="19" t="s">
        <v>47</v>
      </c>
      <c r="E67" s="10"/>
      <c r="F67" s="10"/>
      <c r="G67" s="31"/>
      <c r="H67" s="10"/>
    </row>
    <row r="68" spans="1:8" s="35" customFormat="1" ht="34.9" customHeight="1" x14ac:dyDescent="0.15">
      <c r="A68" s="292"/>
      <c r="B68" s="24" t="s">
        <v>158</v>
      </c>
      <c r="C68" s="13"/>
      <c r="D68" s="41" t="s">
        <v>159</v>
      </c>
      <c r="E68" s="33"/>
      <c r="F68" s="33"/>
      <c r="G68" s="34"/>
      <c r="H68" s="33"/>
    </row>
    <row r="69" spans="1:8" s="35" customFormat="1" ht="34.9" customHeight="1" x14ac:dyDescent="0.15">
      <c r="A69" s="292"/>
      <c r="B69" s="24" t="s">
        <v>158</v>
      </c>
      <c r="C69" s="13"/>
      <c r="D69" s="38" t="s">
        <v>160</v>
      </c>
      <c r="E69" s="33"/>
      <c r="F69" s="33"/>
      <c r="G69" s="34"/>
      <c r="H69" s="33"/>
    </row>
    <row r="70" spans="1:8" s="35" customFormat="1" ht="34.9" customHeight="1" x14ac:dyDescent="0.15">
      <c r="A70" s="292"/>
      <c r="B70" s="24" t="s">
        <v>158</v>
      </c>
      <c r="C70" s="13"/>
      <c r="D70" s="38" t="s">
        <v>161</v>
      </c>
      <c r="E70" s="33"/>
      <c r="F70" s="33"/>
      <c r="G70" s="34"/>
      <c r="H70" s="33"/>
    </row>
    <row r="71" spans="1:8" s="35" customFormat="1" ht="34.9" customHeight="1" thickBot="1" x14ac:dyDescent="0.2">
      <c r="A71" s="293"/>
      <c r="B71" s="133" t="s">
        <v>158</v>
      </c>
      <c r="C71" s="37"/>
      <c r="D71" s="39" t="s">
        <v>137</v>
      </c>
      <c r="E71" s="33"/>
      <c r="F71" s="33"/>
      <c r="G71" s="34"/>
      <c r="H71" s="33"/>
    </row>
  </sheetData>
  <mergeCells count="6">
    <mergeCell ref="A43:A71"/>
    <mergeCell ref="A1:D1"/>
    <mergeCell ref="A6:B6"/>
    <mergeCell ref="A7:A35"/>
    <mergeCell ref="A36:A42"/>
    <mergeCell ref="A2:D2"/>
  </mergeCells>
  <phoneticPr fontId="6"/>
  <pageMargins left="0.39370078740157483" right="0.39370078740157483"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3CC4B-A7F1-4A78-8031-3C663BB91D16}">
  <sheetPr>
    <tabColor rgb="FFFFFF00"/>
    <pageSetUpPr fitToPage="1"/>
  </sheetPr>
  <dimension ref="C2:Z37"/>
  <sheetViews>
    <sheetView showGridLines="0" view="pageBreakPreview" zoomScaleNormal="100" zoomScaleSheetLayoutView="100" workbookViewId="0">
      <selection activeCell="I14" sqref="I14:Z14"/>
    </sheetView>
  </sheetViews>
  <sheetFormatPr defaultColWidth="9" defaultRowHeight="16.5" x14ac:dyDescent="0.15"/>
  <cols>
    <col min="1" max="1" width="5.125" style="154" customWidth="1"/>
    <col min="2" max="26" width="3.625" style="154" customWidth="1"/>
    <col min="27" max="27" width="1.125" style="154" customWidth="1"/>
    <col min="28" max="16384" width="9" style="154"/>
  </cols>
  <sheetData>
    <row r="2" spans="3:26" ht="5.25" customHeight="1" x14ac:dyDescent="0.15"/>
    <row r="3" spans="3:26" x14ac:dyDescent="0.15">
      <c r="Z3" s="155" t="s">
        <v>212</v>
      </c>
    </row>
    <row r="4" spans="3:26" x14ac:dyDescent="0.15">
      <c r="Z4" s="155"/>
    </row>
    <row r="5" spans="3:26" x14ac:dyDescent="0.15">
      <c r="T5" s="337" t="s">
        <v>213</v>
      </c>
      <c r="U5" s="337"/>
      <c r="V5" s="337"/>
      <c r="W5" s="337"/>
      <c r="X5" s="337"/>
      <c r="Y5" s="337"/>
      <c r="Z5" s="337"/>
    </row>
    <row r="6" spans="3:26" x14ac:dyDescent="0.15">
      <c r="Z6" s="155"/>
    </row>
    <row r="7" spans="3:26" x14ac:dyDescent="0.15">
      <c r="C7" s="154" t="s">
        <v>214</v>
      </c>
    </row>
    <row r="8" spans="3:26" ht="17.25" thickBot="1" x14ac:dyDescent="0.2"/>
    <row r="9" spans="3:26" ht="25.5" customHeight="1" thickBot="1" x14ac:dyDescent="0.2">
      <c r="L9" s="304" t="s">
        <v>215</v>
      </c>
      <c r="M9" s="305"/>
      <c r="N9" s="305"/>
      <c r="O9" s="305"/>
      <c r="P9" s="336"/>
      <c r="Q9" s="333"/>
      <c r="R9" s="325"/>
      <c r="S9" s="325"/>
      <c r="T9" s="325"/>
      <c r="U9" s="325"/>
      <c r="V9" s="325"/>
      <c r="W9" s="325"/>
      <c r="X9" s="325"/>
      <c r="Y9" s="325"/>
      <c r="Z9" s="326"/>
    </row>
    <row r="10" spans="3:26" ht="28.5" customHeight="1" thickBot="1" x14ac:dyDescent="0.2">
      <c r="L10" s="304" t="s">
        <v>216</v>
      </c>
      <c r="M10" s="305"/>
      <c r="N10" s="305"/>
      <c r="O10" s="305"/>
      <c r="P10" s="336"/>
      <c r="Q10" s="333"/>
      <c r="R10" s="325"/>
      <c r="S10" s="325"/>
      <c r="T10" s="325"/>
      <c r="U10" s="325"/>
      <c r="V10" s="325"/>
      <c r="W10" s="325"/>
      <c r="X10" s="325"/>
      <c r="Y10" s="325"/>
      <c r="Z10" s="326"/>
    </row>
    <row r="11" spans="3:26" ht="29.25" customHeight="1" thickBot="1" x14ac:dyDescent="0.2">
      <c r="L11" s="304" t="s">
        <v>217</v>
      </c>
      <c r="M11" s="305"/>
      <c r="N11" s="305"/>
      <c r="O11" s="305"/>
      <c r="P11" s="336"/>
      <c r="Q11" s="333"/>
      <c r="R11" s="325"/>
      <c r="S11" s="325"/>
      <c r="T11" s="325"/>
      <c r="U11" s="325"/>
      <c r="V11" s="325"/>
      <c r="W11" s="325"/>
      <c r="X11" s="325"/>
      <c r="Y11" s="325"/>
      <c r="Z11" s="326"/>
    </row>
    <row r="13" spans="3:26" ht="27.75" customHeight="1" x14ac:dyDescent="0.15">
      <c r="C13" s="329" t="s">
        <v>218</v>
      </c>
      <c r="D13" s="329"/>
      <c r="E13" s="329"/>
      <c r="F13" s="329"/>
      <c r="G13" s="329"/>
      <c r="H13" s="329"/>
      <c r="I13" s="330" t="s">
        <v>239</v>
      </c>
      <c r="J13" s="330"/>
      <c r="K13" s="330"/>
      <c r="L13" s="330"/>
      <c r="M13" s="330"/>
      <c r="N13" s="330"/>
      <c r="O13" s="330"/>
      <c r="P13" s="330"/>
      <c r="Q13" s="330"/>
      <c r="R13" s="330"/>
      <c r="S13" s="330"/>
      <c r="T13" s="330"/>
      <c r="U13" s="330"/>
      <c r="V13" s="330"/>
      <c r="W13" s="330"/>
      <c r="X13" s="330"/>
      <c r="Y13" s="330"/>
      <c r="Z13" s="330"/>
    </row>
    <row r="14" spans="3:26" ht="36.75" customHeight="1" x14ac:dyDescent="0.15">
      <c r="C14" s="331" t="s">
        <v>219</v>
      </c>
      <c r="D14" s="329"/>
      <c r="E14" s="329"/>
      <c r="F14" s="329"/>
      <c r="G14" s="329"/>
      <c r="H14" s="329"/>
      <c r="I14" s="332" t="s">
        <v>238</v>
      </c>
      <c r="J14" s="332"/>
      <c r="K14" s="332"/>
      <c r="L14" s="332"/>
      <c r="M14" s="332"/>
      <c r="N14" s="332"/>
      <c r="O14" s="332"/>
      <c r="P14" s="332"/>
      <c r="Q14" s="332"/>
      <c r="R14" s="332"/>
      <c r="S14" s="332"/>
      <c r="T14" s="332"/>
      <c r="U14" s="332"/>
      <c r="V14" s="332"/>
      <c r="W14" s="332"/>
      <c r="X14" s="332"/>
      <c r="Y14" s="332"/>
      <c r="Z14" s="332"/>
    </row>
    <row r="15" spans="3:26" ht="17.25" thickBot="1" x14ac:dyDescent="0.2"/>
    <row r="16" spans="3:26" s="159" customFormat="1" ht="9" customHeight="1" thickBot="1" x14ac:dyDescent="0.2">
      <c r="C16" s="156"/>
      <c r="D16" s="157"/>
      <c r="E16" s="157"/>
      <c r="F16" s="157"/>
      <c r="G16" s="157"/>
      <c r="H16" s="157"/>
      <c r="I16" s="157"/>
      <c r="J16" s="157"/>
      <c r="K16" s="157"/>
      <c r="L16" s="157"/>
      <c r="M16" s="157"/>
      <c r="N16" s="157"/>
      <c r="O16" s="157"/>
      <c r="P16" s="157"/>
      <c r="Q16" s="157"/>
      <c r="R16" s="157"/>
      <c r="S16" s="157"/>
      <c r="T16" s="157"/>
      <c r="U16" s="157"/>
      <c r="V16" s="157"/>
      <c r="W16" s="157"/>
      <c r="X16" s="157"/>
      <c r="Y16" s="157"/>
      <c r="Z16" s="158"/>
    </row>
    <row r="17" spans="3:26" s="159" customFormat="1" ht="33.75" customHeight="1" thickBot="1" x14ac:dyDescent="0.2">
      <c r="C17" s="160"/>
      <c r="D17" s="159" t="s">
        <v>220</v>
      </c>
      <c r="I17" s="333"/>
      <c r="J17" s="325"/>
      <c r="K17" s="325"/>
      <c r="L17" s="325"/>
      <c r="M17" s="325"/>
      <c r="N17" s="325"/>
      <c r="O17" s="325"/>
      <c r="P17" s="325"/>
      <c r="Q17" s="325"/>
      <c r="R17" s="325"/>
      <c r="S17" s="325"/>
      <c r="T17" s="325"/>
      <c r="U17" s="325"/>
      <c r="V17" s="326"/>
      <c r="X17" s="334"/>
      <c r="Y17" s="334"/>
      <c r="Z17" s="335"/>
    </row>
    <row r="18" spans="3:26" s="159" customFormat="1" ht="24" customHeight="1" thickBot="1" x14ac:dyDescent="0.2">
      <c r="C18" s="161"/>
      <c r="D18" s="162"/>
      <c r="E18" s="162"/>
      <c r="F18" s="162"/>
      <c r="G18" s="162"/>
      <c r="H18" s="162"/>
      <c r="I18" s="163" t="s">
        <v>221</v>
      </c>
      <c r="J18" s="162"/>
      <c r="K18" s="162"/>
      <c r="L18" s="162"/>
      <c r="M18" s="162"/>
      <c r="N18" s="162"/>
      <c r="O18" s="162"/>
      <c r="P18" s="162"/>
      <c r="Q18" s="162"/>
      <c r="R18" s="162"/>
      <c r="S18" s="162"/>
      <c r="T18" s="162"/>
      <c r="U18" s="162"/>
      <c r="V18" s="162"/>
      <c r="W18" s="162"/>
      <c r="X18" s="162"/>
      <c r="Y18" s="162"/>
      <c r="Z18" s="164"/>
    </row>
    <row r="19" spans="3:26" s="159" customFormat="1" x14ac:dyDescent="0.15"/>
    <row r="20" spans="3:26" ht="21" x14ac:dyDescent="0.15">
      <c r="C20" s="327" t="s">
        <v>222</v>
      </c>
      <c r="D20" s="327"/>
      <c r="E20" s="327"/>
      <c r="F20" s="327"/>
      <c r="G20" s="327"/>
      <c r="H20" s="327"/>
      <c r="I20" s="327"/>
      <c r="J20" s="327"/>
      <c r="K20" s="327"/>
      <c r="L20" s="327"/>
      <c r="M20" s="327"/>
      <c r="N20" s="327"/>
      <c r="O20" s="327"/>
      <c r="P20" s="327"/>
      <c r="Q20" s="327"/>
      <c r="R20" s="327"/>
      <c r="S20" s="327"/>
      <c r="T20" s="327"/>
      <c r="U20" s="327"/>
      <c r="V20" s="327"/>
      <c r="W20" s="327"/>
      <c r="X20" s="327"/>
      <c r="Y20" s="327"/>
      <c r="Z20" s="327"/>
    </row>
    <row r="22" spans="3:26" ht="35.25" customHeight="1" x14ac:dyDescent="0.15">
      <c r="C22" s="328" t="s">
        <v>223</v>
      </c>
      <c r="D22" s="328"/>
      <c r="E22" s="328"/>
      <c r="F22" s="328"/>
      <c r="G22" s="328"/>
      <c r="H22" s="328"/>
      <c r="I22" s="328"/>
      <c r="J22" s="328"/>
      <c r="K22" s="328"/>
      <c r="L22" s="328"/>
      <c r="M22" s="328"/>
      <c r="N22" s="328"/>
      <c r="O22" s="328"/>
      <c r="P22" s="328"/>
      <c r="Q22" s="328"/>
      <c r="R22" s="328"/>
      <c r="S22" s="328"/>
      <c r="T22" s="328"/>
      <c r="U22" s="328"/>
      <c r="V22" s="328"/>
      <c r="W22" s="328"/>
      <c r="X22" s="328"/>
      <c r="Y22" s="328"/>
      <c r="Z22" s="328"/>
    </row>
    <row r="23" spans="3:26" ht="17.25" thickBot="1" x14ac:dyDescent="0.2"/>
    <row r="24" spans="3:26" ht="24.95" customHeight="1" thickBot="1" x14ac:dyDescent="0.2">
      <c r="C24" s="317" t="s">
        <v>224</v>
      </c>
      <c r="D24" s="318"/>
      <c r="E24" s="318"/>
      <c r="F24" s="318"/>
      <c r="G24" s="318"/>
      <c r="H24" s="323"/>
      <c r="I24" s="317" t="s">
        <v>225</v>
      </c>
      <c r="J24" s="323"/>
      <c r="K24" s="324"/>
      <c r="L24" s="325"/>
      <c r="M24" s="325"/>
      <c r="N24" s="325"/>
      <c r="O24" s="325"/>
      <c r="P24" s="325"/>
      <c r="Q24" s="326"/>
      <c r="R24" s="317" t="s">
        <v>226</v>
      </c>
      <c r="S24" s="323"/>
      <c r="T24" s="321"/>
      <c r="U24" s="321"/>
      <c r="V24" s="321"/>
      <c r="W24" s="321"/>
      <c r="X24" s="321"/>
      <c r="Y24" s="321"/>
      <c r="Z24" s="322"/>
    </row>
    <row r="25" spans="3:26" ht="24.95" customHeight="1" thickBot="1" x14ac:dyDescent="0.2">
      <c r="C25" s="317" t="s">
        <v>227</v>
      </c>
      <c r="D25" s="318"/>
      <c r="E25" s="318"/>
      <c r="F25" s="318"/>
      <c r="G25" s="318"/>
      <c r="H25" s="319"/>
      <c r="I25" s="320"/>
      <c r="J25" s="321"/>
      <c r="K25" s="321"/>
      <c r="L25" s="321"/>
      <c r="M25" s="321"/>
      <c r="N25" s="321"/>
      <c r="O25" s="321"/>
      <c r="P25" s="321"/>
      <c r="Q25" s="321"/>
      <c r="R25" s="321"/>
      <c r="S25" s="321"/>
      <c r="T25" s="321"/>
      <c r="U25" s="321"/>
      <c r="V25" s="321"/>
      <c r="W25" s="321"/>
      <c r="X25" s="321"/>
      <c r="Y25" s="321"/>
      <c r="Z25" s="322"/>
    </row>
    <row r="26" spans="3:26" ht="24.95" customHeight="1" thickBot="1" x14ac:dyDescent="0.2"/>
    <row r="27" spans="3:26" ht="24.95" customHeight="1" thickBot="1" x14ac:dyDescent="0.2">
      <c r="C27" s="304" t="s">
        <v>228</v>
      </c>
      <c r="D27" s="305"/>
      <c r="E27" s="305"/>
      <c r="F27" s="305"/>
      <c r="G27" s="305"/>
      <c r="H27" s="306"/>
      <c r="I27" s="317" t="s">
        <v>229</v>
      </c>
      <c r="J27" s="323"/>
      <c r="K27" s="324"/>
      <c r="L27" s="325"/>
      <c r="M27" s="325"/>
      <c r="N27" s="325"/>
      <c r="O27" s="325"/>
      <c r="P27" s="325"/>
      <c r="Q27" s="326"/>
      <c r="R27" s="317" t="s">
        <v>225</v>
      </c>
      <c r="S27" s="323"/>
      <c r="T27" s="324"/>
      <c r="U27" s="325"/>
      <c r="V27" s="325"/>
      <c r="W27" s="325"/>
      <c r="X27" s="325"/>
      <c r="Y27" s="325"/>
      <c r="Z27" s="326"/>
    </row>
    <row r="28" spans="3:26" ht="24.95" customHeight="1" thickBot="1" x14ac:dyDescent="0.2">
      <c r="C28" s="304" t="s">
        <v>230</v>
      </c>
      <c r="D28" s="305"/>
      <c r="E28" s="305"/>
      <c r="F28" s="305"/>
      <c r="G28" s="305"/>
      <c r="H28" s="306"/>
      <c r="I28" s="307"/>
      <c r="J28" s="308"/>
      <c r="K28" s="308"/>
      <c r="L28" s="308"/>
      <c r="M28" s="308"/>
      <c r="N28" s="308"/>
      <c r="O28" s="308"/>
      <c r="P28" s="308"/>
      <c r="Q28" s="308"/>
      <c r="R28" s="308"/>
      <c r="S28" s="308"/>
      <c r="T28" s="308"/>
      <c r="U28" s="308"/>
      <c r="V28" s="308"/>
      <c r="W28" s="308"/>
      <c r="X28" s="308"/>
      <c r="Y28" s="308"/>
      <c r="Z28" s="309"/>
    </row>
    <row r="29" spans="3:26" ht="116.25" customHeight="1" x14ac:dyDescent="0.15">
      <c r="C29" s="310" t="s">
        <v>231</v>
      </c>
      <c r="D29" s="310"/>
      <c r="E29" s="310"/>
      <c r="F29" s="310"/>
      <c r="G29" s="310"/>
      <c r="H29" s="310"/>
      <c r="I29" s="310"/>
      <c r="J29" s="310"/>
      <c r="K29" s="310"/>
      <c r="L29" s="310"/>
      <c r="M29" s="310"/>
      <c r="N29" s="310"/>
      <c r="O29" s="310"/>
      <c r="P29" s="310"/>
      <c r="Q29" s="310"/>
      <c r="R29" s="310"/>
      <c r="S29" s="310"/>
      <c r="T29" s="310"/>
      <c r="U29" s="310"/>
      <c r="V29" s="310"/>
      <c r="W29" s="310"/>
      <c r="X29" s="310"/>
      <c r="Y29" s="310"/>
      <c r="Z29" s="310"/>
    </row>
    <row r="30" spans="3:26" ht="17.25" thickBot="1" x14ac:dyDescent="0.2"/>
    <row r="31" spans="3:26" ht="25.5" customHeight="1" x14ac:dyDescent="0.15">
      <c r="C31" s="165" t="s">
        <v>232</v>
      </c>
      <c r="D31" s="157"/>
      <c r="E31" s="157"/>
      <c r="F31" s="157"/>
      <c r="G31" s="157"/>
      <c r="H31" s="157"/>
      <c r="I31" s="157"/>
      <c r="J31" s="157"/>
      <c r="K31" s="157"/>
      <c r="L31" s="157"/>
      <c r="M31" s="157"/>
      <c r="N31" s="157"/>
      <c r="O31" s="157"/>
      <c r="P31" s="157"/>
      <c r="Q31" s="157"/>
      <c r="R31" s="157"/>
      <c r="S31" s="157"/>
      <c r="T31" s="157"/>
      <c r="U31" s="157"/>
      <c r="V31" s="157"/>
      <c r="W31" s="157"/>
      <c r="X31" s="157"/>
      <c r="Y31" s="157"/>
      <c r="Z31" s="158"/>
    </row>
    <row r="32" spans="3:26" x14ac:dyDescent="0.15">
      <c r="C32" s="311" t="s">
        <v>233</v>
      </c>
      <c r="D32" s="312"/>
      <c r="E32" s="312"/>
      <c r="F32" s="312"/>
      <c r="G32" s="312"/>
      <c r="H32" s="312"/>
      <c r="I32" s="312"/>
      <c r="J32" s="312"/>
      <c r="K32" s="312"/>
      <c r="L32" s="312"/>
      <c r="M32" s="312"/>
      <c r="N32" s="312"/>
      <c r="O32" s="312"/>
      <c r="P32" s="312"/>
      <c r="Q32" s="312"/>
      <c r="R32" s="312"/>
      <c r="S32" s="312"/>
      <c r="T32" s="312"/>
      <c r="U32" s="312"/>
      <c r="V32" s="312"/>
      <c r="W32" s="312"/>
      <c r="X32" s="312"/>
      <c r="Y32" s="312"/>
      <c r="Z32" s="313"/>
    </row>
    <row r="33" spans="3:26" ht="11.25" customHeight="1" x14ac:dyDescent="0.15">
      <c r="C33" s="166"/>
      <c r="D33" s="167"/>
      <c r="E33" s="167"/>
      <c r="F33" s="167"/>
      <c r="G33" s="167"/>
      <c r="H33" s="167"/>
      <c r="I33" s="167"/>
      <c r="J33" s="167"/>
      <c r="K33" s="167"/>
      <c r="L33" s="167"/>
      <c r="M33" s="167"/>
      <c r="N33" s="167"/>
      <c r="O33" s="167"/>
      <c r="P33" s="167"/>
      <c r="Q33" s="167"/>
      <c r="R33" s="167"/>
      <c r="S33" s="167"/>
      <c r="T33" s="167"/>
      <c r="U33" s="167"/>
      <c r="V33" s="167"/>
      <c r="W33" s="167"/>
      <c r="X33" s="167"/>
      <c r="Y33" s="167"/>
      <c r="Z33" s="168"/>
    </row>
    <row r="34" spans="3:26" ht="45.75" customHeight="1" x14ac:dyDescent="0.15">
      <c r="C34" s="314" t="s">
        <v>234</v>
      </c>
      <c r="D34" s="315"/>
      <c r="E34" s="315"/>
      <c r="F34" s="315"/>
      <c r="G34" s="315"/>
      <c r="H34" s="315"/>
      <c r="I34" s="315"/>
      <c r="J34" s="315"/>
      <c r="K34" s="315"/>
      <c r="L34" s="315"/>
      <c r="M34" s="315"/>
      <c r="N34" s="315"/>
      <c r="O34" s="315"/>
      <c r="P34" s="315"/>
      <c r="Q34" s="315"/>
      <c r="R34" s="315"/>
      <c r="S34" s="315"/>
      <c r="T34" s="315"/>
      <c r="U34" s="315"/>
      <c r="V34" s="315"/>
      <c r="W34" s="315"/>
      <c r="X34" s="315"/>
      <c r="Y34" s="315"/>
      <c r="Z34" s="316"/>
    </row>
    <row r="35" spans="3:26" ht="57.75" customHeight="1" x14ac:dyDescent="0.15">
      <c r="C35" s="314" t="s">
        <v>235</v>
      </c>
      <c r="D35" s="315"/>
      <c r="E35" s="315"/>
      <c r="F35" s="315"/>
      <c r="G35" s="315"/>
      <c r="H35" s="315"/>
      <c r="I35" s="315"/>
      <c r="J35" s="315"/>
      <c r="K35" s="315"/>
      <c r="L35" s="315"/>
      <c r="M35" s="315"/>
      <c r="N35" s="315"/>
      <c r="O35" s="315"/>
      <c r="P35" s="315"/>
      <c r="Q35" s="315"/>
      <c r="R35" s="315"/>
      <c r="S35" s="315"/>
      <c r="T35" s="315"/>
      <c r="U35" s="315"/>
      <c r="V35" s="315"/>
      <c r="W35" s="315"/>
      <c r="X35" s="315"/>
      <c r="Y35" s="315"/>
      <c r="Z35" s="316"/>
    </row>
    <row r="36" spans="3:26" ht="25.5" customHeight="1" x14ac:dyDescent="0.15">
      <c r="C36" s="298" t="s">
        <v>236</v>
      </c>
      <c r="D36" s="299"/>
      <c r="E36" s="299"/>
      <c r="F36" s="299"/>
      <c r="G36" s="299"/>
      <c r="H36" s="299"/>
      <c r="I36" s="299"/>
      <c r="J36" s="299"/>
      <c r="K36" s="299"/>
      <c r="L36" s="299"/>
      <c r="M36" s="299"/>
      <c r="N36" s="299"/>
      <c r="O36" s="299"/>
      <c r="P36" s="299"/>
      <c r="Q36" s="299"/>
      <c r="R36" s="299"/>
      <c r="S36" s="299"/>
      <c r="T36" s="299"/>
      <c r="U36" s="299"/>
      <c r="V36" s="299"/>
      <c r="W36" s="299"/>
      <c r="X36" s="299"/>
      <c r="Y36" s="299"/>
      <c r="Z36" s="300"/>
    </row>
    <row r="37" spans="3:26" ht="38.25" customHeight="1" thickBot="1" x14ac:dyDescent="0.2">
      <c r="C37" s="301" t="s">
        <v>237</v>
      </c>
      <c r="D37" s="302"/>
      <c r="E37" s="302"/>
      <c r="F37" s="302"/>
      <c r="G37" s="302"/>
      <c r="H37" s="302"/>
      <c r="I37" s="302"/>
      <c r="J37" s="302"/>
      <c r="K37" s="302"/>
      <c r="L37" s="302"/>
      <c r="M37" s="302"/>
      <c r="N37" s="302"/>
      <c r="O37" s="302"/>
      <c r="P37" s="302"/>
      <c r="Q37" s="302"/>
      <c r="R37" s="302"/>
      <c r="S37" s="302"/>
      <c r="T37" s="302"/>
      <c r="U37" s="302"/>
      <c r="V37" s="302"/>
      <c r="W37" s="302"/>
      <c r="X37" s="302"/>
      <c r="Y37" s="302"/>
      <c r="Z37" s="303"/>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1E083D16-40AD-466C-93FA-907EEB68DAB8}">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加算点申告表</vt:lpstr>
      <vt:lpstr>加算点算出チェックリスト</vt:lpstr>
      <vt:lpstr>電子契約利用申込書【単体用】 </vt:lpstr>
      <vt:lpstr>加算点算出チェックリスト!Print_Area</vt:lpstr>
      <vt:lpstr>加算点申告表!Print_Area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大野　ゆかり</cp:lastModifiedBy>
  <cp:lastPrinted>2026-09-02T02:03:26Z</cp:lastPrinted>
  <dcterms:created xsi:type="dcterms:W3CDTF">1997-01-08T22:48:59Z</dcterms:created>
  <dcterms:modified xsi:type="dcterms:W3CDTF">2026-09-02T02:04:36Z</dcterms:modified>
</cp:coreProperties>
</file>