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codeName="ThisWorkbook" defaultThemeVersion="124226"/>
  <xr:revisionPtr revIDLastSave="0" documentId="13_ncr:1_{6F3B2149-E6B0-4C86-852B-BE2055E8F490}" xr6:coauthVersionLast="47" xr6:coauthVersionMax="47" xr10:uidLastSave="{00000000-0000-0000-0000-000000000000}"/>
  <bookViews>
    <workbookView xWindow="-110" yWindow="-110" windowWidth="19420" windowHeight="10300" tabRatio="922" xr2:uid="{00000000-000D-0000-FFFF-FFFF00000000}"/>
  </bookViews>
  <sheets>
    <sheet name="評価項目一覧" sheetId="101" r:id="rId1"/>
    <sheet name="技術提案書提出届" sheetId="108" r:id="rId2"/>
    <sheet name="様式１ 技術評価点申告書" sheetId="59" r:id="rId3"/>
    <sheet name="様式２企業" sheetId="109" r:id="rId4"/>
    <sheet name="様式３管理" sheetId="110" r:id="rId5"/>
    <sheet name="様式６照査" sheetId="89" r:id="rId6"/>
    <sheet name="様式８" sheetId="67" r:id="rId7"/>
  </sheets>
  <definedNames>
    <definedName name="_xlnm.Print_Area" localSheetId="1">技術提案書提出届!$A$1:$V$37</definedName>
    <definedName name="_xlnm.Print_Area" localSheetId="0">評価項目一覧!$B$1:$M$43</definedName>
    <definedName name="_xlnm.Print_Area" localSheetId="2">'様式１ 技術評価点申告書'!$B$1:$M$39</definedName>
    <definedName name="_xlnm.Print_Area" localSheetId="3">様式２企業!$A$1:$AD$37</definedName>
    <definedName name="_xlnm.Print_Area" localSheetId="4">様式３管理!$A$1:$X$42</definedName>
    <definedName name="_xlnm.Print_Area" localSheetId="5">様式６照査!$A$1:$X$16</definedName>
    <definedName name="_xlnm.Print_Area" localSheetId="6">様式８!$A$1:$X$40</definedName>
    <definedName name="_xlnm.Print_Titles" localSheetId="0">評価項目一覧!$B:$M,評価項目一覧!$1:$4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32" i="101" l="1"/>
  <c r="J21" i="101"/>
  <c r="J5" i="101"/>
  <c r="I10" i="59"/>
  <c r="I9" i="59"/>
  <c r="I8" i="59"/>
  <c r="I7" i="59"/>
  <c r="I6" i="59"/>
  <c r="H5" i="59"/>
  <c r="H10" i="59"/>
  <c r="H9" i="59"/>
  <c r="H8" i="59"/>
  <c r="H7" i="59"/>
  <c r="H6" i="59"/>
  <c r="G5" i="59"/>
  <c r="F5" i="59"/>
  <c r="K5" i="59" l="1"/>
  <c r="H25" i="59" l="1"/>
  <c r="H26" i="59"/>
  <c r="H27" i="59"/>
  <c r="K24" i="59"/>
  <c r="I27" i="59"/>
  <c r="I28" i="59"/>
  <c r="K29" i="59"/>
  <c r="K21" i="59"/>
  <c r="K18" i="59"/>
  <c r="I31" i="59"/>
  <c r="H31" i="59"/>
  <c r="I30" i="59"/>
  <c r="H30" i="59"/>
  <c r="I29" i="59"/>
  <c r="H29" i="59"/>
  <c r="G29" i="59"/>
  <c r="F29" i="59"/>
  <c r="D29" i="59"/>
  <c r="C29" i="59"/>
  <c r="H28" i="59"/>
  <c r="I26" i="59"/>
  <c r="I25" i="59"/>
  <c r="I24" i="59"/>
  <c r="H24" i="59"/>
  <c r="G24" i="59"/>
  <c r="F24" i="59"/>
  <c r="D24" i="59"/>
  <c r="I23" i="59"/>
  <c r="H23" i="59"/>
  <c r="I22" i="59"/>
  <c r="H22" i="59"/>
  <c r="I21" i="59"/>
  <c r="H21" i="59"/>
  <c r="G21" i="59"/>
  <c r="F21" i="59"/>
  <c r="D21" i="59"/>
  <c r="C21" i="59"/>
  <c r="B21" i="59"/>
  <c r="I20" i="59"/>
  <c r="H20" i="59"/>
  <c r="I19" i="59"/>
  <c r="H19" i="59"/>
  <c r="I18" i="59"/>
  <c r="H18" i="59"/>
  <c r="G18" i="59"/>
  <c r="F18" i="59"/>
  <c r="I17" i="59"/>
  <c r="H17" i="59"/>
  <c r="I16" i="59"/>
  <c r="H16" i="59"/>
  <c r="I15" i="59"/>
  <c r="H15" i="59"/>
  <c r="I14" i="59"/>
  <c r="H14" i="59"/>
  <c r="I13" i="59"/>
  <c r="H13" i="59"/>
  <c r="G13" i="59"/>
  <c r="F13" i="59"/>
  <c r="I12" i="59"/>
  <c r="H12" i="59"/>
  <c r="I11" i="59"/>
  <c r="H11" i="59"/>
  <c r="G11" i="59"/>
  <c r="F11" i="59"/>
  <c r="D11" i="59"/>
  <c r="C11" i="59"/>
  <c r="D5" i="59"/>
  <c r="C5" i="59"/>
  <c r="B5" i="59"/>
  <c r="K11" i="59"/>
  <c r="K13" i="59"/>
  <c r="J42" i="101" l="1"/>
  <c r="K32" i="59"/>
</calcChain>
</file>

<file path=xl/sharedStrings.xml><?xml version="1.0" encoding="utf-8"?>
<sst xmlns="http://schemas.openxmlformats.org/spreadsheetml/2006/main" count="211" uniqueCount="169">
  <si>
    <r>
      <t>設計業務（難度） 【</t>
    </r>
    <r>
      <rPr>
        <b/>
        <sz val="11"/>
        <color indexed="10"/>
        <rFont val="BIZ UDゴシック"/>
        <family val="3"/>
        <charset val="128"/>
      </rPr>
      <t>令和８年６月版</t>
    </r>
    <r>
      <rPr>
        <b/>
        <sz val="11"/>
        <rFont val="BIZ UDゴシック"/>
        <family val="3"/>
        <charset val="128"/>
      </rPr>
      <t>】</t>
    </r>
    <rPh sb="0" eb="2">
      <t>セッケイ</t>
    </rPh>
    <rPh sb="2" eb="4">
      <t>ギョウム</t>
    </rPh>
    <rPh sb="5" eb="7">
      <t>ナンド</t>
    </rPh>
    <phoneticPr fontId="2"/>
  </si>
  <si>
    <t>設計業務　総合評価方式評価項目一覧　【加算方式】</t>
    <rPh sb="0" eb="2">
      <t>セッケイ</t>
    </rPh>
    <rPh sb="2" eb="4">
      <t>ギョウム</t>
    </rPh>
    <rPh sb="5" eb="7">
      <t>ソウゴウ</t>
    </rPh>
    <rPh sb="7" eb="9">
      <t>ヒョウカ</t>
    </rPh>
    <rPh sb="9" eb="11">
      <t>ホウシキ</t>
    </rPh>
    <rPh sb="11" eb="13">
      <t>ヒョウカ</t>
    </rPh>
    <rPh sb="13" eb="15">
      <t>コウモク</t>
    </rPh>
    <rPh sb="15" eb="17">
      <t>イチラン</t>
    </rPh>
    <rPh sb="19" eb="21">
      <t>カサン</t>
    </rPh>
    <rPh sb="21" eb="23">
      <t>ホウシキ</t>
    </rPh>
    <phoneticPr fontId="2"/>
  </si>
  <si>
    <t>委託名：</t>
    <rPh sb="0" eb="2">
      <t>イタク</t>
    </rPh>
    <rPh sb="2" eb="3">
      <t>メイ</t>
    </rPh>
    <phoneticPr fontId="2"/>
  </si>
  <si>
    <t>大項目</t>
    <rPh sb="0" eb="3">
      <t>ダイコウモク</t>
    </rPh>
    <phoneticPr fontId="2"/>
  </si>
  <si>
    <t>中項目</t>
    <rPh sb="0" eb="3">
      <t>チュウコウモク</t>
    </rPh>
    <phoneticPr fontId="2"/>
  </si>
  <si>
    <t>小項目</t>
    <rPh sb="0" eb="3">
      <t>ショウコウモク</t>
    </rPh>
    <phoneticPr fontId="2"/>
  </si>
  <si>
    <t>評価基準</t>
    <rPh sb="0" eb="2">
      <t>ヒョウカ</t>
    </rPh>
    <rPh sb="2" eb="4">
      <t>キジュン</t>
    </rPh>
    <phoneticPr fontId="2"/>
  </si>
  <si>
    <t>技術評価点</t>
    <rPh sb="0" eb="2">
      <t>ギジュツ</t>
    </rPh>
    <rPh sb="2" eb="4">
      <t>ヒョウカ</t>
    </rPh>
    <rPh sb="4" eb="5">
      <t>テン</t>
    </rPh>
    <phoneticPr fontId="2"/>
  </si>
  <si>
    <t>様式</t>
    <rPh sb="0" eb="2">
      <t>ヨウシキ</t>
    </rPh>
    <phoneticPr fontId="2"/>
  </si>
  <si>
    <t>評価内容等</t>
    <rPh sb="0" eb="2">
      <t>ヒョウカ</t>
    </rPh>
    <rPh sb="2" eb="4">
      <t>ナイヨウ</t>
    </rPh>
    <rPh sb="4" eb="5">
      <t>トウ</t>
    </rPh>
    <phoneticPr fontId="2"/>
  </si>
  <si>
    <t>配点</t>
    <rPh sb="0" eb="2">
      <t>ハイテン</t>
    </rPh>
    <phoneticPr fontId="2"/>
  </si>
  <si>
    <t>小項目
配点</t>
    <rPh sb="0" eb="3">
      <t>ショウコウモク</t>
    </rPh>
    <rPh sb="4" eb="6">
      <t>ハイテン</t>
    </rPh>
    <phoneticPr fontId="2"/>
  </si>
  <si>
    <t>大項目
配点</t>
    <rPh sb="0" eb="1">
      <t>ダイ</t>
    </rPh>
    <rPh sb="1" eb="3">
      <t>コウモク</t>
    </rPh>
    <rPh sb="4" eb="6">
      <t>ハイテン</t>
    </rPh>
    <phoneticPr fontId="2"/>
  </si>
  <si>
    <t>企業の能力等</t>
  </si>
  <si>
    <t>社会貢献度</t>
    <rPh sb="0" eb="2">
      <t>シャカイ</t>
    </rPh>
    <rPh sb="2" eb="5">
      <t>コウケンド</t>
    </rPh>
    <phoneticPr fontId="2"/>
  </si>
  <si>
    <t>社会貢献度</t>
    <phoneticPr fontId="2"/>
  </si>
  <si>
    <t>４項目</t>
    <rPh sb="1" eb="3">
      <t>コウモク</t>
    </rPh>
    <phoneticPr fontId="2"/>
  </si>
  <si>
    <t>３項目</t>
    <rPh sb="1" eb="3">
      <t>コウモク</t>
    </rPh>
    <phoneticPr fontId="2"/>
  </si>
  <si>
    <t>２項目</t>
    <rPh sb="1" eb="3">
      <t>コウモク</t>
    </rPh>
    <phoneticPr fontId="2"/>
  </si>
  <si>
    <t>１項目</t>
    <rPh sb="1" eb="3">
      <t>コウモク</t>
    </rPh>
    <phoneticPr fontId="2"/>
  </si>
  <si>
    <t>実績（認証取得）なし</t>
    <rPh sb="0" eb="2">
      <t>ジッセキ</t>
    </rPh>
    <rPh sb="3" eb="5">
      <t>ニンショウ</t>
    </rPh>
    <rPh sb="5" eb="7">
      <t>シュトク</t>
    </rPh>
    <phoneticPr fontId="2"/>
  </si>
  <si>
    <t>企業の技術力等</t>
    <rPh sb="0" eb="2">
      <t>キギョウ</t>
    </rPh>
    <rPh sb="3" eb="5">
      <t>ギジュツ</t>
    </rPh>
    <rPh sb="5" eb="6">
      <t>リョク</t>
    </rPh>
    <rPh sb="6" eb="7">
      <t>トウ</t>
    </rPh>
    <phoneticPr fontId="2"/>
  </si>
  <si>
    <t>企業の技術力等</t>
    <rPh sb="0" eb="2">
      <t>キギョウ</t>
    </rPh>
    <rPh sb="3" eb="5">
      <t>ギジュツ</t>
    </rPh>
    <rPh sb="5" eb="6">
      <t>リョク</t>
    </rPh>
    <phoneticPr fontId="2"/>
  </si>
  <si>
    <t>品質マネジメントシステムの認証</t>
    <rPh sb="0" eb="2">
      <t>ヒンシツ</t>
    </rPh>
    <phoneticPr fontId="2"/>
  </si>
  <si>
    <t>有</t>
    <rPh sb="0" eb="1">
      <t>ア</t>
    </rPh>
    <phoneticPr fontId="2"/>
  </si>
  <si>
    <t>ISO9000Sの認証取得の有無により評価します。
・当該業務の入札に参加する者がISO9000Sの認証を取得している、又は配置予定の管理技術者が所属する組織がISO9000Sの認証を取得している場合に評価します。</t>
    <rPh sb="53" eb="55">
      <t>シュトク</t>
    </rPh>
    <rPh sb="92" eb="94">
      <t>シュトク</t>
    </rPh>
    <rPh sb="98" eb="100">
      <t>バアイ</t>
    </rPh>
    <rPh sb="101" eb="103">
      <t>ヒョウカ</t>
    </rPh>
    <phoneticPr fontId="2"/>
  </si>
  <si>
    <t>無</t>
    <rPh sb="0" eb="1">
      <t>ナ</t>
    </rPh>
    <phoneticPr fontId="2"/>
  </si>
  <si>
    <t>業務成績</t>
    <rPh sb="0" eb="2">
      <t>ギョウム</t>
    </rPh>
    <rPh sb="2" eb="4">
      <t>セイセキ</t>
    </rPh>
    <phoneticPr fontId="2"/>
  </si>
  <si>
    <t>８５点以上</t>
    <rPh sb="2" eb="3">
      <t>テン</t>
    </rPh>
    <rPh sb="3" eb="5">
      <t>イジョウ</t>
    </rPh>
    <phoneticPr fontId="2"/>
  </si>
  <si>
    <t>８０点以上８５点未満</t>
    <rPh sb="2" eb="3">
      <t>テン</t>
    </rPh>
    <rPh sb="3" eb="5">
      <t>イジョウ</t>
    </rPh>
    <rPh sb="7" eb="8">
      <t>テン</t>
    </rPh>
    <rPh sb="8" eb="10">
      <t>ミマン</t>
    </rPh>
    <phoneticPr fontId="2"/>
  </si>
  <si>
    <t>７５点以上８０点未満</t>
    <rPh sb="2" eb="3">
      <t>テン</t>
    </rPh>
    <rPh sb="3" eb="5">
      <t>イジョウ</t>
    </rPh>
    <rPh sb="7" eb="8">
      <t>テン</t>
    </rPh>
    <rPh sb="8" eb="10">
      <t>ミマン</t>
    </rPh>
    <phoneticPr fontId="2"/>
  </si>
  <si>
    <t>７０点以上７５点未満</t>
    <rPh sb="2" eb="3">
      <t>テン</t>
    </rPh>
    <rPh sb="3" eb="5">
      <t>イジョウ</t>
    </rPh>
    <rPh sb="7" eb="8">
      <t>テン</t>
    </rPh>
    <rPh sb="8" eb="10">
      <t>ミマン</t>
    </rPh>
    <phoneticPr fontId="2"/>
  </si>
  <si>
    <t>７０点未満</t>
    <rPh sb="2" eb="3">
      <t>テン</t>
    </rPh>
    <rPh sb="3" eb="5">
      <t>ミマン</t>
    </rPh>
    <phoneticPr fontId="2"/>
  </si>
  <si>
    <t>評価対象業務の実績</t>
    <rPh sb="0" eb="2">
      <t>ヒョウカ</t>
    </rPh>
    <rPh sb="2" eb="4">
      <t>タイショウ</t>
    </rPh>
    <rPh sb="4" eb="6">
      <t>ギョウム</t>
    </rPh>
    <rPh sb="7" eb="9">
      <t>ジッセキ</t>
    </rPh>
    <phoneticPr fontId="2"/>
  </si>
  <si>
    <t>評価対象業務①の実績あり</t>
    <phoneticPr fontId="2"/>
  </si>
  <si>
    <t>評価対象業務②の実績あり</t>
    <phoneticPr fontId="2"/>
  </si>
  <si>
    <t>評価対象業務の実績なし</t>
    <rPh sb="0" eb="2">
      <t>ヒョウカ</t>
    </rPh>
    <rPh sb="2" eb="4">
      <t>タイショウ</t>
    </rPh>
    <rPh sb="4" eb="6">
      <t>ギョウム</t>
    </rPh>
    <rPh sb="7" eb="9">
      <t>ジッセキ</t>
    </rPh>
    <phoneticPr fontId="2"/>
  </si>
  <si>
    <t>技術者要件</t>
    <rPh sb="0" eb="3">
      <t>ギジュツシャ</t>
    </rPh>
    <rPh sb="3" eb="5">
      <t>ヨウケン</t>
    </rPh>
    <phoneticPr fontId="2"/>
  </si>
  <si>
    <t>管理技術者</t>
    <rPh sb="0" eb="2">
      <t>カンリ</t>
    </rPh>
    <phoneticPr fontId="2"/>
  </si>
  <si>
    <t>業務執行技術力</t>
    <rPh sb="0" eb="2">
      <t>ギョウム</t>
    </rPh>
    <phoneticPr fontId="2"/>
  </si>
  <si>
    <t>評価対象業務の実績</t>
    <rPh sb="0" eb="1">
      <t>ヒョウカ</t>
    </rPh>
    <rPh sb="1" eb="3">
      <t>タイショウ</t>
    </rPh>
    <rPh sb="3" eb="5">
      <t>ギョウム</t>
    </rPh>
    <rPh sb="6" eb="8">
      <t>ジッセキ</t>
    </rPh>
    <phoneticPr fontId="2"/>
  </si>
  <si>
    <t>評価対象業務③の実績あり</t>
    <rPh sb="0" eb="2">
      <t>ヒョウカ</t>
    </rPh>
    <rPh sb="2" eb="4">
      <t>タイショウ</t>
    </rPh>
    <rPh sb="4" eb="6">
      <t>ギョウム</t>
    </rPh>
    <rPh sb="8" eb="10">
      <t>ジッセキ</t>
    </rPh>
    <phoneticPr fontId="2"/>
  </si>
  <si>
    <t>様式１
様式３</t>
    <rPh sb="0" eb="2">
      <t>ヨウシキ</t>
    </rPh>
    <phoneticPr fontId="2"/>
  </si>
  <si>
    <t>評価対象業務④の実績あり</t>
    <rPh sb="0" eb="2">
      <t>ヒョウカ</t>
    </rPh>
    <rPh sb="2" eb="4">
      <t>タイショウ</t>
    </rPh>
    <rPh sb="4" eb="6">
      <t>ギョウム</t>
    </rPh>
    <rPh sb="8" eb="10">
      <t>ジッセキ</t>
    </rPh>
    <phoneticPr fontId="2"/>
  </si>
  <si>
    <t>手持ち業務件数</t>
    <rPh sb="0" eb="2">
      <t>テモ</t>
    </rPh>
    <phoneticPr fontId="2"/>
  </si>
  <si>
    <t>管理技術者の手持ち業務件数</t>
    <rPh sb="0" eb="2">
      <t>カンリ</t>
    </rPh>
    <rPh sb="2" eb="5">
      <t>ギジュツシャ</t>
    </rPh>
    <rPh sb="6" eb="8">
      <t>テモ</t>
    </rPh>
    <rPh sb="9" eb="11">
      <t>ギョウム</t>
    </rPh>
    <rPh sb="11" eb="13">
      <t>ケンスウ</t>
    </rPh>
    <phoneticPr fontId="2"/>
  </si>
  <si>
    <t>０件～２件</t>
    <rPh sb="1" eb="2">
      <t>ケン</t>
    </rPh>
    <rPh sb="4" eb="5">
      <t>ケン</t>
    </rPh>
    <phoneticPr fontId="2"/>
  </si>
  <si>
    <t>３件～５件</t>
    <rPh sb="1" eb="2">
      <t>ケン</t>
    </rPh>
    <rPh sb="4" eb="5">
      <t>ケン</t>
    </rPh>
    <phoneticPr fontId="2"/>
  </si>
  <si>
    <t>６件～７件</t>
    <rPh sb="1" eb="2">
      <t>ケン</t>
    </rPh>
    <rPh sb="4" eb="5">
      <t>ケン</t>
    </rPh>
    <phoneticPr fontId="2"/>
  </si>
  <si>
    <t>８件～９件</t>
    <rPh sb="1" eb="2">
      <t>ケン</t>
    </rPh>
    <rPh sb="4" eb="5">
      <t>ケン</t>
    </rPh>
    <phoneticPr fontId="2"/>
  </si>
  <si>
    <t>１０件以上</t>
    <rPh sb="2" eb="3">
      <t>ケン</t>
    </rPh>
    <rPh sb="3" eb="5">
      <t>イジョウ</t>
    </rPh>
    <phoneticPr fontId="2"/>
  </si>
  <si>
    <t>上記以外</t>
    <rPh sb="0" eb="2">
      <t>ジョウキ</t>
    </rPh>
    <rPh sb="2" eb="4">
      <t>イガイ</t>
    </rPh>
    <phoneticPr fontId="2"/>
  </si>
  <si>
    <t>業務執行技術力</t>
    <phoneticPr fontId="2"/>
  </si>
  <si>
    <t>照査技術者</t>
    <phoneticPr fontId="2"/>
  </si>
  <si>
    <t>様式１
様式６</t>
    <phoneticPr fontId="2"/>
  </si>
  <si>
    <t>技術力要件</t>
    <phoneticPr fontId="2"/>
  </si>
  <si>
    <t>技術提案等</t>
    <phoneticPr fontId="2"/>
  </si>
  <si>
    <t>技術提案</t>
    <rPh sb="0" eb="2">
      <t>ギジュツ</t>
    </rPh>
    <rPh sb="2" eb="4">
      <t>テイアン</t>
    </rPh>
    <phoneticPr fontId="2"/>
  </si>
  <si>
    <t>的確性</t>
    <phoneticPr fontId="2"/>
  </si>
  <si>
    <t>優れている</t>
    <rPh sb="0" eb="1">
      <t>スグ</t>
    </rPh>
    <phoneticPr fontId="2"/>
  </si>
  <si>
    <t>様式８</t>
    <phoneticPr fontId="2"/>
  </si>
  <si>
    <t>概ね優れている</t>
    <rPh sb="0" eb="1">
      <t>オオム</t>
    </rPh>
    <rPh sb="2" eb="3">
      <t>スグ</t>
    </rPh>
    <phoneticPr fontId="2"/>
  </si>
  <si>
    <t>良好である</t>
    <rPh sb="0" eb="2">
      <t>リョウコウ</t>
    </rPh>
    <phoneticPr fontId="2"/>
  </si>
  <si>
    <t>概ね良好である</t>
    <rPh sb="0" eb="1">
      <t>オオム</t>
    </rPh>
    <rPh sb="2" eb="4">
      <t>リョウコウ</t>
    </rPh>
    <phoneticPr fontId="2"/>
  </si>
  <si>
    <t>実現性</t>
    <phoneticPr fontId="2"/>
  </si>
  <si>
    <t>合計</t>
    <rPh sb="0" eb="2">
      <t>ゴウケイ</t>
    </rPh>
    <phoneticPr fontId="2"/>
  </si>
  <si>
    <t>※技術提案書の作成の留意事項及び提出資料は、「技術提案書作成等説明書」で必ず確認してください。</t>
    <rPh sb="5" eb="6">
      <t>ショ</t>
    </rPh>
    <rPh sb="10" eb="12">
      <t>リュウイ</t>
    </rPh>
    <rPh sb="12" eb="14">
      <t>ジコウ</t>
    </rPh>
    <rPh sb="14" eb="15">
      <t>オヨ</t>
    </rPh>
    <rPh sb="16" eb="18">
      <t>テイシュツ</t>
    </rPh>
    <rPh sb="18" eb="20">
      <t>シリョウ</t>
    </rPh>
    <rPh sb="25" eb="28">
      <t>テイアンショ</t>
    </rPh>
    <rPh sb="28" eb="30">
      <t>サクセイ</t>
    </rPh>
    <rPh sb="30" eb="31">
      <t>トウ</t>
    </rPh>
    <rPh sb="31" eb="34">
      <t>セツメイショ</t>
    </rPh>
    <phoneticPr fontId="2"/>
  </si>
  <si>
    <t>令和　　年　　月　　日</t>
    <rPh sb="0" eb="2">
      <t>レイワ</t>
    </rPh>
    <rPh sb="4" eb="5">
      <t>ネン</t>
    </rPh>
    <rPh sb="7" eb="8">
      <t>ガツ</t>
    </rPh>
    <rPh sb="10" eb="11">
      <t>ニチ</t>
    </rPh>
    <phoneticPr fontId="5"/>
  </si>
  <si>
    <t>技術提案書提出届</t>
    <rPh sb="0" eb="1">
      <t>ワザ</t>
    </rPh>
    <rPh sb="1" eb="2">
      <t>ジュツ</t>
    </rPh>
    <rPh sb="2" eb="3">
      <t>ツツミ</t>
    </rPh>
    <rPh sb="3" eb="4">
      <t>アン</t>
    </rPh>
    <rPh sb="4" eb="5">
      <t>ショ</t>
    </rPh>
    <rPh sb="5" eb="7">
      <t>テイシュツ</t>
    </rPh>
    <rPh sb="7" eb="8">
      <t>トドケ</t>
    </rPh>
    <phoneticPr fontId="5"/>
  </si>
  <si>
    <t>三重県知事　 　あて</t>
    <rPh sb="0" eb="2">
      <t>ミエ</t>
    </rPh>
    <rPh sb="2" eb="5">
      <t>ケンチジ</t>
    </rPh>
    <phoneticPr fontId="5"/>
  </si>
  <si>
    <t>住　　所</t>
    <rPh sb="0" eb="1">
      <t>ジュウ</t>
    </rPh>
    <rPh sb="3" eb="4">
      <t>トコロ</t>
    </rPh>
    <phoneticPr fontId="5"/>
  </si>
  <si>
    <t>会 社 名</t>
    <rPh sb="0" eb="1">
      <t>カイ</t>
    </rPh>
    <rPh sb="2" eb="3">
      <t>シャ</t>
    </rPh>
    <rPh sb="4" eb="5">
      <t>メイ</t>
    </rPh>
    <phoneticPr fontId="5"/>
  </si>
  <si>
    <t>代表者氏名</t>
    <rPh sb="0" eb="1">
      <t>ダイ</t>
    </rPh>
    <rPh sb="1" eb="2">
      <t>ヒョウ</t>
    </rPh>
    <rPh sb="2" eb="3">
      <t>モノ</t>
    </rPh>
    <rPh sb="3" eb="5">
      <t>シメイ</t>
    </rPh>
    <phoneticPr fontId="5"/>
  </si>
  <si>
    <t>業　務　名</t>
    <rPh sb="0" eb="1">
      <t>ギョウ</t>
    </rPh>
    <rPh sb="2" eb="3">
      <t>ツトム</t>
    </rPh>
    <rPh sb="4" eb="5">
      <t>メイ</t>
    </rPh>
    <phoneticPr fontId="5"/>
  </si>
  <si>
    <t>：</t>
    <phoneticPr fontId="5"/>
  </si>
  <si>
    <t>　上記業務の技術提案書を提出します。
　なお、本技術提案書の記載内容並びに確認資料の内容は、事実と相違ないことを誓約します。
　また、契約に至った場合は、本技術提案書の記載内容を業務計画書に反映します。　
　問い合わせ先は次のとおりです。</t>
    <rPh sb="1" eb="3">
      <t>ジョウキ</t>
    </rPh>
    <rPh sb="3" eb="5">
      <t>ギョウム</t>
    </rPh>
    <rPh sb="6" eb="8">
      <t>ギジュツ</t>
    </rPh>
    <rPh sb="8" eb="11">
      <t>テイアンショ</t>
    </rPh>
    <rPh sb="12" eb="14">
      <t>テイシュツ</t>
    </rPh>
    <phoneticPr fontId="5"/>
  </si>
  <si>
    <t>【問い合わせ先】</t>
    <rPh sb="1" eb="2">
      <t>ト</t>
    </rPh>
    <rPh sb="3" eb="4">
      <t>ア</t>
    </rPh>
    <rPh sb="6" eb="7">
      <t>サキ</t>
    </rPh>
    <phoneticPr fontId="2"/>
  </si>
  <si>
    <t>担当者</t>
    <rPh sb="0" eb="3">
      <t>タントウシャ</t>
    </rPh>
    <phoneticPr fontId="2"/>
  </si>
  <si>
    <t>：</t>
    <phoneticPr fontId="2"/>
  </si>
  <si>
    <t>○○　○○</t>
    <phoneticPr fontId="2"/>
  </si>
  <si>
    <t>部　署</t>
    <rPh sb="0" eb="1">
      <t>ブ</t>
    </rPh>
    <rPh sb="2" eb="3">
      <t>ショ</t>
    </rPh>
    <phoneticPr fontId="2"/>
  </si>
  <si>
    <t>○○本店　○○部　○○課</t>
    <rPh sb="2" eb="4">
      <t>ホンテン</t>
    </rPh>
    <rPh sb="7" eb="8">
      <t>ブ</t>
    </rPh>
    <rPh sb="11" eb="12">
      <t>カ</t>
    </rPh>
    <phoneticPr fontId="2"/>
  </si>
  <si>
    <t>住　所</t>
    <rPh sb="0" eb="1">
      <t>ジュウ</t>
    </rPh>
    <rPh sb="2" eb="3">
      <t>ショ</t>
    </rPh>
    <phoneticPr fontId="2"/>
  </si>
  <si>
    <t>○○県　○○市　○○</t>
    <rPh sb="2" eb="3">
      <t>ケン</t>
    </rPh>
    <rPh sb="6" eb="7">
      <t>シ</t>
    </rPh>
    <phoneticPr fontId="2"/>
  </si>
  <si>
    <t>電話番号</t>
    <rPh sb="0" eb="2">
      <t>デンワ</t>
    </rPh>
    <rPh sb="2" eb="4">
      <t>バンゴウ</t>
    </rPh>
    <phoneticPr fontId="2"/>
  </si>
  <si>
    <t>＊＊＊－＊＊＊＊－＊＊＊＊</t>
    <phoneticPr fontId="2"/>
  </si>
  <si>
    <t>ＦＡＸ</t>
    <phoneticPr fontId="2"/>
  </si>
  <si>
    <t>Ｅ-mail</t>
    <phoneticPr fontId="2"/>
  </si>
  <si>
    <t>様式１　技術評価点申告書</t>
    <rPh sb="0" eb="2">
      <t>ヨウシキ</t>
    </rPh>
    <phoneticPr fontId="2"/>
  </si>
  <si>
    <t>会社名</t>
    <phoneticPr fontId="2"/>
  </si>
  <si>
    <t>小項目配点</t>
    <rPh sb="0" eb="3">
      <t>ショウコウモク</t>
    </rPh>
    <rPh sb="3" eb="5">
      <t>ハイテン</t>
    </rPh>
    <phoneticPr fontId="2"/>
  </si>
  <si>
    <t>技術評価点</t>
    <rPh sb="0" eb="2">
      <t>ギジュツ</t>
    </rPh>
    <rPh sb="2" eb="5">
      <t>ヒョウカテン</t>
    </rPh>
    <phoneticPr fontId="2"/>
  </si>
  <si>
    <t>各評価項目の
自己評価</t>
    <rPh sb="0" eb="1">
      <t>カク</t>
    </rPh>
    <rPh sb="1" eb="3">
      <t>ヒョウカ</t>
    </rPh>
    <rPh sb="3" eb="5">
      <t>コウモク</t>
    </rPh>
    <rPh sb="7" eb="9">
      <t>ジコ</t>
    </rPh>
    <rPh sb="9" eb="11">
      <t>ヒョウカ</t>
    </rPh>
    <phoneticPr fontId="2"/>
  </si>
  <si>
    <t>自己
評定点</t>
    <rPh sb="0" eb="1">
      <t>ジコ</t>
    </rPh>
    <rPh sb="3" eb="5">
      <t>ヒョウテイ</t>
    </rPh>
    <rPh sb="5" eb="6">
      <t>テン</t>
    </rPh>
    <phoneticPr fontId="2"/>
  </si>
  <si>
    <t>【記入上の注意】</t>
    <rPh sb="1" eb="3">
      <t>キニュウ</t>
    </rPh>
    <rPh sb="3" eb="4">
      <t>ジョウ</t>
    </rPh>
    <rPh sb="5" eb="7">
      <t>チュウイ</t>
    </rPh>
    <phoneticPr fontId="2"/>
  </si>
  <si>
    <t>・</t>
    <phoneticPr fontId="2"/>
  </si>
  <si>
    <t>黄色着色のセルは、該当する数値を直接入力してください。技術評価点は、自動計算により表示されます。</t>
    <rPh sb="0" eb="2">
      <t>キイロ</t>
    </rPh>
    <rPh sb="2" eb="4">
      <t>チャクショク</t>
    </rPh>
    <rPh sb="9" eb="11">
      <t>ガイトウ</t>
    </rPh>
    <rPh sb="13" eb="15">
      <t>スウチ</t>
    </rPh>
    <rPh sb="16" eb="18">
      <t>チョクセツ</t>
    </rPh>
    <rPh sb="18" eb="20">
      <t>ニュウリョク</t>
    </rPh>
    <rPh sb="27" eb="29">
      <t>ギジュツ</t>
    </rPh>
    <rPh sb="29" eb="31">
      <t>ヒョウカ</t>
    </rPh>
    <rPh sb="31" eb="32">
      <t>テン</t>
    </rPh>
    <rPh sb="32" eb="33">
      <t>カテン</t>
    </rPh>
    <rPh sb="34" eb="36">
      <t>ジドウ</t>
    </rPh>
    <rPh sb="36" eb="38">
      <t>ケイサン</t>
    </rPh>
    <rPh sb="41" eb="43">
      <t>ヒョウジ</t>
    </rPh>
    <phoneticPr fontId="2"/>
  </si>
  <si>
    <t>橙色着色のセルは、セル中から該当する項目を選択してください。技術評価点は、選択した内容に応じて自動で表示されます。</t>
    <rPh sb="0" eb="2">
      <t>ダイダイイロ</t>
    </rPh>
    <rPh sb="2" eb="4">
      <t>チャクショク</t>
    </rPh>
    <rPh sb="11" eb="12">
      <t>チュウ</t>
    </rPh>
    <rPh sb="14" eb="16">
      <t>ガイトウ</t>
    </rPh>
    <rPh sb="18" eb="20">
      <t>コウモク</t>
    </rPh>
    <rPh sb="21" eb="23">
      <t>センタク</t>
    </rPh>
    <rPh sb="30" eb="32">
      <t>ギジュツ</t>
    </rPh>
    <rPh sb="32" eb="34">
      <t>ヒョウカ</t>
    </rPh>
    <rPh sb="34" eb="35">
      <t>テン</t>
    </rPh>
    <rPh sb="35" eb="36">
      <t>カテン</t>
    </rPh>
    <rPh sb="37" eb="39">
      <t>センタク</t>
    </rPh>
    <rPh sb="41" eb="43">
      <t>ナイヨウ</t>
    </rPh>
    <rPh sb="44" eb="45">
      <t>オウ</t>
    </rPh>
    <rPh sb="47" eb="49">
      <t>ジドウ</t>
    </rPh>
    <rPh sb="50" eb="52">
      <t>ヒョウジ</t>
    </rPh>
    <phoneticPr fontId="2"/>
  </si>
  <si>
    <t>評価項目及び評価基準の詳細については、「評価項目一覧」及び「技術提案書作成等説明書」で確認してください。</t>
    <rPh sb="0" eb="2">
      <t>ヒョウカ</t>
    </rPh>
    <rPh sb="2" eb="4">
      <t>コウモク</t>
    </rPh>
    <rPh sb="4" eb="5">
      <t>オヨ</t>
    </rPh>
    <rPh sb="6" eb="8">
      <t>ヒョウカ</t>
    </rPh>
    <rPh sb="8" eb="10">
      <t>キジュン</t>
    </rPh>
    <rPh sb="11" eb="13">
      <t>ショウサイ</t>
    </rPh>
    <rPh sb="20" eb="22">
      <t>ヒョウカ</t>
    </rPh>
    <rPh sb="22" eb="24">
      <t>コウモク</t>
    </rPh>
    <rPh sb="24" eb="26">
      <t>イチラン</t>
    </rPh>
    <rPh sb="27" eb="28">
      <t>オヨ</t>
    </rPh>
    <rPh sb="30" eb="32">
      <t>ギジュツ</t>
    </rPh>
    <rPh sb="32" eb="34">
      <t>テイアン</t>
    </rPh>
    <rPh sb="34" eb="35">
      <t>ショ</t>
    </rPh>
    <rPh sb="35" eb="37">
      <t>サクセイ</t>
    </rPh>
    <rPh sb="37" eb="38">
      <t>トウ</t>
    </rPh>
    <rPh sb="38" eb="41">
      <t>セツメイショ</t>
    </rPh>
    <rPh sb="43" eb="45">
      <t>カクニン</t>
    </rPh>
    <phoneticPr fontId="2"/>
  </si>
  <si>
    <t>このシートは「評価項目一覧」とリンクしています。自己加算点が表示されていない場合は評価しません。</t>
    <phoneticPr fontId="2"/>
  </si>
  <si>
    <t>様式２</t>
    <rPh sb="0" eb="2">
      <t>ヨウシキ</t>
    </rPh>
    <phoneticPr fontId="2"/>
  </si>
  <si>
    <t>企業の能力等に関する技術資料</t>
    <rPh sb="0" eb="2">
      <t>キギョウ</t>
    </rPh>
    <rPh sb="3" eb="5">
      <t>ノウリョク</t>
    </rPh>
    <rPh sb="5" eb="6">
      <t>トウ</t>
    </rPh>
    <rPh sb="7" eb="8">
      <t>カン</t>
    </rPh>
    <rPh sb="10" eb="12">
      <t>ギジュツ</t>
    </rPh>
    <rPh sb="12" eb="14">
      <t>シリョウ</t>
    </rPh>
    <phoneticPr fontId="2"/>
  </si>
  <si>
    <t>会社名：</t>
    <rPh sb="0" eb="3">
      <t>カイシャメイ</t>
    </rPh>
    <phoneticPr fontId="2"/>
  </si>
  <si>
    <t>社会貢献度</t>
    <rPh sb="0" eb="5">
      <t>シャカイコウケンド</t>
    </rPh>
    <phoneticPr fontId="2"/>
  </si>
  <si>
    <t>①</t>
    <phoneticPr fontId="2"/>
  </si>
  <si>
    <t>男女共同参画活動実績の有無</t>
    <rPh sb="11" eb="13">
      <t>ウム</t>
    </rPh>
    <phoneticPr fontId="2"/>
  </si>
  <si>
    <t>②</t>
    <phoneticPr fontId="2"/>
  </si>
  <si>
    <t>障がい者雇用実績の有無</t>
    <rPh sb="9" eb="11">
      <t>ウム</t>
    </rPh>
    <phoneticPr fontId="2"/>
  </si>
  <si>
    <t>③</t>
    <phoneticPr fontId="2"/>
  </si>
  <si>
    <t>環境マネジメントシステムの認証の有無</t>
    <phoneticPr fontId="2"/>
  </si>
  <si>
    <t>④</t>
    <phoneticPr fontId="2"/>
  </si>
  <si>
    <t>人権に関する取組実績</t>
    <rPh sb="0" eb="2">
      <t>ジンケン</t>
    </rPh>
    <rPh sb="3" eb="4">
      <t>カン</t>
    </rPh>
    <rPh sb="6" eb="8">
      <t>トリクミ</t>
    </rPh>
    <rPh sb="8" eb="10">
      <t>ジッセキ</t>
    </rPh>
    <phoneticPr fontId="2"/>
  </si>
  <si>
    <t>企業の技術力等</t>
    <rPh sb="0" eb="2">
      <t>キギョウ</t>
    </rPh>
    <rPh sb="3" eb="6">
      <t>ギジュツリョク</t>
    </rPh>
    <rPh sb="6" eb="7">
      <t>トウ</t>
    </rPh>
    <phoneticPr fontId="5"/>
  </si>
  <si>
    <t>業務実績</t>
    <rPh sb="0" eb="2">
      <t>ギョウム</t>
    </rPh>
    <rPh sb="2" eb="4">
      <t>ジッセキ</t>
    </rPh>
    <phoneticPr fontId="2"/>
  </si>
  <si>
    <t>テクリス　登録番号</t>
    <rPh sb="5" eb="7">
      <t>トウロク</t>
    </rPh>
    <rPh sb="7" eb="9">
      <t>バンゴウ</t>
    </rPh>
    <phoneticPr fontId="2"/>
  </si>
  <si>
    <t>業務名称</t>
    <rPh sb="0" eb="2">
      <t>ギョウム</t>
    </rPh>
    <rPh sb="2" eb="4">
      <t>メイショウ</t>
    </rPh>
    <phoneticPr fontId="2"/>
  </si>
  <si>
    <t>注１：</t>
    <rPh sb="0" eb="1">
      <t>チュウ</t>
    </rPh>
    <phoneticPr fontId="2"/>
  </si>
  <si>
    <t>社会貢献度の各項目で実績（認証取得）の有無をプルダウンで選択してください。</t>
    <rPh sb="0" eb="2">
      <t>シャカイ</t>
    </rPh>
    <rPh sb="2" eb="5">
      <t>コウケンド</t>
    </rPh>
    <rPh sb="6" eb="9">
      <t>カクコウモク</t>
    </rPh>
    <rPh sb="10" eb="12">
      <t>ジッセキ</t>
    </rPh>
    <rPh sb="13" eb="15">
      <t>ニンショウ</t>
    </rPh>
    <rPh sb="15" eb="17">
      <t>シュトク</t>
    </rPh>
    <rPh sb="19" eb="21">
      <t>ウム</t>
    </rPh>
    <rPh sb="28" eb="30">
      <t>センタク</t>
    </rPh>
    <phoneticPr fontId="2"/>
  </si>
  <si>
    <t>注２：</t>
    <rPh sb="0" eb="1">
      <t>チュウ</t>
    </rPh>
    <phoneticPr fontId="2"/>
  </si>
  <si>
    <t>企業の技術力等で評価対象業務の実績がある場合は、テクリス登録番号及び業務名称を記載してください。</t>
    <rPh sb="0" eb="2">
      <t>キギョウ</t>
    </rPh>
    <rPh sb="3" eb="6">
      <t>ギジュツリョク</t>
    </rPh>
    <rPh sb="6" eb="7">
      <t>トウ</t>
    </rPh>
    <rPh sb="8" eb="10">
      <t>ヒョウカ</t>
    </rPh>
    <rPh sb="10" eb="12">
      <t>タイショウ</t>
    </rPh>
    <rPh sb="12" eb="14">
      <t>ギョウム</t>
    </rPh>
    <rPh sb="15" eb="17">
      <t>ジッセキ</t>
    </rPh>
    <rPh sb="20" eb="22">
      <t>バアイ</t>
    </rPh>
    <rPh sb="28" eb="30">
      <t>トウロク</t>
    </rPh>
    <rPh sb="30" eb="32">
      <t>バンゴウ</t>
    </rPh>
    <rPh sb="32" eb="33">
      <t>オヨ</t>
    </rPh>
    <rPh sb="34" eb="36">
      <t>ギョウム</t>
    </rPh>
    <rPh sb="36" eb="38">
      <t>メイショウ</t>
    </rPh>
    <rPh sb="39" eb="41">
      <t>キサイ</t>
    </rPh>
    <phoneticPr fontId="2"/>
  </si>
  <si>
    <t>様式３</t>
    <rPh sb="0" eb="2">
      <t>ヨウシキ</t>
    </rPh>
    <phoneticPr fontId="2"/>
  </si>
  <si>
    <t>管理技術者に関する技術資料</t>
    <rPh sb="0" eb="2">
      <t>カンリ</t>
    </rPh>
    <rPh sb="2" eb="5">
      <t>ギジュツシャ</t>
    </rPh>
    <rPh sb="6" eb="7">
      <t>カン</t>
    </rPh>
    <rPh sb="9" eb="11">
      <t>ギジュツ</t>
    </rPh>
    <rPh sb="11" eb="13">
      <t>シリョウ</t>
    </rPh>
    <phoneticPr fontId="2"/>
  </si>
  <si>
    <t>会社名：</t>
    <rPh sb="0" eb="2">
      <t>カイシャ</t>
    </rPh>
    <rPh sb="2" eb="3">
      <t>ナ</t>
    </rPh>
    <phoneticPr fontId="5"/>
  </si>
  <si>
    <t>管理技術者の経歴</t>
    <rPh sb="0" eb="2">
      <t>カンリ</t>
    </rPh>
    <rPh sb="2" eb="5">
      <t>ギジュツシャ</t>
    </rPh>
    <phoneticPr fontId="2"/>
  </si>
  <si>
    <t>①氏名</t>
    <rPh sb="1" eb="3">
      <t>シメイ</t>
    </rPh>
    <phoneticPr fontId="5"/>
  </si>
  <si>
    <t>（ふりがな）</t>
    <phoneticPr fontId="5"/>
  </si>
  <si>
    <t>②生年月日（西暦）</t>
    <rPh sb="1" eb="3">
      <t>セイネン</t>
    </rPh>
    <rPh sb="3" eb="5">
      <t>ガッピ</t>
    </rPh>
    <rPh sb="6" eb="8">
      <t>セイレキ</t>
    </rPh>
    <phoneticPr fontId="5"/>
  </si>
  <si>
    <t>年</t>
    <rPh sb="0" eb="1">
      <t>ネン</t>
    </rPh>
    <phoneticPr fontId="2"/>
  </si>
  <si>
    <t>月</t>
    <rPh sb="0" eb="1">
      <t>ガツ</t>
    </rPh>
    <phoneticPr fontId="2"/>
  </si>
  <si>
    <t>日</t>
    <rPh sb="0" eb="1">
      <t>ニチ</t>
    </rPh>
    <phoneticPr fontId="2"/>
  </si>
  <si>
    <t>③所属</t>
    <rPh sb="1" eb="3">
      <t>ショゾク</t>
    </rPh>
    <phoneticPr fontId="2"/>
  </si>
  <si>
    <t>④評価対象業務</t>
    <rPh sb="1" eb="3">
      <t>ヒョウカ</t>
    </rPh>
    <rPh sb="3" eb="5">
      <t>タイショウ</t>
    </rPh>
    <rPh sb="5" eb="7">
      <t>ギョウム</t>
    </rPh>
    <phoneticPr fontId="5"/>
  </si>
  <si>
    <t>⑤手持ち業務の状況</t>
    <rPh sb="1" eb="3">
      <t>テモチ</t>
    </rPh>
    <rPh sb="4" eb="6">
      <t>ギョウム</t>
    </rPh>
    <rPh sb="7" eb="9">
      <t>ジョウキョウ</t>
    </rPh>
    <phoneticPr fontId="5"/>
  </si>
  <si>
    <t>業務名称　【管理（主任）技術者又は担当技術者として従事している業務】</t>
    <rPh sb="0" eb="2">
      <t>ギョウム</t>
    </rPh>
    <rPh sb="2" eb="4">
      <t>メイショウ</t>
    </rPh>
    <rPh sb="6" eb="8">
      <t>カンリ</t>
    </rPh>
    <rPh sb="9" eb="11">
      <t>シュニン</t>
    </rPh>
    <rPh sb="12" eb="15">
      <t>ギジュツシャ</t>
    </rPh>
    <rPh sb="15" eb="16">
      <t>マタ</t>
    </rPh>
    <rPh sb="17" eb="19">
      <t>タントウ</t>
    </rPh>
    <rPh sb="19" eb="22">
      <t>ギジュツシャ</t>
    </rPh>
    <rPh sb="25" eb="27">
      <t>ジュウジ</t>
    </rPh>
    <rPh sb="31" eb="33">
      <t>ギョウム</t>
    </rPh>
    <phoneticPr fontId="5"/>
  </si>
  <si>
    <t>発注機関名</t>
    <rPh sb="0" eb="2">
      <t>ハッチュウ</t>
    </rPh>
    <rPh sb="2" eb="4">
      <t>キカン</t>
    </rPh>
    <rPh sb="4" eb="5">
      <t>メイ</t>
    </rPh>
    <phoneticPr fontId="2"/>
  </si>
  <si>
    <t>注１：</t>
    <phoneticPr fontId="5"/>
  </si>
  <si>
    <t>①欄の氏名（ふりがな）は、必ず記載してください。</t>
    <rPh sb="1" eb="2">
      <t>ラン</t>
    </rPh>
    <rPh sb="3" eb="5">
      <t>シメイ</t>
    </rPh>
    <rPh sb="13" eb="14">
      <t>カナラ</t>
    </rPh>
    <rPh sb="15" eb="17">
      <t>キサイ</t>
    </rPh>
    <phoneticPr fontId="5"/>
  </si>
  <si>
    <t>注２：</t>
  </si>
  <si>
    <t>②欄の生年月日は、審査・評価とは関係ありませんが、統計上必要なため記載してください。</t>
    <rPh sb="1" eb="2">
      <t>ラン</t>
    </rPh>
    <rPh sb="3" eb="5">
      <t>セイネン</t>
    </rPh>
    <rPh sb="5" eb="7">
      <t>ガッピ</t>
    </rPh>
    <rPh sb="9" eb="11">
      <t>シンサ</t>
    </rPh>
    <rPh sb="12" eb="14">
      <t>ヒョウカ</t>
    </rPh>
    <rPh sb="16" eb="18">
      <t>カンケイ</t>
    </rPh>
    <rPh sb="25" eb="28">
      <t>トウケイジョウ</t>
    </rPh>
    <rPh sb="28" eb="30">
      <t>ヒツヨウ</t>
    </rPh>
    <rPh sb="33" eb="35">
      <t>キサイ</t>
    </rPh>
    <phoneticPr fontId="2"/>
  </si>
  <si>
    <t>注３：</t>
    <phoneticPr fontId="2"/>
  </si>
  <si>
    <t>④欄の評価対象業務の実績がある場合は、テクリス登録番号及び業務名称を記載してください。</t>
    <rPh sb="1" eb="2">
      <t>ラン</t>
    </rPh>
    <rPh sb="3" eb="5">
      <t>ヒョウカ</t>
    </rPh>
    <rPh sb="5" eb="7">
      <t>タイショウ</t>
    </rPh>
    <rPh sb="7" eb="9">
      <t>ギョウム</t>
    </rPh>
    <rPh sb="10" eb="12">
      <t>ジッセキ</t>
    </rPh>
    <rPh sb="15" eb="17">
      <t>バアイ</t>
    </rPh>
    <rPh sb="23" eb="25">
      <t>トウロク</t>
    </rPh>
    <rPh sb="25" eb="27">
      <t>バンゴウ</t>
    </rPh>
    <rPh sb="27" eb="28">
      <t>オヨ</t>
    </rPh>
    <rPh sb="29" eb="31">
      <t>ギョウム</t>
    </rPh>
    <rPh sb="31" eb="33">
      <t>メイショウ</t>
    </rPh>
    <rPh sb="34" eb="36">
      <t>キサイ</t>
    </rPh>
    <phoneticPr fontId="2"/>
  </si>
  <si>
    <t>注４：</t>
    <phoneticPr fontId="2"/>
  </si>
  <si>
    <t>⑤欄の手持ち業務の状況は、金額を問わず全ての測量業務及び設計業務を記載してください。</t>
    <rPh sb="1" eb="2">
      <t>ラン</t>
    </rPh>
    <rPh sb="3" eb="5">
      <t>テモ</t>
    </rPh>
    <rPh sb="6" eb="8">
      <t>ギョウム</t>
    </rPh>
    <rPh sb="9" eb="11">
      <t>ジョウキョウ</t>
    </rPh>
    <rPh sb="13" eb="15">
      <t>キンガク</t>
    </rPh>
    <rPh sb="16" eb="17">
      <t>ト</t>
    </rPh>
    <rPh sb="19" eb="20">
      <t>スベ</t>
    </rPh>
    <rPh sb="22" eb="24">
      <t>ソクリョウ</t>
    </rPh>
    <rPh sb="24" eb="26">
      <t>ギョウム</t>
    </rPh>
    <rPh sb="26" eb="27">
      <t>オヨ</t>
    </rPh>
    <rPh sb="28" eb="30">
      <t>セッケイ</t>
    </rPh>
    <rPh sb="30" eb="32">
      <t>ギョウム</t>
    </rPh>
    <rPh sb="33" eb="35">
      <t>キサイ</t>
    </rPh>
    <phoneticPr fontId="5"/>
  </si>
  <si>
    <t>ただし、単価契約による業務は、手持ち業務に含みません。</t>
    <rPh sb="4" eb="6">
      <t>タンカ</t>
    </rPh>
    <rPh sb="6" eb="8">
      <t>ケイヤク</t>
    </rPh>
    <rPh sb="11" eb="13">
      <t>ギョウム</t>
    </rPh>
    <rPh sb="15" eb="17">
      <t>テモ</t>
    </rPh>
    <rPh sb="18" eb="20">
      <t>ギョウム</t>
    </rPh>
    <rPh sb="21" eb="22">
      <t>フク</t>
    </rPh>
    <phoneticPr fontId="5"/>
  </si>
  <si>
    <t>また、手持ち業務が１１件以上ある場合は、１０件まで記載してください。</t>
    <rPh sb="3" eb="5">
      <t>テモ</t>
    </rPh>
    <rPh sb="6" eb="8">
      <t>ギョウム</t>
    </rPh>
    <rPh sb="11" eb="12">
      <t>ケン</t>
    </rPh>
    <rPh sb="12" eb="14">
      <t>イジョウ</t>
    </rPh>
    <rPh sb="16" eb="18">
      <t>バアイ</t>
    </rPh>
    <rPh sb="22" eb="23">
      <t>ケン</t>
    </rPh>
    <rPh sb="25" eb="27">
      <t>キサイ</t>
    </rPh>
    <phoneticPr fontId="2"/>
  </si>
  <si>
    <t>様式６</t>
    <rPh sb="0" eb="2">
      <t>ヨウシキ</t>
    </rPh>
    <phoneticPr fontId="2"/>
  </si>
  <si>
    <t>照査技術者に関する技術資料</t>
    <rPh sb="0" eb="2">
      <t>ショウサ</t>
    </rPh>
    <rPh sb="2" eb="5">
      <t>ギジュツシャ</t>
    </rPh>
    <rPh sb="6" eb="7">
      <t>カン</t>
    </rPh>
    <rPh sb="9" eb="11">
      <t>ギジュツ</t>
    </rPh>
    <rPh sb="11" eb="13">
      <t>シリョウ</t>
    </rPh>
    <phoneticPr fontId="2"/>
  </si>
  <si>
    <t>照査技術者の経歴</t>
    <rPh sb="0" eb="2">
      <t>ショウサ</t>
    </rPh>
    <phoneticPr fontId="2"/>
  </si>
  <si>
    <t>③評価対象業務実績</t>
    <rPh sb="1" eb="3">
      <t>ヒョウカ</t>
    </rPh>
    <rPh sb="3" eb="5">
      <t>タイショウ</t>
    </rPh>
    <rPh sb="5" eb="7">
      <t>ギョウム</t>
    </rPh>
    <rPh sb="7" eb="9">
      <t>ジッセキ</t>
    </rPh>
    <phoneticPr fontId="5"/>
  </si>
  <si>
    <t>③欄の評価対象業務の実績がある場合は、テクリス登録番号及び業務名称を記載してください。</t>
    <rPh sb="1" eb="2">
      <t>ラン</t>
    </rPh>
    <rPh sb="3" eb="5">
      <t>ヒョウカ</t>
    </rPh>
    <rPh sb="5" eb="7">
      <t>タイショウ</t>
    </rPh>
    <rPh sb="7" eb="9">
      <t>ギョウム</t>
    </rPh>
    <rPh sb="10" eb="12">
      <t>ジッセキ</t>
    </rPh>
    <rPh sb="15" eb="17">
      <t>バアイ</t>
    </rPh>
    <rPh sb="23" eb="25">
      <t>トウロク</t>
    </rPh>
    <rPh sb="25" eb="27">
      <t>バンゴウ</t>
    </rPh>
    <rPh sb="27" eb="28">
      <t>オヨ</t>
    </rPh>
    <rPh sb="29" eb="31">
      <t>ギョウム</t>
    </rPh>
    <rPh sb="31" eb="33">
      <t>メイショウ</t>
    </rPh>
    <rPh sb="34" eb="36">
      <t>キサイ</t>
    </rPh>
    <phoneticPr fontId="2"/>
  </si>
  <si>
    <t>様式８</t>
    <rPh sb="0" eb="2">
      <t>ヨウシキ</t>
    </rPh>
    <phoneticPr fontId="2"/>
  </si>
  <si>
    <t>技術力要件に関する技術資料</t>
    <rPh sb="0" eb="3">
      <t>ギジュツリョク</t>
    </rPh>
    <rPh sb="3" eb="5">
      <t>ヨウケン</t>
    </rPh>
    <rPh sb="6" eb="7">
      <t>カン</t>
    </rPh>
    <rPh sb="9" eb="11">
      <t>ギジュツ</t>
    </rPh>
    <rPh sb="11" eb="13">
      <t>シリョウ</t>
    </rPh>
    <phoneticPr fontId="2"/>
  </si>
  <si>
    <t>技術提案　</t>
    <rPh sb="0" eb="2">
      <t>ギジュツ</t>
    </rPh>
    <rPh sb="2" eb="4">
      <t>テイアン</t>
    </rPh>
    <phoneticPr fontId="5"/>
  </si>
  <si>
    <t>特定テーマ：</t>
    <rPh sb="0" eb="2">
      <t>トクテイ</t>
    </rPh>
    <phoneticPr fontId="5"/>
  </si>
  <si>
    <t>北勢沿岸流域下水道（北部・南部処理区）桑名幹線ほか管路改築詳細設計業務委託</t>
    <rPh sb="0" eb="9">
      <t>ホクセイエンガンリュウイキゲスイドウ</t>
    </rPh>
    <rPh sb="10" eb="12">
      <t>ホクブ</t>
    </rPh>
    <rPh sb="13" eb="15">
      <t>ナンブ</t>
    </rPh>
    <rPh sb="15" eb="17">
      <t>ショリ</t>
    </rPh>
    <rPh sb="17" eb="18">
      <t>ク</t>
    </rPh>
    <rPh sb="19" eb="23">
      <t>クワナカンセン</t>
    </rPh>
    <rPh sb="25" eb="31">
      <t>カンロカイチクショウサイ</t>
    </rPh>
    <rPh sb="31" eb="33">
      <t>セッケイ</t>
    </rPh>
    <rPh sb="33" eb="35">
      <t>ギョウム</t>
    </rPh>
    <rPh sb="35" eb="37">
      <t>イタク</t>
    </rPh>
    <phoneticPr fontId="2"/>
  </si>
  <si>
    <t>① 男女共同参画活動実績
② 障がい者雇用実績
③ 環境マネジメントシステムの認証
④人権に関する取組実績</t>
    <rPh sb="22" eb="24">
      <t>ジッセキ</t>
    </rPh>
    <rPh sb="28" eb="30">
      <t>カンキョウ</t>
    </rPh>
    <rPh sb="41" eb="43">
      <t>ニンショウ</t>
    </rPh>
    <rPh sb="46" eb="48">
      <t>ジンケン</t>
    </rPh>
    <rPh sb="49" eb="50">
      <t>カン</t>
    </rPh>
    <rPh sb="52" eb="54">
      <t>トリクミ</t>
    </rPh>
    <rPh sb="54" eb="56">
      <t>ジッセキ</t>
    </rPh>
    <phoneticPr fontId="2"/>
  </si>
  <si>
    <t>左欄の①～④のうち、該当する項目数</t>
    <phoneticPr fontId="2"/>
  </si>
  <si>
    <r>
      <t>次の実績（認証取得）の該当項目数により評価します。
①男女共同参画活動実績
　女性の職業生活における活躍の推進に関する法律に基づく一般事業主行動計画を策定している場合に評価します。</t>
    </r>
    <r>
      <rPr>
        <strike/>
        <sz val="12"/>
        <rFont val="BIZ UDゴシック"/>
        <family val="3"/>
        <charset val="128"/>
      </rPr>
      <t xml:space="preserve">
</t>
    </r>
    <r>
      <rPr>
        <sz val="12"/>
        <rFont val="BIZ UDゴシック"/>
        <family val="3"/>
        <charset val="128"/>
      </rPr>
      <t xml:space="preserve">
②障がい者雇用実績
　障害者の雇用の促進等に関する法律に基づく障がい者雇用の有無により評価します。
　・法律により障がい者雇用が義務付けられている企業は、法定雇用率を達成している場合に評価します。
　・法律により障がい者雇用が義務付けされていない企業は、障がい者を雇用している場合に評価します。
③ISO1400１、M-EMSの認証取得
　当該業務の入札に参加する者が、ISO14001又はM-EMS（ステップ２又はステップ１）のいずれかの認証を取得している場合に評価します。
　ISO14001とM-EMSは、重複して評価しません。
④人権に関する取組実績
　「三重県が開催する人権に関する研修の受講実績」又は「職業安定法に基づく公正採用選考人権啓発推進員の設置」のいずれかの取組実績の有無により評価します。
　なお、「三重県が開催する人権に関する研修の受講実績」は、令和７年度から令和８年度の受講実績を評価の対象とします。
　・「三重県が開催する人権に関する研修の受講実績」と「職業安定法に基づく公正採用選考人権啓発推進員の設置」は重複して評価しません。</t>
    </r>
    <rPh sb="0" eb="1">
      <t>ツギ</t>
    </rPh>
    <rPh sb="299" eb="300">
      <t>マタ</t>
    </rPh>
    <rPh sb="479" eb="481">
      <t>レイワ</t>
    </rPh>
    <rPh sb="482" eb="484">
      <t>ネンド</t>
    </rPh>
    <rPh sb="486" eb="488">
      <t>レイワ</t>
    </rPh>
    <rPh sb="489" eb="491">
      <t>ネンド</t>
    </rPh>
    <phoneticPr fontId="2"/>
  </si>
  <si>
    <t>設計業務のうち、令和５年４月１日から令和６年３月３１日までの三重県が通知（設計業務等成績認定書）した業務評定点（計画検討、解析等調査業務及び設計業務（土木業務））と令和６年４月１日から令和８年３月３１日までの三重県が通知（設計業務等成績認定書）した業務評定点（設計業務「調査業務・計画業務」、設計業務「概略・予備検討」及び設計業務「詳細設計」）総計の平均値（小数第２位以下切り捨て）の点数を評価します。
・業務成績のない場合又は当該業務の指名通知日までに県土整備部公共事業運営課が行う業務評定点の確認が取れていない場合は０点です。</t>
    <rPh sb="212" eb="213">
      <t>マタ</t>
    </rPh>
    <phoneticPr fontId="2"/>
  </si>
  <si>
    <t>配置予定の管理技術者が、指名通知日において、管理(主任)技術者又は担当技術者として従事している契約中の手持ち業務件数により評価します。
・手持ち業務件数とは、国、地方公共団体又はその他政令等で定める法人が発注した測量・設計（金額を問わずすべて）の業務委託で、管理（主任）技術者又は担当技術者として契約を行っている件数とします。ただし、単価契約による業務、三重県との災害協定に基づく対応業務については、件数に含みません。</t>
    <rPh sb="0" eb="2">
      <t>ハイチ</t>
    </rPh>
    <rPh sb="2" eb="4">
      <t>ヨテイ</t>
    </rPh>
    <rPh sb="5" eb="7">
      <t>カンリ</t>
    </rPh>
    <rPh sb="7" eb="10">
      <t>ギジュツシャ</t>
    </rPh>
    <rPh sb="22" eb="24">
      <t>カンリ</t>
    </rPh>
    <rPh sb="25" eb="27">
      <t>シュニン</t>
    </rPh>
    <rPh sb="28" eb="31">
      <t>ギジュツシャ</t>
    </rPh>
    <rPh sb="31" eb="32">
      <t>マタ</t>
    </rPh>
    <rPh sb="33" eb="35">
      <t>タントウ</t>
    </rPh>
    <rPh sb="35" eb="38">
      <t>ギジュツシャ</t>
    </rPh>
    <rPh sb="41" eb="43">
      <t>ジュウジ</t>
    </rPh>
    <rPh sb="51" eb="53">
      <t>テモ</t>
    </rPh>
    <rPh sb="54" eb="56">
      <t>ギョウム</t>
    </rPh>
    <rPh sb="56" eb="58">
      <t>ケンスウ</t>
    </rPh>
    <rPh sb="61" eb="63">
      <t>ヒョウカ</t>
    </rPh>
    <rPh sb="79" eb="80">
      <t>クニ</t>
    </rPh>
    <rPh sb="81" eb="87">
      <t>チホウコウキョウダンタイ</t>
    </rPh>
    <rPh sb="87" eb="88">
      <t>マタ</t>
    </rPh>
    <rPh sb="91" eb="92">
      <t>タ</t>
    </rPh>
    <rPh sb="92" eb="94">
      <t>セイレイ</t>
    </rPh>
    <rPh sb="94" eb="95">
      <t>トウ</t>
    </rPh>
    <rPh sb="96" eb="97">
      <t>サダ</t>
    </rPh>
    <rPh sb="99" eb="101">
      <t>ホウジン</t>
    </rPh>
    <rPh sb="102" eb="104">
      <t>ハッチュウ</t>
    </rPh>
    <rPh sb="138" eb="139">
      <t>マタ</t>
    </rPh>
    <rPh sb="140" eb="142">
      <t>タントウ</t>
    </rPh>
    <rPh sb="142" eb="145">
      <t>ギジュツシャ</t>
    </rPh>
    <rPh sb="177" eb="180">
      <t>ミエケン</t>
    </rPh>
    <rPh sb="182" eb="186">
      <t>サイガイキョウテイ</t>
    </rPh>
    <rPh sb="187" eb="188">
      <t>モト</t>
    </rPh>
    <rPh sb="190" eb="192">
      <t>タイオウ</t>
    </rPh>
    <rPh sb="192" eb="194">
      <t>ギョウム</t>
    </rPh>
    <phoneticPr fontId="2"/>
  </si>
  <si>
    <t xml:space="preserve">特定テーマに対する取組方法等を具体的に記載してください。
特定テーマ：「本業務は、供用中の下水道管路施設（管渠、人孔）の改築詳細設計を行うものです。業務において留意すべき事項とその設計方針について具体的に記述してください。」
※評価は記載内容に対する「的確性」、「実現性」について行います。
記載にあたって概念図、出典の明示できる図書、既往成果、写真等を用いることは支障ありませんが、本件のためにＣＧや詳細図面を作成することは求めません。
的確性：
「地形、環境、地域特性などの与条件との整合性が高い場合」や、「着眼点、問題点、解決方法などが示されている場合」など的確性が高い場合は優位に評価します。
実現性：
「利用しようとする技術基準・資料が適切である場合」や、「提案内容を裏付ける類似実績などが明示されている場合」など実現性が高い場合は優位に評価します。
</t>
    <rPh sb="37" eb="38">
      <t>ホン</t>
    </rPh>
    <rPh sb="38" eb="40">
      <t>ギョウム</t>
    </rPh>
    <rPh sb="42" eb="45">
      <t>キョウヨウチュウ</t>
    </rPh>
    <rPh sb="46" eb="49">
      <t>ゲスイドウ</t>
    </rPh>
    <rPh sb="49" eb="51">
      <t>カンロ</t>
    </rPh>
    <rPh sb="51" eb="53">
      <t>シセツ</t>
    </rPh>
    <rPh sb="54" eb="56">
      <t>カンキョ</t>
    </rPh>
    <rPh sb="57" eb="59">
      <t>ジンコウ</t>
    </rPh>
    <rPh sb="61" eb="63">
      <t>カイチク</t>
    </rPh>
    <rPh sb="63" eb="65">
      <t>ショウサイ</t>
    </rPh>
    <rPh sb="65" eb="67">
      <t>セッケイ</t>
    </rPh>
    <rPh sb="68" eb="69">
      <t>オコナ</t>
    </rPh>
    <rPh sb="291" eb="293">
      <t>バアイ</t>
    </rPh>
    <phoneticPr fontId="2"/>
  </si>
  <si>
    <t>様式１
様式２</t>
    <phoneticPr fontId="2"/>
  </si>
  <si>
    <t>平成２８年度以降に完了した契約金額300万円以上の評価対象業務の実績の有無について評価します。なお、評価対象業務は国、地方公共団体又はその他政令等で定める法人発注の業務で下記に定めるとおりとします。
評価対象業務①とは、下水道管渠の実施（詳細）設計（シールド工法）を指します。
評価対象業務②とは、下水道管渠の実施（詳細）設計（管渠更生工法）を指します。
・評価対象の業務実績は１件とし、テクリス登録業務に限ります。</t>
    <rPh sb="0" eb="2">
      <t>ヘイセイ</t>
    </rPh>
    <rPh sb="4" eb="6">
      <t>ネンド</t>
    </rPh>
    <rPh sb="72" eb="73">
      <t>トウ</t>
    </rPh>
    <rPh sb="111" eb="114">
      <t>ゲスイドウ</t>
    </rPh>
    <rPh sb="114" eb="116">
      <t>カンキョ</t>
    </rPh>
    <rPh sb="117" eb="119">
      <t>ジッシ</t>
    </rPh>
    <rPh sb="120" eb="122">
      <t>ショウサイ</t>
    </rPh>
    <rPh sb="123" eb="125">
      <t>セッケイ</t>
    </rPh>
    <rPh sb="130" eb="131">
      <t>コウ</t>
    </rPh>
    <rPh sb="131" eb="132">
      <t>ホウ</t>
    </rPh>
    <rPh sb="134" eb="135">
      <t>サ</t>
    </rPh>
    <rPh sb="150" eb="153">
      <t>ゲスイドウ</t>
    </rPh>
    <rPh sb="153" eb="155">
      <t>カンキョ</t>
    </rPh>
    <rPh sb="156" eb="158">
      <t>ジッシ</t>
    </rPh>
    <rPh sb="159" eb="161">
      <t>ショウサイ</t>
    </rPh>
    <rPh sb="162" eb="164">
      <t>セッケイ</t>
    </rPh>
    <rPh sb="165" eb="166">
      <t>カン</t>
    </rPh>
    <rPh sb="166" eb="167">
      <t>キョ</t>
    </rPh>
    <rPh sb="167" eb="169">
      <t>コウセイ</t>
    </rPh>
    <rPh sb="181" eb="183">
      <t>ヒョウカ</t>
    </rPh>
    <rPh sb="183" eb="185">
      <t>タイショウ</t>
    </rPh>
    <phoneticPr fontId="2"/>
  </si>
  <si>
    <t>平成２８年度以降に完了した契約金額300万円以上の評価対象業務の管理技術者又は担当技術者としての実績の有無について評価します。なお、評価対象業務は国、地方公共団体又はその他政令等で定める法人発注の業務で下記に定めるとおりとします。
評価対象業務③とは、下水道管渠の実施（詳細）設計（シールド工法又は管渠更生工法）を指します。
評価対象業務④とは、下水道管渠の実施（詳細）設計を指します。
・評価対象の業務実績は１件とし、テクリス登録業務に限ります。</t>
    <rPh sb="0" eb="2">
      <t>ヘイセイ</t>
    </rPh>
    <rPh sb="4" eb="6">
      <t>ネンド</t>
    </rPh>
    <rPh sb="32" eb="34">
      <t>カンリ</t>
    </rPh>
    <rPh sb="34" eb="37">
      <t>ギジュツシャ</t>
    </rPh>
    <rPh sb="37" eb="38">
      <t>マタ</t>
    </rPh>
    <rPh sb="39" eb="41">
      <t>タントウ</t>
    </rPh>
    <rPh sb="41" eb="44">
      <t>ギジュツシャ</t>
    </rPh>
    <rPh sb="48" eb="50">
      <t>ジッセキ</t>
    </rPh>
    <rPh sb="51" eb="53">
      <t>ウム</t>
    </rPh>
    <rPh sb="57" eb="59">
      <t>ヒョウカ</t>
    </rPh>
    <rPh sb="66" eb="68">
      <t>ヒョウカ</t>
    </rPh>
    <rPh sb="68" eb="70">
      <t>タイショウ</t>
    </rPh>
    <rPh sb="70" eb="72">
      <t>ギョウム</t>
    </rPh>
    <rPh sb="73" eb="74">
      <t>クニ</t>
    </rPh>
    <rPh sb="75" eb="77">
      <t>チホウ</t>
    </rPh>
    <rPh sb="77" eb="79">
      <t>コウキョウ</t>
    </rPh>
    <rPh sb="79" eb="81">
      <t>ダンタイ</t>
    </rPh>
    <rPh sb="81" eb="82">
      <t>マタ</t>
    </rPh>
    <rPh sb="85" eb="86">
      <t>タ</t>
    </rPh>
    <rPh sb="86" eb="88">
      <t>セイレイ</t>
    </rPh>
    <rPh sb="88" eb="89">
      <t>トウ</t>
    </rPh>
    <rPh sb="90" eb="91">
      <t>サダ</t>
    </rPh>
    <rPh sb="93" eb="95">
      <t>ホウジン</t>
    </rPh>
    <rPh sb="95" eb="97">
      <t>ハッチュウ</t>
    </rPh>
    <rPh sb="98" eb="100">
      <t>ギョウム</t>
    </rPh>
    <rPh sb="101" eb="103">
      <t>カキ</t>
    </rPh>
    <rPh sb="104" eb="105">
      <t>サダ</t>
    </rPh>
    <rPh sb="117" eb="119">
      <t>ヒョウカ</t>
    </rPh>
    <rPh sb="119" eb="121">
      <t>タイショウ</t>
    </rPh>
    <rPh sb="121" eb="123">
      <t>ギョウム</t>
    </rPh>
    <rPh sb="136" eb="138">
      <t>ショウサイ</t>
    </rPh>
    <rPh sb="146" eb="148">
      <t>コウホウ</t>
    </rPh>
    <rPh sb="148" eb="149">
      <t>マタ</t>
    </rPh>
    <rPh sb="151" eb="152">
      <t>キョ</t>
    </rPh>
    <rPh sb="164" eb="166">
      <t>ヒョウカ</t>
    </rPh>
    <rPh sb="166" eb="168">
      <t>タイショウ</t>
    </rPh>
    <rPh sb="168" eb="170">
      <t>ギョウム</t>
    </rPh>
    <rPh sb="174" eb="177">
      <t>ゲスイドウ</t>
    </rPh>
    <rPh sb="177" eb="179">
      <t>カンキョ</t>
    </rPh>
    <rPh sb="180" eb="182">
      <t>ジッシ</t>
    </rPh>
    <rPh sb="183" eb="185">
      <t>ショウサイ</t>
    </rPh>
    <rPh sb="186" eb="188">
      <t>セッケイ</t>
    </rPh>
    <rPh sb="197" eb="199">
      <t>ヒョウカ</t>
    </rPh>
    <rPh sb="199" eb="201">
      <t>タイショウ</t>
    </rPh>
    <rPh sb="216" eb="218">
      <t>トウロク</t>
    </rPh>
    <rPh sb="218" eb="220">
      <t>ギョウム</t>
    </rPh>
    <rPh sb="221" eb="222">
      <t>カギ</t>
    </rPh>
    <phoneticPr fontId="2"/>
  </si>
  <si>
    <t>平成２８年度以降に完了した契約金額300万円以上の評価対象業務の管理技術者又は担当技術者としての実績の有無について評価します。なお、評価対象業務は国、地方公共団体又はその他政令等で定める法人発注の業務で下記に定めるとおりとします。
評価対象業務③とは、下水道管渠の実施（詳細）設計（シールド工法又は管渠更生工法）を指します。
評価対象業務④とは、下水道管渠の実施（詳細）設計を指します。
・評価対象の業務実績は１件とし、テクリス登録業務に限ります。</t>
    <rPh sb="0" eb="2">
      <t>ヘイセイ</t>
    </rPh>
    <rPh sb="4" eb="6">
      <t>ネンド</t>
    </rPh>
    <rPh sb="32" eb="34">
      <t>カンリ</t>
    </rPh>
    <rPh sb="34" eb="37">
      <t>ギジュツシャ</t>
    </rPh>
    <rPh sb="37" eb="38">
      <t>マタ</t>
    </rPh>
    <rPh sb="39" eb="41">
      <t>タントウ</t>
    </rPh>
    <rPh sb="41" eb="44">
      <t>ギジュツシャ</t>
    </rPh>
    <rPh sb="48" eb="50">
      <t>ジッセキ</t>
    </rPh>
    <rPh sb="51" eb="53">
      <t>ウム</t>
    </rPh>
    <rPh sb="57" eb="59">
      <t>ヒョウカ</t>
    </rPh>
    <rPh sb="66" eb="68">
      <t>ヒョウカ</t>
    </rPh>
    <rPh sb="68" eb="70">
      <t>タイショウ</t>
    </rPh>
    <rPh sb="70" eb="72">
      <t>ギョウム</t>
    </rPh>
    <rPh sb="73" eb="74">
      <t>クニ</t>
    </rPh>
    <rPh sb="75" eb="77">
      <t>チホウ</t>
    </rPh>
    <rPh sb="77" eb="79">
      <t>コウキョウ</t>
    </rPh>
    <rPh sb="79" eb="81">
      <t>ダンタイ</t>
    </rPh>
    <rPh sb="81" eb="82">
      <t>マタ</t>
    </rPh>
    <rPh sb="85" eb="86">
      <t>タ</t>
    </rPh>
    <rPh sb="86" eb="88">
      <t>セイレイ</t>
    </rPh>
    <rPh sb="88" eb="89">
      <t>トウ</t>
    </rPh>
    <rPh sb="90" eb="91">
      <t>サダ</t>
    </rPh>
    <rPh sb="93" eb="95">
      <t>ホウジン</t>
    </rPh>
    <rPh sb="95" eb="97">
      <t>ハッチュウ</t>
    </rPh>
    <rPh sb="98" eb="100">
      <t>ギョウム</t>
    </rPh>
    <rPh sb="101" eb="103">
      <t>カキ</t>
    </rPh>
    <rPh sb="104" eb="105">
      <t>サダ</t>
    </rPh>
    <rPh sb="151" eb="152">
      <t>キョ</t>
    </rPh>
    <rPh sb="183" eb="185">
      <t>ショウサイ</t>
    </rPh>
    <rPh sb="197" eb="199">
      <t>ヒョウカ</t>
    </rPh>
    <rPh sb="199" eb="201">
      <t>タイショウ</t>
    </rPh>
    <rPh sb="216" eb="218">
      <t>トウロク</t>
    </rPh>
    <rPh sb="218" eb="220">
      <t>ギョウム</t>
    </rPh>
    <rPh sb="221" eb="222">
      <t>カギ</t>
    </rPh>
    <phoneticPr fontId="2"/>
  </si>
  <si>
    <t>令和8年度　国補北勢北部低率　第1103－2分2002号</t>
    <rPh sb="0" eb="2">
      <t>レイワ</t>
    </rPh>
    <rPh sb="6" eb="8">
      <t>コクホ</t>
    </rPh>
    <rPh sb="8" eb="10">
      <t>ホクセイ</t>
    </rPh>
    <rPh sb="10" eb="12">
      <t>ホクブ</t>
    </rPh>
    <rPh sb="12" eb="14">
      <t>テイリツ</t>
    </rPh>
    <phoneticPr fontId="2"/>
  </si>
  <si>
    <t>北勢沿岸流域下水道（北部・南部処理区）</t>
    <rPh sb="0" eb="2">
      <t>ホクセイ</t>
    </rPh>
    <rPh sb="2" eb="4">
      <t>エンガン</t>
    </rPh>
    <rPh sb="4" eb="6">
      <t>リュウイキ</t>
    </rPh>
    <rPh sb="6" eb="9">
      <t>ゲスイドウ</t>
    </rPh>
    <rPh sb="10" eb="12">
      <t>ホクブ</t>
    </rPh>
    <rPh sb="13" eb="15">
      <t>ナンブ</t>
    </rPh>
    <rPh sb="15" eb="17">
      <t>ショリ</t>
    </rPh>
    <rPh sb="17" eb="18">
      <t>ク</t>
    </rPh>
    <phoneticPr fontId="2"/>
  </si>
  <si>
    <t>本業務は、供用中の下水道管路施設（管渠、人孔）の改築詳細設計を行うものです。業務において留意すべき事項とその設計方針について具体的に記述してください。</t>
    <phoneticPr fontId="2"/>
  </si>
  <si>
    <t>桑名幹線ほか管路改築詳細設計業務委託</t>
    <rPh sb="6" eb="8">
      <t>カンロ</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</si>
</sst>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quot;△ &quot;0"/>
    <numFmt numFmtId="177" formatCode="#,##0;\-#,##0;&quot;-&quot;"/>
  </numFmts>
  <fonts count="48" x14ac:knownFonts="1">
    <font>
      <sz val="11"/>
      <name val="ＭＳ Ｐゴシック"/>
      <family val="3"/>
      <charset val="128"/>
    </font>
    <font>
      <sz val="11"/>
      <name val="ＭＳ Ｐゴシック"/>
      <family val="3"/>
      <charset val="128"/>
    </font>
    <font>
      <sz val="6"/>
      <name val="ＭＳ Ｐゴシック"/>
      <family val="3"/>
      <charset val="128"/>
    </font>
    <font>
      <u/>
      <sz val="11"/>
      <color indexed="12"/>
      <name val="ＭＳ Ｐゴシック"/>
      <family val="3"/>
      <charset val="128"/>
    </font>
    <font>
      <sz val="11"/>
      <name val="ＭＳ ゴシック"/>
      <family val="3"/>
      <charset val="128"/>
    </font>
    <font>
      <sz val="6"/>
      <name val="ＭＳ ゴシック"/>
      <family val="3"/>
      <charset val="128"/>
    </font>
    <font>
      <sz val="10"/>
      <name val="ＭＳ 明朝"/>
      <family val="1"/>
      <charset val="128"/>
    </font>
    <font>
      <sz val="11"/>
      <color indexed="8"/>
      <name val="ＭＳ Ｐゴシック"/>
      <family val="3"/>
      <charset val="128"/>
    </font>
    <font>
      <sz val="14"/>
      <name val="ＭＳ 明朝"/>
      <family val="1"/>
      <charset val="128"/>
    </font>
    <font>
      <sz val="9"/>
      <name val="ＭＳ Ｐゴシック"/>
      <family val="3"/>
      <charset val="128"/>
    </font>
    <font>
      <sz val="10"/>
      <color indexed="8"/>
      <name val="Arial"/>
      <family val="2"/>
    </font>
    <font>
      <b/>
      <sz val="12"/>
      <name val="Arial"/>
      <family val="2"/>
    </font>
    <font>
      <b/>
      <sz val="11"/>
      <name val="Helv"/>
      <family val="2"/>
    </font>
    <font>
      <sz val="11"/>
      <color indexed="64"/>
      <name val="ＭＳ Ｐゴシック"/>
      <family val="3"/>
      <charset val="128"/>
    </font>
    <font>
      <sz val="11"/>
      <color theme="1"/>
      <name val="ＭＳ Ｐゴシック"/>
      <family val="3"/>
      <charset val="128"/>
      <scheme val="minor"/>
    </font>
    <font>
      <sz val="11"/>
      <name val="BIZ UDゴシック"/>
      <family val="3"/>
      <charset val="128"/>
    </font>
    <font>
      <b/>
      <sz val="11"/>
      <name val="BIZ UDゴシック"/>
      <family val="3"/>
      <charset val="128"/>
    </font>
    <font>
      <b/>
      <sz val="11"/>
      <color indexed="10"/>
      <name val="BIZ UDゴシック"/>
      <family val="3"/>
      <charset val="128"/>
    </font>
    <font>
      <sz val="20"/>
      <name val="BIZ UDゴシック"/>
      <family val="3"/>
      <charset val="128"/>
    </font>
    <font>
      <b/>
      <sz val="20"/>
      <name val="BIZ UDゴシック"/>
      <family val="3"/>
      <charset val="128"/>
    </font>
    <font>
      <sz val="12"/>
      <name val="BIZ UDゴシック"/>
      <family val="3"/>
      <charset val="128"/>
    </font>
    <font>
      <sz val="10"/>
      <name val="BIZ UDゴシック"/>
      <family val="3"/>
      <charset val="128"/>
    </font>
    <font>
      <sz val="14"/>
      <name val="BIZ UDゴシック"/>
      <family val="3"/>
      <charset val="128"/>
    </font>
    <font>
      <strike/>
      <sz val="12"/>
      <name val="BIZ UDゴシック"/>
      <family val="3"/>
      <charset val="128"/>
    </font>
    <font>
      <b/>
      <sz val="16"/>
      <name val="BIZ UDゴシック"/>
      <family val="3"/>
      <charset val="128"/>
    </font>
    <font>
      <b/>
      <sz val="14"/>
      <name val="BIZ UDゴシック"/>
      <family val="3"/>
      <charset val="128"/>
    </font>
    <font>
      <b/>
      <sz val="12"/>
      <name val="BIZ UDゴシック"/>
      <family val="3"/>
      <charset val="128"/>
    </font>
    <font>
      <u/>
      <sz val="11"/>
      <name val="BIZ UDゴシック"/>
      <family val="3"/>
      <charset val="128"/>
    </font>
    <font>
      <strike/>
      <sz val="12"/>
      <color rgb="FFFF0000"/>
      <name val="BIZ UD明朝 Medium"/>
      <family val="1"/>
      <charset val="128"/>
    </font>
    <font>
      <sz val="12"/>
      <name val="BIZ UD明朝 Medium"/>
      <family val="1"/>
      <charset val="128"/>
    </font>
    <font>
      <b/>
      <sz val="18"/>
      <name val="BIZ UD明朝 Medium"/>
      <family val="1"/>
      <charset val="128"/>
    </font>
    <font>
      <b/>
      <sz val="12"/>
      <name val="BIZ UD明朝 Medium"/>
      <family val="1"/>
      <charset val="128"/>
    </font>
    <font>
      <sz val="12"/>
      <color indexed="8"/>
      <name val="BIZ UD明朝 Medium"/>
      <family val="1"/>
      <charset val="128"/>
    </font>
    <font>
      <strike/>
      <sz val="12"/>
      <name val="BIZ UD明朝 Medium"/>
      <family val="1"/>
      <charset val="128"/>
    </font>
    <font>
      <sz val="16"/>
      <name val="BIZ UDゴシック"/>
      <family val="3"/>
      <charset val="128"/>
    </font>
    <font>
      <sz val="18"/>
      <name val="BIZ UDゴシック"/>
      <family val="3"/>
      <charset val="128"/>
    </font>
    <font>
      <sz val="24"/>
      <name val="BIZ UDゴシック"/>
      <family val="3"/>
      <charset val="128"/>
    </font>
    <font>
      <sz val="16"/>
      <color theme="1"/>
      <name val="BIZ UDゴシック"/>
      <family val="3"/>
      <charset val="128"/>
    </font>
    <font>
      <sz val="14"/>
      <color theme="1"/>
      <name val="BIZ UDゴシック"/>
      <family val="3"/>
      <charset val="128"/>
    </font>
    <font>
      <sz val="9"/>
      <name val="BIZ UDゴシック"/>
      <family val="3"/>
      <charset val="128"/>
    </font>
    <font>
      <sz val="10"/>
      <color indexed="8"/>
      <name val="BIZ UDゴシック"/>
      <family val="3"/>
      <charset val="128"/>
    </font>
    <font>
      <sz val="10"/>
      <color rgb="FFFF0000"/>
      <name val="BIZ UDゴシック"/>
      <family val="3"/>
      <charset val="128"/>
    </font>
    <font>
      <sz val="9"/>
      <color rgb="FFFF0000"/>
      <name val="BIZ UDゴシック"/>
      <family val="3"/>
      <charset val="128"/>
    </font>
    <font>
      <strike/>
      <sz val="9"/>
      <name val="BIZ UDゴシック"/>
      <family val="3"/>
      <charset val="128"/>
    </font>
    <font>
      <sz val="10"/>
      <color indexed="10"/>
      <name val="BIZ UDゴシック"/>
      <family val="3"/>
      <charset val="128"/>
    </font>
    <font>
      <sz val="12"/>
      <color indexed="8"/>
      <name val="BIZ UDゴシック"/>
      <family val="3"/>
      <charset val="128"/>
    </font>
    <font>
      <b/>
      <sz val="10"/>
      <color indexed="8"/>
      <name val="BIZ UDゴシック"/>
      <family val="3"/>
      <charset val="128"/>
    </font>
    <font>
      <sz val="14"/>
      <color indexed="10"/>
      <name val="BIZ UDゴシック"/>
      <family val="3"/>
      <charset val="128"/>
    </font>
  </fonts>
  <fills count="6">
    <fill>
      <patternFill patternType="none"/>
    </fill>
    <fill>
      <patternFill patternType="gray125"/>
    </fill>
    <fill>
      <patternFill patternType="solid">
        <fgColor indexed="26"/>
      </patternFill>
    </fill>
    <fill>
      <patternFill patternType="solid">
        <fgColor rgb="FFFFFF66"/>
        <bgColor indexed="64"/>
      </patternFill>
    </fill>
    <fill>
      <patternFill patternType="solid">
        <fgColor rgb="FFF79443"/>
        <bgColor indexed="64"/>
      </patternFill>
    </fill>
    <fill>
      <patternFill patternType="solid">
        <fgColor theme="9"/>
        <bgColor indexed="64"/>
      </patternFill>
    </fill>
  </fills>
  <borders count="61">
    <border>
      <left/>
      <right/>
      <top/>
      <bottom/>
      <diagonal/>
    </border>
    <border>
      <left style="hair">
        <color indexed="64"/>
      </left>
      <right style="hair">
        <color indexed="64"/>
      </right>
      <top style="hair">
        <color indexed="64"/>
      </top>
      <bottom style="hair">
        <color indexed="64"/>
      </bottom>
      <diagonal/>
    </border>
    <border>
      <left/>
      <right/>
      <top style="medium">
        <color indexed="64"/>
      </top>
      <bottom style="medium">
        <color indexed="64"/>
      </bottom>
      <diagonal/>
    </border>
    <border>
      <left/>
      <right/>
      <top style="thin">
        <color indexed="64"/>
      </top>
      <bottom style="thin">
        <color indexed="64"/>
      </bottom>
      <diagonal/>
    </border>
    <border>
      <left style="thin">
        <color indexed="22"/>
      </left>
      <right style="thin">
        <color indexed="22"/>
      </right>
      <top style="thin">
        <color indexed="22"/>
      </top>
      <bottom style="thin">
        <color indexed="22"/>
      </bottom>
      <diagonal/>
    </border>
    <border>
      <left/>
      <right/>
      <top style="thin">
        <color indexed="64"/>
      </top>
      <bottom/>
      <diagonal/>
    </border>
    <border>
      <left style="medium">
        <color indexed="64"/>
      </left>
      <right/>
      <top style="medium">
        <color indexed="64"/>
      </top>
      <bottom/>
      <diagonal/>
    </border>
    <border>
      <left/>
      <right/>
      <top style="medium">
        <color indexed="64"/>
      </top>
      <bottom/>
      <diagonal/>
    </border>
    <border>
      <left style="medium">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medium">
        <color indexed="64"/>
      </right>
      <top style="medium">
        <color indexed="64"/>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medium">
        <color indexed="64"/>
      </left>
      <right/>
      <top/>
      <bottom style="medium">
        <color indexed="64"/>
      </bottom>
      <diagonal/>
    </border>
    <border>
      <left/>
      <right/>
      <top/>
      <bottom style="medium">
        <color indexed="64"/>
      </bottom>
      <diagonal/>
    </border>
    <border>
      <left style="medium">
        <color indexed="64"/>
      </left>
      <right/>
      <top/>
      <bottom/>
      <diagonal/>
    </border>
    <border>
      <left/>
      <right style="medium">
        <color indexed="64"/>
      </right>
      <top/>
      <bottom/>
      <diagonal/>
    </border>
    <border>
      <left/>
      <right style="medium">
        <color indexed="64"/>
      </right>
      <top/>
      <bottom style="medium">
        <color indexed="64"/>
      </bottom>
      <diagonal/>
    </border>
    <border>
      <left/>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double">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style="double">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double">
        <color indexed="64"/>
      </top>
      <bottom/>
      <diagonal/>
    </border>
    <border>
      <left style="thin">
        <color indexed="64"/>
      </left>
      <right style="thin">
        <color indexed="64"/>
      </right>
      <top/>
      <bottom style="double">
        <color indexed="64"/>
      </bottom>
      <diagonal/>
    </border>
    <border>
      <left style="thin">
        <color indexed="64"/>
      </left>
      <right/>
      <top/>
      <bottom style="double">
        <color indexed="64"/>
      </bottom>
      <diagonal/>
    </border>
    <border>
      <left/>
      <right style="thin">
        <color indexed="64"/>
      </right>
      <top/>
      <bottom style="double">
        <color indexed="64"/>
      </bottom>
      <diagonal/>
    </border>
    <border>
      <left style="thin">
        <color indexed="64"/>
      </left>
      <right/>
      <top style="double">
        <color indexed="64"/>
      </top>
      <bottom/>
      <diagonal/>
    </border>
    <border>
      <left/>
      <right style="thin">
        <color indexed="64"/>
      </right>
      <top style="double">
        <color indexed="64"/>
      </top>
      <bottom/>
      <diagonal/>
    </border>
    <border>
      <left/>
      <right style="thin">
        <color indexed="64"/>
      </right>
      <top/>
      <bottom style="thin">
        <color indexed="64"/>
      </bottom>
      <diagonal/>
    </border>
    <border>
      <left/>
      <right style="thin">
        <color indexed="64"/>
      </right>
      <top style="thin">
        <color indexed="64"/>
      </top>
      <bottom style="double">
        <color indexed="64"/>
      </bottom>
      <diagonal/>
    </border>
    <border>
      <left/>
      <right/>
      <top/>
      <bottom style="double">
        <color indexed="64"/>
      </bottom>
      <diagonal/>
    </border>
    <border>
      <left/>
      <right style="medium">
        <color indexed="64"/>
      </right>
      <top/>
      <bottom style="double">
        <color indexed="64"/>
      </bottom>
      <diagonal/>
    </border>
    <border>
      <left style="medium">
        <color indexed="64"/>
      </left>
      <right/>
      <top style="double">
        <color indexed="64"/>
      </top>
      <bottom/>
      <diagonal/>
    </border>
    <border>
      <left/>
      <right/>
      <top style="double">
        <color indexed="64"/>
      </top>
      <bottom/>
      <diagonal/>
    </border>
    <border>
      <left style="hair">
        <color indexed="64"/>
      </left>
      <right/>
      <top style="thin">
        <color indexed="64"/>
      </top>
      <bottom style="thin">
        <color indexed="64"/>
      </bottom>
      <diagonal/>
    </border>
    <border>
      <left/>
      <right style="medium">
        <color indexed="64"/>
      </right>
      <top style="double">
        <color indexed="64"/>
      </top>
      <bottom style="thin">
        <color indexed="64"/>
      </bottom>
      <diagonal/>
    </border>
    <border>
      <left style="hair">
        <color indexed="64"/>
      </left>
      <right/>
      <top/>
      <bottom style="double">
        <color indexed="64"/>
      </bottom>
      <diagonal/>
    </border>
    <border>
      <left/>
      <right style="thin">
        <color indexed="64"/>
      </right>
      <top/>
      <bottom style="medium">
        <color indexed="64"/>
      </bottom>
      <diagonal/>
    </border>
    <border>
      <left style="medium">
        <color indexed="64"/>
      </left>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s>
  <cellStyleXfs count="41">
    <xf numFmtId="0" fontId="0" fillId="0" borderId="0">
      <alignment vertical="center"/>
    </xf>
    <xf numFmtId="0" fontId="9" fillId="0" borderId="1" applyNumberFormat="0" applyFont="0" applyAlignment="0"/>
    <xf numFmtId="177" fontId="10" fillId="0" borderId="0" applyFill="0" applyBorder="0" applyAlignment="0"/>
    <xf numFmtId="0" fontId="11" fillId="0" borderId="2" applyNumberFormat="0" applyAlignment="0" applyProtection="0">
      <alignment horizontal="left" vertical="center"/>
    </xf>
    <xf numFmtId="0" fontId="11" fillId="0" borderId="3">
      <alignment horizontal="left" vertical="center"/>
    </xf>
    <xf numFmtId="0" fontId="12" fillId="0" borderId="0"/>
    <xf numFmtId="9" fontId="1" fillId="0" borderId="0" applyFont="0" applyFill="0" applyBorder="0" applyAlignment="0" applyProtection="0">
      <alignment vertical="center"/>
    </xf>
    <xf numFmtId="0" fontId="3" fillId="0" borderId="0" applyNumberFormat="0" applyFill="0" applyBorder="0" applyAlignment="0" applyProtection="0">
      <alignment vertical="top"/>
      <protection locked="0"/>
    </xf>
    <xf numFmtId="0" fontId="1" fillId="2" borderId="4" applyNumberFormat="0" applyFont="0" applyAlignment="0" applyProtection="0">
      <alignment vertical="center"/>
    </xf>
    <xf numFmtId="38" fontId="1" fillId="0" borderId="0" applyFont="0" applyFill="0" applyBorder="0" applyAlignment="0" applyProtection="0"/>
    <xf numFmtId="38" fontId="1" fillId="0" borderId="0" applyFont="0" applyFill="0" applyBorder="0" applyAlignment="0" applyProtection="0">
      <alignment vertical="center"/>
    </xf>
    <xf numFmtId="38" fontId="1" fillId="0" borderId="0" applyFont="0" applyFill="0" applyBorder="0" applyAlignment="0" applyProtection="0"/>
    <xf numFmtId="0" fontId="1" fillId="0" borderId="0"/>
    <xf numFmtId="0" fontId="1" fillId="0" borderId="0">
      <alignment vertical="center"/>
    </xf>
    <xf numFmtId="0" fontId="14" fillId="0" borderId="0"/>
    <xf numFmtId="0" fontId="13" fillId="0" borderId="0"/>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4" fillId="0" borderId="0"/>
    <xf numFmtId="0" fontId="8" fillId="0" borderId="0"/>
    <xf numFmtId="38" fontId="7" fillId="0" borderId="0" applyFont="0" applyFill="0" applyBorder="0" applyAlignment="0" applyProtection="0">
      <alignment vertical="center"/>
    </xf>
    <xf numFmtId="0" fontId="7" fillId="0" borderId="0">
      <alignment vertical="center"/>
    </xf>
  </cellStyleXfs>
  <cellXfs count="381">
    <xf numFmtId="0" fontId="0" fillId="0" borderId="0" xfId="0">
      <alignment vertical="center"/>
    </xf>
    <xf numFmtId="0" fontId="6" fillId="0" borderId="0" xfId="37" applyFont="1" applyAlignment="1">
      <alignment vertical="center"/>
    </xf>
    <xf numFmtId="0" fontId="15" fillId="0" borderId="0" xfId="0" applyFont="1">
      <alignment vertical="center"/>
    </xf>
    <xf numFmtId="0" fontId="15" fillId="0" borderId="0" xfId="0" applyFont="1" applyAlignment="1">
      <alignment horizontal="center" vertical="center"/>
    </xf>
    <xf numFmtId="0" fontId="16" fillId="0" borderId="0" xfId="0" applyFont="1" applyAlignment="1">
      <alignment horizontal="right" vertical="center"/>
    </xf>
    <xf numFmtId="0" fontId="18" fillId="0" borderId="0" xfId="0" applyFont="1">
      <alignment vertical="center"/>
    </xf>
    <xf numFmtId="0" fontId="19" fillId="0" borderId="0" xfId="0" applyFont="1" applyAlignment="1">
      <alignment horizontal="center" vertical="center"/>
    </xf>
    <xf numFmtId="0" fontId="20" fillId="0" borderId="29" xfId="0" applyFont="1" applyBorder="1" applyAlignment="1">
      <alignment horizontal="center" vertical="center" wrapText="1"/>
    </xf>
    <xf numFmtId="0" fontId="22" fillId="0" borderId="39" xfId="0" applyFont="1" applyBorder="1" applyAlignment="1">
      <alignment horizontal="center" vertical="center"/>
    </xf>
    <xf numFmtId="0" fontId="20" fillId="0" borderId="13" xfId="0" applyFont="1" applyBorder="1" applyAlignment="1">
      <alignment horizontal="center" vertical="center"/>
    </xf>
    <xf numFmtId="0" fontId="22" fillId="0" borderId="26" xfId="0" applyFont="1" applyBorder="1" applyAlignment="1">
      <alignment horizontal="center" vertical="center"/>
    </xf>
    <xf numFmtId="0" fontId="20" fillId="0" borderId="26" xfId="0" applyFont="1" applyBorder="1" applyAlignment="1">
      <alignment horizontal="center" vertical="center"/>
    </xf>
    <xf numFmtId="0" fontId="20" fillId="0" borderId="12" xfId="0" applyFont="1" applyBorder="1" applyAlignment="1">
      <alignment horizontal="center" vertical="center" wrapText="1"/>
    </xf>
    <xf numFmtId="0" fontId="22" fillId="0" borderId="9" xfId="0" applyFont="1" applyBorder="1" applyAlignment="1">
      <alignment horizontal="center" vertical="center"/>
    </xf>
    <xf numFmtId="0" fontId="20" fillId="0" borderId="12" xfId="0" applyFont="1" applyBorder="1" applyAlignment="1">
      <alignment horizontal="center" vertical="center"/>
    </xf>
    <xf numFmtId="0" fontId="20" fillId="0" borderId="32" xfId="0" applyFont="1" applyBorder="1" applyAlignment="1">
      <alignment horizontal="center" vertical="center"/>
    </xf>
    <xf numFmtId="0" fontId="22" fillId="0" borderId="29" xfId="0" applyFont="1" applyBorder="1" applyAlignment="1">
      <alignment horizontal="center" vertical="center"/>
    </xf>
    <xf numFmtId="0" fontId="20" fillId="0" borderId="28" xfId="0" applyFont="1" applyBorder="1" applyAlignment="1">
      <alignment horizontal="center" vertical="center"/>
    </xf>
    <xf numFmtId="0" fontId="20" fillId="0" borderId="9" xfId="0" applyFont="1" applyBorder="1" applyAlignment="1">
      <alignment horizontal="center" vertical="center"/>
    </xf>
    <xf numFmtId="0" fontId="20" fillId="0" borderId="14" xfId="0" applyFont="1" applyBorder="1" applyAlignment="1">
      <alignment horizontal="center" vertical="center"/>
    </xf>
    <xf numFmtId="0" fontId="22" fillId="0" borderId="10" xfId="0" applyFont="1" applyBorder="1" applyAlignment="1">
      <alignment horizontal="center" vertical="center"/>
    </xf>
    <xf numFmtId="0" fontId="20" fillId="0" borderId="27" xfId="0" applyFont="1" applyBorder="1" applyAlignment="1">
      <alignment horizontal="center" vertical="center"/>
    </xf>
    <xf numFmtId="0" fontId="20" fillId="0" borderId="5" xfId="0" applyFont="1" applyBorder="1">
      <alignment vertical="center"/>
    </xf>
    <xf numFmtId="0" fontId="20" fillId="0" borderId="38" xfId="0" applyFont="1" applyBorder="1" applyAlignment="1">
      <alignment horizontal="center" vertical="center"/>
    </xf>
    <xf numFmtId="176" fontId="22" fillId="0" borderId="9" xfId="6" applyNumberFormat="1" applyFont="1" applyBorder="1" applyAlignment="1">
      <alignment horizontal="center" vertical="center"/>
    </xf>
    <xf numFmtId="0" fontId="24" fillId="0" borderId="5" xfId="0" applyFont="1" applyBorder="1">
      <alignment vertical="center"/>
    </xf>
    <xf numFmtId="0" fontId="15" fillId="0" borderId="0" xfId="0" applyFont="1" applyAlignment="1">
      <alignment horizontal="right" vertical="center"/>
    </xf>
    <xf numFmtId="176" fontId="15" fillId="0" borderId="0" xfId="6" applyNumberFormat="1" applyFont="1" applyBorder="1" applyAlignment="1">
      <alignment horizontal="center" vertical="center"/>
    </xf>
    <xf numFmtId="0" fontId="25" fillId="0" borderId="0" xfId="0" applyFont="1">
      <alignment vertical="center"/>
    </xf>
    <xf numFmtId="0" fontId="26" fillId="0" borderId="0" xfId="0" applyFont="1">
      <alignment vertical="center"/>
    </xf>
    <xf numFmtId="0" fontId="26" fillId="0" borderId="0" xfId="0" applyFont="1" applyAlignment="1">
      <alignment horizontal="center" vertical="center"/>
    </xf>
    <xf numFmtId="0" fontId="15" fillId="0" borderId="0" xfId="6" applyNumberFormat="1" applyFont="1" applyAlignment="1">
      <alignment horizontal="center" vertical="center"/>
    </xf>
    <xf numFmtId="0" fontId="15" fillId="0" borderId="0" xfId="0" applyFont="1" applyAlignment="1">
      <alignment vertical="center" wrapText="1"/>
    </xf>
    <xf numFmtId="0" fontId="25" fillId="0" borderId="0" xfId="0" applyFont="1" applyAlignment="1">
      <alignment horizontal="left" vertical="center"/>
    </xf>
    <xf numFmtId="0" fontId="26" fillId="0" borderId="0" xfId="0" applyFont="1" applyAlignment="1">
      <alignment horizontal="left" vertical="center"/>
    </xf>
    <xf numFmtId="0" fontId="20" fillId="0" borderId="0" xfId="0" applyFont="1" applyAlignment="1">
      <alignment vertical="center" wrapText="1"/>
    </xf>
    <xf numFmtId="0" fontId="20" fillId="0" borderId="0" xfId="0" applyFont="1">
      <alignment vertical="center"/>
    </xf>
    <xf numFmtId="0" fontId="27" fillId="0" borderId="0" xfId="7" applyFont="1" applyAlignment="1" applyProtection="1">
      <alignment vertical="center"/>
    </xf>
    <xf numFmtId="0" fontId="27" fillId="0" borderId="0" xfId="7" applyFont="1" applyAlignment="1" applyProtection="1">
      <alignment horizontal="right" vertical="center"/>
    </xf>
    <xf numFmtId="0" fontId="15" fillId="0" borderId="0" xfId="6" applyNumberFormat="1" applyFont="1" applyBorder="1" applyAlignment="1">
      <alignment vertical="center"/>
    </xf>
    <xf numFmtId="0" fontId="28" fillId="0" borderId="0" xfId="37" applyFont="1" applyAlignment="1">
      <alignment vertical="center"/>
    </xf>
    <xf numFmtId="0" fontId="29" fillId="0" borderId="0" xfId="37" applyFont="1" applyAlignment="1">
      <alignment vertical="center"/>
    </xf>
    <xf numFmtId="0" fontId="29" fillId="0" borderId="0" xfId="37" applyFont="1" applyAlignment="1">
      <alignment horizontal="right" vertical="center"/>
    </xf>
    <xf numFmtId="0" fontId="29" fillId="0" borderId="0" xfId="37" applyFont="1" applyAlignment="1">
      <alignment horizontal="center" vertical="center"/>
    </xf>
    <xf numFmtId="0" fontId="31" fillId="0" borderId="0" xfId="37" applyFont="1" applyAlignment="1">
      <alignment horizontal="center" vertical="center"/>
    </xf>
    <xf numFmtId="0" fontId="29" fillId="0" borderId="0" xfId="37" applyFont="1" applyAlignment="1">
      <alignment horizontal="distributed" vertical="center"/>
    </xf>
    <xf numFmtId="0" fontId="32" fillId="0" borderId="0" xfId="37" applyFont="1" applyAlignment="1">
      <alignment vertical="center"/>
    </xf>
    <xf numFmtId="0" fontId="29" fillId="0" borderId="0" xfId="37" applyFont="1" applyAlignment="1">
      <alignment vertical="distributed"/>
    </xf>
    <xf numFmtId="0" fontId="29" fillId="0" borderId="0" xfId="0" applyFont="1">
      <alignment vertical="center"/>
    </xf>
    <xf numFmtId="0" fontId="29" fillId="0" borderId="0" xfId="37" quotePrefix="1" applyFont="1" applyAlignment="1">
      <alignment vertical="center"/>
    </xf>
    <xf numFmtId="0" fontId="33" fillId="0" borderId="0" xfId="0" applyFont="1">
      <alignment vertical="center"/>
    </xf>
    <xf numFmtId="0" fontId="34" fillId="0" borderId="0" xfId="0" applyFont="1">
      <alignment vertical="center"/>
    </xf>
    <xf numFmtId="0" fontId="35" fillId="0" borderId="0" xfId="0" applyFont="1">
      <alignment vertical="center"/>
    </xf>
    <xf numFmtId="0" fontId="22" fillId="0" borderId="0" xfId="0" applyFont="1">
      <alignment vertical="center"/>
    </xf>
    <xf numFmtId="0" fontId="15" fillId="0" borderId="20" xfId="0" applyFont="1" applyBorder="1">
      <alignment vertical="center"/>
    </xf>
    <xf numFmtId="0" fontId="34" fillId="0" borderId="0" xfId="0" applyFont="1" applyAlignment="1">
      <alignment horizontal="right" vertical="center"/>
    </xf>
    <xf numFmtId="0" fontId="34" fillId="0" borderId="20" xfId="0" applyFont="1" applyBorder="1">
      <alignment vertical="center"/>
    </xf>
    <xf numFmtId="0" fontId="19" fillId="0" borderId="0" xfId="0" applyFont="1">
      <alignment vertical="center"/>
    </xf>
    <xf numFmtId="0" fontId="15" fillId="0" borderId="9" xfId="0" applyFont="1" applyBorder="1" applyAlignment="1">
      <alignment horizontal="center" vertical="center"/>
    </xf>
    <xf numFmtId="0" fontId="22" fillId="0" borderId="5" xfId="0" applyFont="1" applyBorder="1" applyAlignment="1">
      <alignment horizontal="center" vertical="center"/>
    </xf>
    <xf numFmtId="0" fontId="34" fillId="0" borderId="5" xfId="0" applyFont="1" applyBorder="1" applyAlignment="1">
      <alignment horizontal="center" vertical="center"/>
    </xf>
    <xf numFmtId="0" fontId="15" fillId="0" borderId="0" xfId="0" applyFont="1" applyAlignment="1">
      <alignment horizontal="center" vertical="center" wrapText="1"/>
    </xf>
    <xf numFmtId="176" fontId="22" fillId="0" borderId="10" xfId="6" applyNumberFormat="1" applyFont="1" applyBorder="1" applyAlignment="1" applyProtection="1">
      <alignment horizontal="center" vertical="center"/>
    </xf>
    <xf numFmtId="0" fontId="37" fillId="0" borderId="6" xfId="0" applyFont="1" applyBorder="1">
      <alignment vertical="center"/>
    </xf>
    <xf numFmtId="0" fontId="37" fillId="0" borderId="7" xfId="0" applyFont="1" applyBorder="1">
      <alignment vertical="center"/>
    </xf>
    <xf numFmtId="0" fontId="20" fillId="0" borderId="7" xfId="0" applyFont="1" applyBorder="1">
      <alignment vertical="center"/>
    </xf>
    <xf numFmtId="0" fontId="20" fillId="0" borderId="11" xfId="0" applyFont="1" applyBorder="1">
      <alignment vertical="center"/>
    </xf>
    <xf numFmtId="0" fontId="38" fillId="0" borderId="8" xfId="0" applyFont="1" applyBorder="1" applyAlignment="1">
      <alignment horizontal="right" vertical="center"/>
    </xf>
    <xf numFmtId="0" fontId="38" fillId="3" borderId="9" xfId="0" applyFont="1" applyFill="1" applyBorder="1">
      <alignment vertical="center"/>
    </xf>
    <xf numFmtId="0" fontId="38" fillId="4" borderId="9" xfId="0" applyFont="1" applyFill="1" applyBorder="1">
      <alignment vertical="center"/>
    </xf>
    <xf numFmtId="0" fontId="38" fillId="0" borderId="17" xfId="0" applyFont="1" applyBorder="1" applyAlignment="1">
      <alignment horizontal="right" vertical="center"/>
    </xf>
    <xf numFmtId="0" fontId="38" fillId="0" borderId="0" xfId="0" applyFont="1" applyAlignment="1">
      <alignment vertical="top" wrapText="1"/>
    </xf>
    <xf numFmtId="0" fontId="38" fillId="0" borderId="18" xfId="0" applyFont="1" applyBorder="1" applyAlignment="1">
      <alignment vertical="top" wrapText="1"/>
    </xf>
    <xf numFmtId="0" fontId="38" fillId="0" borderId="15" xfId="0" applyFont="1" applyBorder="1" applyAlignment="1">
      <alignment horizontal="right" vertical="center"/>
    </xf>
    <xf numFmtId="0" fontId="38" fillId="0" borderId="16" xfId="0" applyFont="1" applyBorder="1" applyAlignment="1">
      <alignment vertical="top" wrapText="1"/>
    </xf>
    <xf numFmtId="0" fontId="38" fillId="0" borderId="17" xfId="0" applyFont="1" applyBorder="1" applyAlignment="1">
      <alignment vertical="top" wrapText="1"/>
    </xf>
    <xf numFmtId="0" fontId="38" fillId="0" borderId="7" xfId="0" applyFont="1" applyBorder="1" applyAlignment="1">
      <alignment horizontal="right" vertical="center"/>
    </xf>
    <xf numFmtId="0" fontId="38" fillId="0" borderId="7" xfId="0" applyFont="1" applyBorder="1">
      <alignment vertical="center"/>
    </xf>
    <xf numFmtId="0" fontId="38" fillId="0" borderId="7" xfId="0" applyFont="1" applyBorder="1" applyAlignment="1">
      <alignment vertical="top" wrapText="1"/>
    </xf>
    <xf numFmtId="0" fontId="38" fillId="0" borderId="0" xfId="0" applyFont="1">
      <alignment vertical="center"/>
    </xf>
    <xf numFmtId="0" fontId="20" fillId="0" borderId="9" xfId="0" applyFont="1" applyBorder="1" applyAlignment="1">
      <alignment horizontal="center" vertical="center" wrapText="1"/>
    </xf>
    <xf numFmtId="0" fontId="38" fillId="0" borderId="17" xfId="0" applyFont="1" applyBorder="1" applyAlignment="1">
      <alignment vertical="center" wrapText="1"/>
    </xf>
    <xf numFmtId="0" fontId="38" fillId="0" borderId="16" xfId="0" applyFont="1" applyBorder="1">
      <alignment vertical="center"/>
    </xf>
    <xf numFmtId="0" fontId="15" fillId="0" borderId="3" xfId="0" applyFont="1" applyBorder="1">
      <alignment vertical="center"/>
    </xf>
    <xf numFmtId="0" fontId="15" fillId="0" borderId="35" xfId="0" applyFont="1" applyBorder="1">
      <alignment vertical="center"/>
    </xf>
    <xf numFmtId="0" fontId="15" fillId="0" borderId="5" xfId="0" applyFont="1" applyBorder="1">
      <alignment vertical="center"/>
    </xf>
    <xf numFmtId="0" fontId="15" fillId="0" borderId="38" xfId="0" applyFont="1" applyBorder="1">
      <alignment vertical="center"/>
    </xf>
    <xf numFmtId="0" fontId="15" fillId="0" borderId="36" xfId="0" applyFont="1" applyBorder="1">
      <alignment vertical="center"/>
    </xf>
    <xf numFmtId="0" fontId="15" fillId="0" borderId="37" xfId="0" applyFont="1" applyBorder="1">
      <alignment vertical="center"/>
    </xf>
    <xf numFmtId="0" fontId="15" fillId="0" borderId="30" xfId="0" applyFont="1" applyBorder="1">
      <alignment vertical="center"/>
    </xf>
    <xf numFmtId="0" fontId="15" fillId="0" borderId="18" xfId="0" applyFont="1" applyBorder="1">
      <alignment vertical="center"/>
    </xf>
    <xf numFmtId="0" fontId="39" fillId="0" borderId="7" xfId="37" applyFont="1" applyBorder="1" applyAlignment="1">
      <alignment horizontal="left" vertical="center"/>
    </xf>
    <xf numFmtId="0" fontId="39" fillId="0" borderId="7" xfId="37" applyFont="1" applyBorder="1" applyAlignment="1">
      <alignment horizontal="center" vertical="center"/>
    </xf>
    <xf numFmtId="0" fontId="39" fillId="0" borderId="7" xfId="37" applyFont="1" applyBorder="1" applyAlignment="1">
      <alignment vertical="center"/>
    </xf>
    <xf numFmtId="0" fontId="39" fillId="0" borderId="7" xfId="0" applyFont="1" applyBorder="1">
      <alignment vertical="center"/>
    </xf>
    <xf numFmtId="0" fontId="39" fillId="0" borderId="0" xfId="37" applyFont="1" applyAlignment="1">
      <alignment horizontal="left" vertical="center"/>
    </xf>
    <xf numFmtId="0" fontId="39" fillId="0" borderId="0" xfId="37" applyFont="1" applyAlignment="1">
      <alignment horizontal="center" vertical="center"/>
    </xf>
    <xf numFmtId="0" fontId="39" fillId="0" borderId="0" xfId="37" applyFont="1" applyAlignment="1">
      <alignment vertical="center"/>
    </xf>
    <xf numFmtId="0" fontId="39" fillId="0" borderId="0" xfId="0" applyFont="1">
      <alignment vertical="center"/>
    </xf>
    <xf numFmtId="0" fontId="39" fillId="0" borderId="0" xfId="37" applyFont="1" applyAlignment="1">
      <alignment horizontal="right" vertical="center"/>
    </xf>
    <xf numFmtId="0" fontId="39" fillId="0" borderId="0" xfId="0" applyFont="1" applyAlignment="1">
      <alignment horizontal="left" vertical="center"/>
    </xf>
    <xf numFmtId="0" fontId="21" fillId="0" borderId="0" xfId="37" applyFont="1" applyAlignment="1">
      <alignment vertical="center"/>
    </xf>
    <xf numFmtId="0" fontId="21" fillId="0" borderId="0" xfId="37" applyFont="1" applyAlignment="1">
      <alignment horizontal="right" vertical="center"/>
    </xf>
    <xf numFmtId="0" fontId="21" fillId="0" borderId="0" xfId="0" applyFont="1" applyAlignment="1">
      <alignment horizontal="left" vertical="center"/>
    </xf>
    <xf numFmtId="0" fontId="21" fillId="0" borderId="0" xfId="0" applyFont="1">
      <alignment vertical="center"/>
    </xf>
    <xf numFmtId="0" fontId="21" fillId="0" borderId="0" xfId="37" applyFont="1" applyAlignment="1">
      <alignment horizontal="left" vertical="center" shrinkToFit="1"/>
    </xf>
    <xf numFmtId="0" fontId="20" fillId="0" borderId="16" xfId="37" applyFont="1" applyBorder="1" applyAlignment="1">
      <alignment vertical="center"/>
    </xf>
    <xf numFmtId="0" fontId="21" fillId="0" borderId="16" xfId="37" applyFont="1" applyBorder="1" applyAlignment="1">
      <alignment vertical="center"/>
    </xf>
    <xf numFmtId="0" fontId="40" fillId="0" borderId="17" xfId="37" applyFont="1" applyBorder="1" applyAlignment="1">
      <alignment vertical="center"/>
    </xf>
    <xf numFmtId="0" fontId="40" fillId="0" borderId="0" xfId="37" quotePrefix="1" applyFont="1" applyAlignment="1">
      <alignment horizontal="right" vertical="center"/>
    </xf>
    <xf numFmtId="0" fontId="40" fillId="0" borderId="0" xfId="37" applyFont="1" applyAlignment="1">
      <alignment vertical="center"/>
    </xf>
    <xf numFmtId="0" fontId="21" fillId="0" borderId="30" xfId="37" applyFont="1" applyBorder="1" applyAlignment="1">
      <alignment vertical="center"/>
    </xf>
    <xf numFmtId="0" fontId="21" fillId="0" borderId="18" xfId="37" applyFont="1" applyBorder="1" applyAlignment="1">
      <alignment vertical="center"/>
    </xf>
    <xf numFmtId="0" fontId="21" fillId="0" borderId="20" xfId="37" applyFont="1" applyBorder="1" applyAlignment="1">
      <alignment vertical="center" shrinkToFit="1"/>
    </xf>
    <xf numFmtId="0" fontId="21" fillId="0" borderId="20" xfId="37" applyFont="1" applyBorder="1" applyAlignment="1">
      <alignment vertical="center"/>
    </xf>
    <xf numFmtId="0" fontId="21" fillId="0" borderId="25" xfId="37" applyFont="1" applyBorder="1" applyAlignment="1">
      <alignment vertical="center"/>
    </xf>
    <xf numFmtId="0" fontId="40" fillId="0" borderId="17" xfId="37" applyFont="1" applyBorder="1" applyAlignment="1">
      <alignment horizontal="left" vertical="center"/>
    </xf>
    <xf numFmtId="0" fontId="40" fillId="0" borderId="0" xfId="37" applyFont="1" applyAlignment="1">
      <alignment horizontal="center" vertical="center"/>
    </xf>
    <xf numFmtId="0" fontId="21" fillId="0" borderId="0" xfId="37" applyFont="1" applyAlignment="1">
      <alignment horizontal="right" vertical="center" shrinkToFit="1"/>
    </xf>
    <xf numFmtId="0" fontId="41" fillId="0" borderId="0" xfId="37" applyFont="1" applyAlignment="1">
      <alignment vertical="center" shrinkToFit="1"/>
    </xf>
    <xf numFmtId="0" fontId="21" fillId="0" borderId="0" xfId="37" applyFont="1" applyAlignment="1">
      <alignment vertical="center" shrinkToFit="1"/>
    </xf>
    <xf numFmtId="0" fontId="21" fillId="0" borderId="23" xfId="37" applyFont="1" applyBorder="1" applyAlignment="1">
      <alignment vertical="center"/>
    </xf>
    <xf numFmtId="0" fontId="21" fillId="0" borderId="3" xfId="37" applyFont="1" applyBorder="1" applyAlignment="1">
      <alignment vertical="center"/>
    </xf>
    <xf numFmtId="0" fontId="21" fillId="0" borderId="3" xfId="37" applyFont="1" applyBorder="1" applyAlignment="1">
      <alignment horizontal="center" vertical="center"/>
    </xf>
    <xf numFmtId="0" fontId="21" fillId="0" borderId="24" xfId="37" applyFont="1" applyBorder="1" applyAlignment="1">
      <alignment vertical="center"/>
    </xf>
    <xf numFmtId="0" fontId="21" fillId="0" borderId="21" xfId="37" applyFont="1" applyBorder="1" applyAlignment="1">
      <alignment vertical="center"/>
    </xf>
    <xf numFmtId="0" fontId="21" fillId="0" borderId="5" xfId="37" applyFont="1" applyBorder="1" applyAlignment="1">
      <alignment vertical="center"/>
    </xf>
    <xf numFmtId="0" fontId="21" fillId="0" borderId="5" xfId="37" applyFont="1" applyBorder="1" applyAlignment="1">
      <alignment horizontal="left" vertical="center" shrinkToFit="1"/>
    </xf>
    <xf numFmtId="0" fontId="21" fillId="0" borderId="22" xfId="37" applyFont="1" applyBorder="1" applyAlignment="1">
      <alignment horizontal="left" vertical="center" shrinkToFit="1"/>
    </xf>
    <xf numFmtId="0" fontId="40" fillId="0" borderId="5" xfId="37" applyFont="1" applyBorder="1" applyAlignment="1">
      <alignment vertical="center"/>
    </xf>
    <xf numFmtId="0" fontId="40" fillId="0" borderId="22" xfId="37" applyFont="1" applyBorder="1" applyAlignment="1">
      <alignment vertical="center"/>
    </xf>
    <xf numFmtId="0" fontId="39" fillId="0" borderId="0" xfId="37" applyFont="1" applyAlignment="1">
      <alignment vertical="center" shrinkToFit="1"/>
    </xf>
    <xf numFmtId="0" fontId="42" fillId="0" borderId="0" xfId="37" applyFont="1" applyAlignment="1">
      <alignment vertical="center"/>
    </xf>
    <xf numFmtId="0" fontId="15" fillId="0" borderId="0" xfId="37" applyFont="1" applyAlignment="1">
      <alignment vertical="center"/>
    </xf>
    <xf numFmtId="0" fontId="43" fillId="0" borderId="0" xfId="37" applyFont="1" applyAlignment="1">
      <alignment vertical="center"/>
    </xf>
    <xf numFmtId="0" fontId="21" fillId="0" borderId="17" xfId="37" applyFont="1" applyBorder="1" applyAlignment="1">
      <alignment vertical="center"/>
    </xf>
    <xf numFmtId="0" fontId="21" fillId="0" borderId="0" xfId="37" quotePrefix="1" applyFont="1" applyAlignment="1">
      <alignment horizontal="right" vertical="center"/>
    </xf>
    <xf numFmtId="0" fontId="21" fillId="0" borderId="31" xfId="37" applyFont="1" applyBorder="1" applyAlignment="1">
      <alignment vertical="center"/>
    </xf>
    <xf numFmtId="0" fontId="45" fillId="0" borderId="16" xfId="37" applyFont="1" applyBorder="1" applyAlignment="1">
      <alignment vertical="center"/>
    </xf>
    <xf numFmtId="0" fontId="40" fillId="0" borderId="16" xfId="37" quotePrefix="1" applyFont="1" applyBorder="1" applyAlignment="1">
      <alignment horizontal="right" vertical="center"/>
    </xf>
    <xf numFmtId="0" fontId="40" fillId="0" borderId="16" xfId="37" applyFont="1" applyBorder="1" applyAlignment="1">
      <alignment vertical="center"/>
    </xf>
    <xf numFmtId="0" fontId="46" fillId="0" borderId="16" xfId="37" applyFont="1" applyBorder="1" applyAlignment="1">
      <alignment vertical="center"/>
    </xf>
    <xf numFmtId="0" fontId="40" fillId="0" borderId="21" xfId="37" applyFont="1" applyBorder="1" applyAlignment="1">
      <alignment vertical="center"/>
    </xf>
    <xf numFmtId="0" fontId="40" fillId="0" borderId="18" xfId="37" applyFont="1" applyBorder="1" applyAlignment="1">
      <alignment vertical="center"/>
    </xf>
    <xf numFmtId="0" fontId="47" fillId="0" borderId="0" xfId="37" applyFont="1" applyAlignment="1">
      <alignment horizontal="center" vertical="center"/>
    </xf>
    <xf numFmtId="0" fontId="44" fillId="0" borderId="0" xfId="37" applyFont="1" applyAlignment="1">
      <alignment horizontal="center" vertical="center"/>
    </xf>
    <xf numFmtId="0" fontId="40" fillId="0" borderId="15" xfId="37" applyFont="1" applyBorder="1" applyAlignment="1">
      <alignment vertical="center"/>
    </xf>
    <xf numFmtId="0" fontId="40" fillId="0" borderId="19" xfId="37" applyFont="1" applyBorder="1" applyAlignment="1">
      <alignment vertical="center"/>
    </xf>
    <xf numFmtId="0" fontId="40" fillId="0" borderId="7" xfId="37" applyFont="1" applyBorder="1" applyAlignment="1">
      <alignment vertical="center"/>
    </xf>
    <xf numFmtId="0" fontId="22" fillId="0" borderId="10" xfId="0" applyFont="1" applyBorder="1" applyAlignment="1">
      <alignment horizontal="center" vertical="center"/>
    </xf>
    <xf numFmtId="0" fontId="20" fillId="0" borderId="12" xfId="0" applyFont="1" applyBorder="1" applyAlignment="1">
      <alignment horizontal="center" vertical="center"/>
    </xf>
    <xf numFmtId="0" fontId="20" fillId="0" borderId="26" xfId="0" applyFont="1" applyBorder="1" applyAlignment="1">
      <alignment horizontal="center" vertical="center" wrapText="1"/>
    </xf>
    <xf numFmtId="0" fontId="22" fillId="0" borderId="26" xfId="0" applyFont="1" applyBorder="1" applyAlignment="1">
      <alignment horizontal="center" vertical="center"/>
    </xf>
    <xf numFmtId="0" fontId="20" fillId="0" borderId="26" xfId="0" applyFont="1" applyBorder="1" applyAlignment="1">
      <alignment horizontal="center" vertical="center"/>
    </xf>
    <xf numFmtId="0" fontId="18" fillId="0" borderId="0" xfId="0" applyFont="1" applyAlignment="1">
      <alignment horizontal="left" vertical="center"/>
    </xf>
    <xf numFmtId="0" fontId="22" fillId="0" borderId="26" xfId="0" quotePrefix="1" applyFont="1" applyBorder="1" applyAlignment="1">
      <alignment horizontal="center" vertical="center"/>
    </xf>
    <xf numFmtId="0" fontId="20" fillId="0" borderId="12" xfId="0" applyFont="1" applyFill="1" applyBorder="1" applyAlignment="1">
      <alignment horizontal="center" vertical="center"/>
    </xf>
    <xf numFmtId="0" fontId="20" fillId="0" borderId="32" xfId="0" applyFont="1" applyFill="1" applyBorder="1" applyAlignment="1">
      <alignment horizontal="center" vertical="center"/>
    </xf>
    <xf numFmtId="0" fontId="34" fillId="0" borderId="9" xfId="0" applyFont="1" applyBorder="1" applyAlignment="1">
      <alignment horizontal="center" vertical="center" wrapText="1"/>
    </xf>
    <xf numFmtId="0" fontId="15" fillId="0" borderId="9" xfId="0" applyFont="1" applyBorder="1" applyAlignment="1">
      <alignment horizontal="center" vertical="center"/>
    </xf>
    <xf numFmtId="0" fontId="20" fillId="0" borderId="12" xfId="0" applyFont="1" applyBorder="1" applyAlignment="1">
      <alignment horizontal="center" vertical="center" shrinkToFit="1"/>
    </xf>
    <xf numFmtId="0" fontId="24" fillId="0" borderId="10" xfId="0" applyFont="1" applyBorder="1" applyAlignment="1">
      <alignment horizontal="center" vertical="center"/>
    </xf>
    <xf numFmtId="0" fontId="22" fillId="0" borderId="26" xfId="0" applyFont="1" applyBorder="1" applyAlignment="1">
      <alignment horizontal="center" vertical="center"/>
    </xf>
    <xf numFmtId="0" fontId="22" fillId="0" borderId="27" xfId="0" applyFont="1" applyBorder="1" applyAlignment="1">
      <alignment horizontal="center" vertical="center"/>
    </xf>
    <xf numFmtId="0" fontId="20" fillId="0" borderId="26" xfId="0" applyFont="1" applyBorder="1" applyAlignment="1">
      <alignment horizontal="center" vertical="center" wrapText="1"/>
    </xf>
    <xf numFmtId="0" fontId="20" fillId="0" borderId="27" xfId="0" applyFont="1" applyBorder="1" applyAlignment="1">
      <alignment horizontal="center" vertical="center" wrapText="1"/>
    </xf>
    <xf numFmtId="0" fontId="20" fillId="0" borderId="10" xfId="0" applyFont="1" applyBorder="1" applyAlignment="1">
      <alignment horizontal="center" vertical="center" wrapText="1"/>
    </xf>
    <xf numFmtId="0" fontId="20" fillId="0" borderId="41" xfId="0" applyFont="1" applyBorder="1" applyAlignment="1">
      <alignment horizontal="center" vertical="center" wrapText="1"/>
    </xf>
    <xf numFmtId="0" fontId="20" fillId="0" borderId="13" xfId="0" applyFont="1" applyBorder="1" applyAlignment="1">
      <alignment horizontal="center" vertical="center" textRotation="255" wrapText="1"/>
    </xf>
    <xf numFmtId="0" fontId="20" fillId="0" borderId="30" xfId="0" applyFont="1" applyBorder="1" applyAlignment="1">
      <alignment horizontal="center" vertical="center" textRotation="255" wrapText="1"/>
    </xf>
    <xf numFmtId="0" fontId="20" fillId="0" borderId="13" xfId="0" applyFont="1" applyBorder="1" applyAlignment="1">
      <alignment horizontal="center" vertical="center" wrapText="1"/>
    </xf>
    <xf numFmtId="0" fontId="20" fillId="0" borderId="38" xfId="0" applyFont="1" applyBorder="1" applyAlignment="1">
      <alignment horizontal="center" vertical="center" wrapText="1"/>
    </xf>
    <xf numFmtId="0" fontId="20" fillId="0" borderId="30" xfId="0" applyFont="1" applyBorder="1" applyAlignment="1">
      <alignment horizontal="center" vertical="center" wrapText="1"/>
    </xf>
    <xf numFmtId="0" fontId="20" fillId="0" borderId="31" xfId="0" applyFont="1" applyBorder="1" applyAlignment="1">
      <alignment horizontal="center" vertical="center" wrapText="1"/>
    </xf>
    <xf numFmtId="0" fontId="20" fillId="0" borderId="14" xfId="0" applyFont="1" applyBorder="1" applyAlignment="1">
      <alignment horizontal="center" vertical="center" wrapText="1"/>
    </xf>
    <xf numFmtId="0" fontId="20" fillId="0" borderId="46" xfId="0" applyFont="1" applyBorder="1" applyAlignment="1">
      <alignment horizontal="center" vertical="center" wrapText="1"/>
    </xf>
    <xf numFmtId="0" fontId="20" fillId="0" borderId="27" xfId="0" quotePrefix="1" applyFont="1" applyBorder="1" applyAlignment="1">
      <alignment horizontal="center" vertical="center" wrapText="1"/>
    </xf>
    <xf numFmtId="0" fontId="22" fillId="0" borderId="10" xfId="0" applyFont="1" applyBorder="1" applyAlignment="1">
      <alignment horizontal="center" vertical="center"/>
    </xf>
    <xf numFmtId="0" fontId="20" fillId="0" borderId="42" xfId="0" applyFont="1" applyBorder="1" applyAlignment="1">
      <alignment horizontal="center" vertical="center" textRotation="255" wrapText="1"/>
    </xf>
    <xf numFmtId="0" fontId="20" fillId="0" borderId="42" xfId="0" applyFont="1" applyBorder="1" applyAlignment="1">
      <alignment horizontal="center" vertical="center" wrapText="1"/>
    </xf>
    <xf numFmtId="0" fontId="20" fillId="0" borderId="43" xfId="0" applyFont="1" applyBorder="1" applyAlignment="1">
      <alignment horizontal="center" vertical="center" wrapText="1"/>
    </xf>
    <xf numFmtId="0" fontId="20" fillId="0" borderId="10" xfId="0" applyFont="1" applyBorder="1" applyAlignment="1">
      <alignment vertical="center" wrapText="1"/>
    </xf>
    <xf numFmtId="0" fontId="22" fillId="0" borderId="40" xfId="0" applyFont="1" applyBorder="1" applyAlignment="1">
      <alignment horizontal="center" vertical="center"/>
    </xf>
    <xf numFmtId="0" fontId="22" fillId="0" borderId="41" xfId="0" applyFont="1" applyBorder="1" applyAlignment="1">
      <alignment horizontal="center" vertical="center"/>
    </xf>
    <xf numFmtId="0" fontId="20" fillId="0" borderId="40" xfId="0" applyFont="1" applyBorder="1" applyAlignment="1">
      <alignment horizontal="center" vertical="center" textRotation="255"/>
    </xf>
    <xf numFmtId="0" fontId="20" fillId="0" borderId="27" xfId="0" applyFont="1" applyBorder="1" applyAlignment="1">
      <alignment horizontal="center" vertical="center" textRotation="255"/>
    </xf>
    <xf numFmtId="0" fontId="20" fillId="0" borderId="41" xfId="0" applyFont="1" applyBorder="1" applyAlignment="1">
      <alignment horizontal="center" vertical="center" textRotation="255"/>
    </xf>
    <xf numFmtId="0" fontId="20" fillId="0" borderId="44" xfId="0" applyFont="1" applyBorder="1" applyAlignment="1">
      <alignment horizontal="center" vertical="center" textRotation="255" wrapText="1"/>
    </xf>
    <xf numFmtId="0" fontId="20" fillId="0" borderId="14" xfId="0" applyFont="1" applyBorder="1" applyAlignment="1">
      <alignment horizontal="center" vertical="center" textRotation="255" wrapText="1"/>
    </xf>
    <xf numFmtId="0" fontId="20" fillId="0" borderId="44" xfId="0" applyFont="1" applyBorder="1" applyAlignment="1">
      <alignment horizontal="center" vertical="center" wrapText="1"/>
    </xf>
    <xf numFmtId="0" fontId="20" fillId="0" borderId="45" xfId="0" applyFont="1" applyBorder="1" applyAlignment="1">
      <alignment horizontal="center" vertical="center" wrapText="1"/>
    </xf>
    <xf numFmtId="0" fontId="20" fillId="0" borderId="44" xfId="0" quotePrefix="1" applyFont="1" applyBorder="1" applyAlignment="1">
      <alignment horizontal="center" vertical="center" wrapText="1"/>
    </xf>
    <xf numFmtId="0" fontId="20" fillId="0" borderId="30" xfId="0" quotePrefix="1" applyFont="1" applyBorder="1" applyAlignment="1">
      <alignment horizontal="center" vertical="center" wrapText="1"/>
    </xf>
    <xf numFmtId="0" fontId="22" fillId="0" borderId="40" xfId="0" applyFont="1" applyFill="1" applyBorder="1" applyAlignment="1">
      <alignment horizontal="center" vertical="center"/>
    </xf>
    <xf numFmtId="0" fontId="22" fillId="0" borderId="27" xfId="0" applyFont="1" applyFill="1" applyBorder="1" applyAlignment="1">
      <alignment horizontal="center" vertical="center"/>
    </xf>
    <xf numFmtId="0" fontId="20" fillId="0" borderId="13" xfId="0" quotePrefix="1" applyFont="1" applyFill="1" applyBorder="1" applyAlignment="1">
      <alignment horizontal="center" vertical="center" wrapText="1"/>
    </xf>
    <xf numFmtId="0" fontId="20" fillId="0" borderId="30" xfId="0" quotePrefix="1" applyFont="1" applyFill="1" applyBorder="1" applyAlignment="1">
      <alignment horizontal="center" vertical="center" wrapText="1"/>
    </xf>
    <xf numFmtId="0" fontId="20" fillId="0" borderId="42" xfId="0" quotePrefix="1" applyFont="1" applyFill="1" applyBorder="1" applyAlignment="1">
      <alignment horizontal="center" vertical="center" wrapText="1"/>
    </xf>
    <xf numFmtId="0" fontId="22" fillId="0" borderId="26" xfId="0" applyFont="1" applyFill="1" applyBorder="1" applyAlignment="1">
      <alignment horizontal="center" vertical="center" wrapText="1"/>
    </xf>
    <xf numFmtId="0" fontId="22" fillId="0" borderId="41" xfId="0" applyFont="1" applyFill="1" applyBorder="1" applyAlignment="1">
      <alignment horizontal="center" vertical="center"/>
    </xf>
    <xf numFmtId="0" fontId="20" fillId="0" borderId="27" xfId="0" applyFont="1" applyBorder="1" applyAlignment="1">
      <alignment horizontal="center" vertical="center" textRotation="255" wrapText="1" readingOrder="1"/>
    </xf>
    <xf numFmtId="0" fontId="20" fillId="0" borderId="30" xfId="0" applyFont="1" applyBorder="1" applyAlignment="1">
      <alignment horizontal="center" vertical="center" wrapText="1" readingOrder="1"/>
    </xf>
    <xf numFmtId="0" fontId="15" fillId="0" borderId="31" xfId="0" applyFont="1" applyBorder="1" applyAlignment="1">
      <alignment horizontal="center" vertical="center" wrapText="1" readingOrder="1"/>
    </xf>
    <xf numFmtId="0" fontId="20" fillId="0" borderId="13" xfId="0" applyFont="1" applyBorder="1" applyAlignment="1">
      <alignment horizontal="center" vertical="center"/>
    </xf>
    <xf numFmtId="0" fontId="20" fillId="0" borderId="38" xfId="0" applyFont="1" applyBorder="1" applyAlignment="1">
      <alignment horizontal="center" vertical="center"/>
    </xf>
    <xf numFmtId="0" fontId="20" fillId="0" borderId="42" xfId="0" applyFont="1" applyBorder="1" applyAlignment="1">
      <alignment horizontal="center" vertical="center"/>
    </xf>
    <xf numFmtId="0" fontId="20" fillId="0" borderId="43" xfId="0" applyFont="1" applyBorder="1" applyAlignment="1">
      <alignment horizontal="center" vertical="center"/>
    </xf>
    <xf numFmtId="0" fontId="20" fillId="0" borderId="13" xfId="0" applyFont="1" applyBorder="1" applyAlignment="1">
      <alignment horizontal="left" vertical="center" wrapText="1"/>
    </xf>
    <xf numFmtId="0" fontId="20" fillId="0" borderId="38" xfId="0" applyFont="1" applyBorder="1" applyAlignment="1">
      <alignment horizontal="left" vertical="center" wrapText="1"/>
    </xf>
    <xf numFmtId="0" fontId="20" fillId="0" borderId="30" xfId="0" applyFont="1" applyBorder="1" applyAlignment="1">
      <alignment horizontal="left" vertical="center" wrapText="1"/>
    </xf>
    <xf numFmtId="0" fontId="20" fillId="0" borderId="31" xfId="0" applyFont="1" applyBorder="1" applyAlignment="1">
      <alignment horizontal="left" vertical="center" wrapText="1"/>
    </xf>
    <xf numFmtId="0" fontId="20" fillId="0" borderId="12" xfId="0" applyFont="1" applyBorder="1" applyAlignment="1">
      <alignment horizontal="left" vertical="center" wrapText="1"/>
    </xf>
    <xf numFmtId="0" fontId="20" fillId="0" borderId="35" xfId="0" applyFont="1" applyBorder="1" applyAlignment="1">
      <alignment horizontal="left" vertical="center" wrapText="1"/>
    </xf>
    <xf numFmtId="0" fontId="20" fillId="0" borderId="32" xfId="0" applyFont="1" applyBorder="1" applyAlignment="1">
      <alignment horizontal="left" vertical="center" wrapText="1"/>
    </xf>
    <xf numFmtId="0" fontId="20" fillId="0" borderId="47" xfId="0" applyFont="1" applyBorder="1" applyAlignment="1">
      <alignment horizontal="left" vertical="center" wrapText="1"/>
    </xf>
    <xf numFmtId="0" fontId="20" fillId="0" borderId="26" xfId="0" applyFont="1" applyBorder="1" applyAlignment="1">
      <alignment horizontal="center" vertical="center"/>
    </xf>
    <xf numFmtId="0" fontId="15" fillId="0" borderId="26" xfId="0" applyFont="1" applyBorder="1" applyAlignment="1">
      <alignment vertical="center"/>
    </xf>
    <xf numFmtId="0" fontId="15" fillId="0" borderId="41" xfId="0" applyFont="1" applyBorder="1" applyAlignment="1">
      <alignment vertical="center"/>
    </xf>
    <xf numFmtId="0" fontId="20" fillId="0" borderId="26" xfId="0" applyFont="1" applyBorder="1" applyAlignment="1">
      <alignment horizontal="left" vertical="center" wrapText="1" indent="1"/>
    </xf>
    <xf numFmtId="0" fontId="20" fillId="0" borderId="27" xfId="0" applyFont="1" applyBorder="1" applyAlignment="1">
      <alignment horizontal="left" vertical="center" wrapText="1" indent="1"/>
    </xf>
    <xf numFmtId="0" fontId="20" fillId="0" borderId="10" xfId="0" applyFont="1" applyBorder="1" applyAlignment="1">
      <alignment horizontal="left" vertical="center" wrapText="1" indent="1"/>
    </xf>
    <xf numFmtId="0" fontId="18" fillId="0" borderId="20" xfId="0" applyFont="1" applyBorder="1" applyAlignment="1">
      <alignment horizontal="right" vertical="center"/>
    </xf>
    <xf numFmtId="0" fontId="20" fillId="0" borderId="42" xfId="0" applyFont="1" applyBorder="1" applyAlignment="1">
      <alignment horizontal="left" vertical="center" wrapText="1"/>
    </xf>
    <xf numFmtId="0" fontId="20" fillId="0" borderId="43" xfId="0" applyFont="1" applyBorder="1" applyAlignment="1">
      <alignment horizontal="left" vertical="center" wrapText="1"/>
    </xf>
    <xf numFmtId="0" fontId="22" fillId="0" borderId="27" xfId="0" applyFont="1" applyBorder="1" applyAlignment="1">
      <alignment horizontal="center" vertical="center" wrapText="1"/>
    </xf>
    <xf numFmtId="0" fontId="22" fillId="0" borderId="41" xfId="0" applyFont="1" applyBorder="1" applyAlignment="1">
      <alignment horizontal="center" vertical="center" wrapText="1"/>
    </xf>
    <xf numFmtId="0" fontId="20" fillId="0" borderId="44" xfId="0" applyFont="1" applyBorder="1" applyAlignment="1">
      <alignment horizontal="left" vertical="center" wrapText="1"/>
    </xf>
    <xf numFmtId="0" fontId="20" fillId="0" borderId="45" xfId="0" applyFont="1" applyBorder="1" applyAlignment="1">
      <alignment horizontal="left" vertical="center" wrapText="1"/>
    </xf>
    <xf numFmtId="0" fontId="20" fillId="0" borderId="14" xfId="0" applyFont="1" applyBorder="1" applyAlignment="1">
      <alignment horizontal="left" vertical="center" wrapText="1"/>
    </xf>
    <xf numFmtId="0" fontId="20" fillId="0" borderId="46" xfId="0" applyFont="1" applyBorder="1" applyAlignment="1">
      <alignment horizontal="left" vertical="center" wrapText="1"/>
    </xf>
    <xf numFmtId="0" fontId="22" fillId="0" borderId="40" xfId="0" applyFont="1" applyBorder="1" applyAlignment="1">
      <alignment horizontal="center" vertical="center" wrapText="1"/>
    </xf>
    <xf numFmtId="0" fontId="22" fillId="0" borderId="10" xfId="0" applyFont="1" applyBorder="1" applyAlignment="1">
      <alignment horizontal="center" vertical="center" wrapText="1"/>
    </xf>
    <xf numFmtId="0" fontId="20" fillId="0" borderId="9" xfId="0" applyFont="1" applyBorder="1" applyAlignment="1">
      <alignment horizontal="center" vertical="center" wrapText="1"/>
    </xf>
    <xf numFmtId="0" fontId="20" fillId="0" borderId="9" xfId="0" applyFont="1" applyBorder="1" applyAlignment="1">
      <alignment horizontal="center" vertical="center"/>
    </xf>
    <xf numFmtId="0" fontId="22" fillId="0" borderId="26" xfId="0" applyFont="1" applyFill="1" applyBorder="1" applyAlignment="1">
      <alignment horizontal="center" vertical="center"/>
    </xf>
    <xf numFmtId="0" fontId="20" fillId="0" borderId="12" xfId="0" applyFont="1" applyBorder="1" applyAlignment="1">
      <alignment horizontal="center" vertical="center"/>
    </xf>
    <xf numFmtId="0" fontId="20" fillId="0" borderId="35" xfId="0" applyFont="1" applyBorder="1" applyAlignment="1">
      <alignment horizontal="center" vertical="center"/>
    </xf>
    <xf numFmtId="0" fontId="29" fillId="0" borderId="0" xfId="37" applyFont="1" applyAlignment="1">
      <alignment horizontal="right" vertical="center"/>
    </xf>
    <xf numFmtId="0" fontId="30" fillId="0" borderId="0" xfId="37" applyFont="1" applyAlignment="1">
      <alignment horizontal="center" vertical="center"/>
    </xf>
    <xf numFmtId="0" fontId="29" fillId="0" borderId="0" xfId="37" applyFont="1" applyAlignment="1">
      <alignment horizontal="left" vertical="center" wrapText="1"/>
    </xf>
    <xf numFmtId="0" fontId="20" fillId="0" borderId="10" xfId="0" applyFont="1" applyBorder="1" applyAlignment="1">
      <alignment horizontal="center" vertical="center"/>
    </xf>
    <xf numFmtId="0" fontId="15" fillId="0" borderId="26" xfId="0" applyFont="1" applyBorder="1" applyAlignment="1">
      <alignment horizontal="center" vertical="center" wrapText="1"/>
    </xf>
    <xf numFmtId="0" fontId="15" fillId="0" borderId="27" xfId="0" applyFont="1" applyBorder="1" applyAlignment="1">
      <alignment horizontal="center" vertical="center" wrapText="1"/>
    </xf>
    <xf numFmtId="0" fontId="15" fillId="0" borderId="10" xfId="0" applyFont="1" applyBorder="1" applyAlignment="1">
      <alignment horizontal="center" vertical="center" wrapText="1"/>
    </xf>
    <xf numFmtId="0" fontId="15" fillId="0" borderId="26" xfId="0" applyFont="1" applyBorder="1" applyAlignment="1">
      <alignment horizontal="center" vertical="center" textRotation="255" shrinkToFit="1"/>
    </xf>
    <xf numFmtId="0" fontId="15" fillId="0" borderId="27" xfId="0" applyFont="1" applyBorder="1" applyAlignment="1">
      <alignment horizontal="center" vertical="center" textRotation="255" shrinkToFit="1"/>
    </xf>
    <xf numFmtId="0" fontId="15" fillId="0" borderId="10" xfId="0" applyFont="1" applyBorder="1" applyAlignment="1">
      <alignment horizontal="center" vertical="center" textRotation="255" shrinkToFit="1"/>
    </xf>
    <xf numFmtId="0" fontId="20" fillId="0" borderId="5" xfId="0" applyFont="1" applyBorder="1" applyAlignment="1">
      <alignment horizontal="center" vertical="center"/>
    </xf>
    <xf numFmtId="0" fontId="20" fillId="0" borderId="14" xfId="0" applyFont="1" applyBorder="1" applyAlignment="1">
      <alignment horizontal="center" vertical="center"/>
    </xf>
    <xf numFmtId="0" fontId="20" fillId="0" borderId="20" xfId="0" applyFont="1" applyBorder="1" applyAlignment="1">
      <alignment horizontal="center" vertical="center"/>
    </xf>
    <xf numFmtId="0" fontId="15" fillId="0" borderId="9" xfId="0" applyFont="1" applyBorder="1" applyAlignment="1">
      <alignment horizontal="center" vertical="center" shrinkToFit="1"/>
    </xf>
    <xf numFmtId="0" fontId="15" fillId="0" borderId="9" xfId="0" applyFont="1" applyBorder="1" applyAlignment="1">
      <alignment horizontal="center" vertical="center" textRotation="255" wrapText="1"/>
    </xf>
    <xf numFmtId="0" fontId="15" fillId="0" borderId="27" xfId="0" applyFont="1" applyBorder="1" applyAlignment="1">
      <alignment horizontal="center" vertical="center" textRotation="255" wrapText="1"/>
    </xf>
    <xf numFmtId="0" fontId="15" fillId="0" borderId="10" xfId="0" applyFont="1" applyBorder="1" applyAlignment="1">
      <alignment horizontal="center" vertical="center" textRotation="255" wrapText="1"/>
    </xf>
    <xf numFmtId="0" fontId="15" fillId="0" borderId="9" xfId="0" quotePrefix="1" applyFont="1" applyBorder="1" applyAlignment="1">
      <alignment horizontal="center" vertical="center" textRotation="255" wrapText="1"/>
    </xf>
    <xf numFmtId="0" fontId="15" fillId="0" borderId="9" xfId="0" applyFont="1" applyBorder="1" applyAlignment="1">
      <alignment horizontal="center" vertical="center"/>
    </xf>
    <xf numFmtId="0" fontId="20" fillId="0" borderId="46" xfId="0" applyFont="1" applyBorder="1" applyAlignment="1">
      <alignment horizontal="center" vertical="center"/>
    </xf>
    <xf numFmtId="0" fontId="38" fillId="0" borderId="30" xfId="0" applyFont="1" applyBorder="1" applyAlignment="1">
      <alignment horizontal="left" vertical="center" wrapText="1"/>
    </xf>
    <xf numFmtId="0" fontId="38" fillId="0" borderId="0" xfId="0" applyFont="1" applyAlignment="1">
      <alignment horizontal="left" vertical="center" wrapText="1"/>
    </xf>
    <xf numFmtId="0" fontId="34" fillId="0" borderId="9" xfId="0" applyFont="1" applyBorder="1" applyAlignment="1">
      <alignment horizontal="center" vertical="center" wrapText="1"/>
    </xf>
    <xf numFmtId="0" fontId="20" fillId="5" borderId="9" xfId="0" applyFont="1" applyFill="1" applyBorder="1" applyAlignment="1" applyProtection="1">
      <alignment horizontal="center" vertical="center" wrapText="1"/>
      <protection locked="0"/>
    </xf>
    <xf numFmtId="0" fontId="34" fillId="0" borderId="9" xfId="6" quotePrefix="1" applyNumberFormat="1" applyFont="1" applyBorder="1" applyAlignment="1" applyProtection="1">
      <alignment horizontal="center" vertical="center"/>
    </xf>
    <xf numFmtId="0" fontId="15" fillId="0" borderId="9" xfId="0" applyFont="1" applyBorder="1" applyAlignment="1">
      <alignment horizontal="center" vertical="center" wrapText="1"/>
    </xf>
    <xf numFmtId="0" fontId="20" fillId="4" borderId="26" xfId="0" applyFont="1" applyFill="1" applyBorder="1" applyAlignment="1" applyProtection="1">
      <alignment horizontal="center" vertical="center" wrapText="1"/>
      <protection locked="0"/>
    </xf>
    <xf numFmtId="0" fontId="20" fillId="4" borderId="10" xfId="0" applyFont="1" applyFill="1" applyBorder="1" applyAlignment="1" applyProtection="1">
      <alignment horizontal="center" vertical="center" wrapText="1"/>
      <protection locked="0"/>
    </xf>
    <xf numFmtId="0" fontId="34" fillId="0" borderId="26" xfId="0" applyFont="1" applyBorder="1" applyAlignment="1">
      <alignment horizontal="center" vertical="center" wrapText="1"/>
    </xf>
    <xf numFmtId="0" fontId="34" fillId="0" borderId="10" xfId="0" applyFont="1" applyBorder="1" applyAlignment="1">
      <alignment horizontal="center" vertical="center" wrapText="1"/>
    </xf>
    <xf numFmtId="0" fontId="34" fillId="0" borderId="27" xfId="0" applyFont="1" applyBorder="1" applyAlignment="1">
      <alignment horizontal="center" vertical="center" wrapText="1"/>
    </xf>
    <xf numFmtId="0" fontId="20" fillId="4" borderId="27" xfId="0" applyFont="1" applyFill="1" applyBorder="1" applyAlignment="1" applyProtection="1">
      <alignment horizontal="center" vertical="center" wrapText="1"/>
      <protection locked="0"/>
    </xf>
    <xf numFmtId="0" fontId="36" fillId="3" borderId="27" xfId="0" applyFont="1" applyFill="1" applyBorder="1" applyAlignment="1" applyProtection="1">
      <alignment horizontal="center" vertical="center"/>
      <protection locked="0"/>
    </xf>
    <xf numFmtId="0" fontId="36" fillId="3" borderId="10" xfId="0" applyFont="1" applyFill="1" applyBorder="1" applyAlignment="1" applyProtection="1">
      <alignment horizontal="center" vertical="center"/>
      <protection locked="0"/>
    </xf>
    <xf numFmtId="0" fontId="20" fillId="4" borderId="9" xfId="0" applyFont="1" applyFill="1" applyBorder="1" applyAlignment="1" applyProtection="1">
      <alignment horizontal="center" vertical="center" wrapText="1"/>
      <protection locked="0"/>
    </xf>
    <xf numFmtId="0" fontId="34" fillId="0" borderId="30" xfId="0" applyFont="1" applyBorder="1" applyAlignment="1">
      <alignment horizontal="center" vertical="center" wrapText="1"/>
    </xf>
    <xf numFmtId="0" fontId="34" fillId="0" borderId="14" xfId="0" applyFont="1" applyBorder="1" applyAlignment="1">
      <alignment horizontal="center" vertical="center" wrapText="1"/>
    </xf>
    <xf numFmtId="0" fontId="34" fillId="0" borderId="26" xfId="6" quotePrefix="1" applyNumberFormat="1" applyFont="1" applyBorder="1" applyAlignment="1" applyProtection="1">
      <alignment horizontal="center" vertical="center"/>
    </xf>
    <xf numFmtId="0" fontId="34" fillId="0" borderId="27" xfId="6" quotePrefix="1" applyNumberFormat="1" applyFont="1" applyBorder="1" applyAlignment="1" applyProtection="1">
      <alignment horizontal="center" vertical="center"/>
    </xf>
    <xf numFmtId="0" fontId="34" fillId="0" borderId="10" xfId="6" quotePrefix="1" applyNumberFormat="1" applyFont="1" applyBorder="1" applyAlignment="1" applyProtection="1">
      <alignment horizontal="center" vertical="center"/>
    </xf>
    <xf numFmtId="0" fontId="34" fillId="0" borderId="27" xfId="0" applyFont="1" applyBorder="1" applyAlignment="1">
      <alignment horizontal="center" vertical="center"/>
    </xf>
    <xf numFmtId="0" fontId="34" fillId="0" borderId="10" xfId="0" applyFont="1" applyBorder="1" applyAlignment="1">
      <alignment horizontal="center" vertical="center"/>
    </xf>
    <xf numFmtId="0" fontId="34" fillId="0" borderId="9" xfId="0" applyFont="1" applyBorder="1" applyAlignment="1">
      <alignment horizontal="center" vertical="center"/>
    </xf>
    <xf numFmtId="0" fontId="34" fillId="0" borderId="9" xfId="0" applyFont="1" applyBorder="1" applyAlignment="1" applyProtection="1">
      <alignment horizontal="left" vertical="center" shrinkToFit="1"/>
      <protection locked="0"/>
    </xf>
    <xf numFmtId="0" fontId="20" fillId="0" borderId="26" xfId="6" quotePrefix="1" applyNumberFormat="1" applyFont="1" applyBorder="1" applyAlignment="1" applyProtection="1">
      <alignment horizontal="center" vertical="center" wrapText="1"/>
    </xf>
    <xf numFmtId="0" fontId="20" fillId="0" borderId="10" xfId="6" quotePrefix="1" applyNumberFormat="1" applyFont="1" applyBorder="1" applyAlignment="1" applyProtection="1">
      <alignment horizontal="center" vertical="center" wrapText="1"/>
    </xf>
    <xf numFmtId="0" fontId="34" fillId="0" borderId="26" xfId="0" applyFont="1" applyBorder="1" applyAlignment="1">
      <alignment horizontal="center" vertical="center"/>
    </xf>
    <xf numFmtId="0" fontId="20" fillId="0" borderId="26" xfId="0" applyFont="1" applyBorder="1" applyAlignment="1">
      <alignment horizontal="center" vertical="center" wrapText="1" shrinkToFit="1"/>
    </xf>
    <xf numFmtId="0" fontId="20" fillId="0" borderId="10" xfId="0" applyFont="1" applyBorder="1" applyAlignment="1">
      <alignment horizontal="center" vertical="center" shrinkToFit="1"/>
    </xf>
    <xf numFmtId="0" fontId="20" fillId="0" borderId="9" xfId="0" quotePrefix="1" applyFont="1" applyBorder="1" applyAlignment="1">
      <alignment horizontal="center" vertical="center" wrapText="1"/>
    </xf>
    <xf numFmtId="0" fontId="21" fillId="0" borderId="50" xfId="37" applyFont="1" applyBorder="1" applyAlignment="1">
      <alignment horizontal="center" vertical="center"/>
    </xf>
    <xf numFmtId="0" fontId="21" fillId="0" borderId="51" xfId="37" applyFont="1" applyBorder="1" applyAlignment="1">
      <alignment horizontal="center" vertical="center"/>
    </xf>
    <xf numFmtId="0" fontId="21" fillId="0" borderId="45" xfId="37" applyFont="1" applyBorder="1" applyAlignment="1">
      <alignment horizontal="center" vertical="center"/>
    </xf>
    <xf numFmtId="0" fontId="21" fillId="0" borderId="17" xfId="37" applyFont="1" applyBorder="1" applyAlignment="1">
      <alignment horizontal="center" vertical="center"/>
    </xf>
    <xf numFmtId="0" fontId="21" fillId="0" borderId="0" xfId="37" applyFont="1" applyAlignment="1">
      <alignment horizontal="center" vertical="center"/>
    </xf>
    <xf numFmtId="0" fontId="21" fillId="0" borderId="31" xfId="37" applyFont="1" applyBorder="1" applyAlignment="1">
      <alignment horizontal="center" vertical="center"/>
    </xf>
    <xf numFmtId="0" fontId="21" fillId="0" borderId="15" xfId="37" applyFont="1" applyBorder="1" applyAlignment="1">
      <alignment horizontal="center" vertical="center"/>
    </xf>
    <xf numFmtId="0" fontId="21" fillId="0" borderId="16" xfId="37" applyFont="1" applyBorder="1" applyAlignment="1">
      <alignment horizontal="center" vertical="center"/>
    </xf>
    <xf numFmtId="0" fontId="21" fillId="0" borderId="55" xfId="37" applyFont="1" applyBorder="1" applyAlignment="1">
      <alignment horizontal="center" vertical="center"/>
    </xf>
    <xf numFmtId="0" fontId="21" fillId="0" borderId="44" xfId="37" applyFont="1" applyBorder="1" applyAlignment="1">
      <alignment horizontal="center" vertical="center" wrapText="1"/>
    </xf>
    <xf numFmtId="0" fontId="21" fillId="0" borderId="30" xfId="37" applyFont="1" applyBorder="1" applyAlignment="1">
      <alignment horizontal="center" vertical="center"/>
    </xf>
    <xf numFmtId="0" fontId="21" fillId="0" borderId="28" xfId="37" applyFont="1" applyBorder="1" applyAlignment="1">
      <alignment horizontal="center" vertical="center" shrinkToFit="1"/>
    </xf>
    <xf numFmtId="0" fontId="21" fillId="0" borderId="33" xfId="37" applyFont="1" applyBorder="1" applyAlignment="1">
      <alignment horizontal="center" vertical="center" shrinkToFit="1"/>
    </xf>
    <xf numFmtId="0" fontId="21" fillId="0" borderId="34" xfId="37" applyFont="1" applyBorder="1" applyAlignment="1">
      <alignment horizontal="center" vertical="center" shrinkToFit="1"/>
    </xf>
    <xf numFmtId="0" fontId="21" fillId="0" borderId="28" xfId="37" applyFont="1" applyBorder="1" applyAlignment="1">
      <alignment horizontal="left" vertical="center" shrinkToFit="1"/>
    </xf>
    <xf numFmtId="0" fontId="21" fillId="0" borderId="33" xfId="37" applyFont="1" applyBorder="1" applyAlignment="1">
      <alignment horizontal="left" vertical="center" shrinkToFit="1"/>
    </xf>
    <xf numFmtId="0" fontId="21" fillId="0" borderId="53" xfId="37" applyFont="1" applyBorder="1" applyAlignment="1">
      <alignment horizontal="left" vertical="center" shrinkToFit="1"/>
    </xf>
    <xf numFmtId="0" fontId="21" fillId="0" borderId="30" xfId="37" applyFont="1" applyBorder="1" applyAlignment="1" applyProtection="1">
      <alignment horizontal="left" vertical="center" shrinkToFit="1"/>
      <protection locked="0"/>
    </xf>
    <xf numFmtId="0" fontId="21" fillId="0" borderId="0" xfId="37" applyFont="1" applyAlignment="1" applyProtection="1">
      <alignment horizontal="left" vertical="center" shrinkToFit="1"/>
      <protection locked="0"/>
    </xf>
    <xf numFmtId="0" fontId="21" fillId="0" borderId="18" xfId="37" applyFont="1" applyBorder="1" applyAlignment="1" applyProtection="1">
      <alignment horizontal="left" vertical="center" shrinkToFit="1"/>
      <protection locked="0"/>
    </xf>
    <xf numFmtId="0" fontId="20" fillId="0" borderId="0" xfId="0" applyFont="1" applyAlignment="1">
      <alignment horizontal="left" vertical="center"/>
    </xf>
    <xf numFmtId="0" fontId="34" fillId="0" borderId="0" xfId="0" applyFont="1" applyAlignment="1">
      <alignment horizontal="center" vertical="center"/>
    </xf>
    <xf numFmtId="0" fontId="15" fillId="0" borderId="20" xfId="0" applyFont="1" applyBorder="1" applyAlignment="1">
      <alignment horizontal="left" vertical="center"/>
    </xf>
    <xf numFmtId="0" fontId="15" fillId="0" borderId="20" xfId="0" applyFont="1" applyBorder="1" applyAlignment="1">
      <alignment horizontal="left" vertical="center" shrinkToFit="1"/>
    </xf>
    <xf numFmtId="0" fontId="15" fillId="0" borderId="54" xfId="0" applyFont="1" applyBorder="1" applyAlignment="1" applyProtection="1">
      <alignment horizontal="center" vertical="center" shrinkToFit="1"/>
      <protection locked="0"/>
    </xf>
    <xf numFmtId="0" fontId="15" fillId="0" borderId="48" xfId="0" applyFont="1" applyBorder="1" applyAlignment="1" applyProtection="1">
      <alignment horizontal="center" vertical="center" shrinkToFit="1"/>
      <protection locked="0"/>
    </xf>
    <xf numFmtId="0" fontId="15" fillId="0" borderId="49" xfId="0" applyFont="1" applyBorder="1" applyAlignment="1" applyProtection="1">
      <alignment horizontal="center" vertical="center" shrinkToFit="1"/>
      <protection locked="0"/>
    </xf>
    <xf numFmtId="0" fontId="15" fillId="0" borderId="17" xfId="0" applyFont="1" applyBorder="1" applyAlignment="1">
      <alignment horizontal="center" vertical="center"/>
    </xf>
    <xf numFmtId="0" fontId="15" fillId="0" borderId="0" xfId="0" applyFont="1" applyAlignment="1">
      <alignment horizontal="center" vertical="center"/>
    </xf>
    <xf numFmtId="0" fontId="15" fillId="0" borderId="31" xfId="0" applyFont="1" applyBorder="1" applyAlignment="1">
      <alignment horizontal="center" vertical="center"/>
    </xf>
    <xf numFmtId="0" fontId="15" fillId="0" borderId="12" xfId="0" applyFont="1" applyBorder="1" applyAlignment="1">
      <alignment horizontal="center" vertical="center"/>
    </xf>
    <xf numFmtId="0" fontId="15" fillId="0" borderId="35" xfId="0" applyFont="1" applyBorder="1" applyAlignment="1">
      <alignment horizontal="center" vertical="center"/>
    </xf>
    <xf numFmtId="0" fontId="15" fillId="0" borderId="12" xfId="0" applyFont="1" applyBorder="1" applyAlignment="1" applyProtection="1">
      <alignment horizontal="center" vertical="center"/>
      <protection locked="0"/>
    </xf>
    <xf numFmtId="0" fontId="15" fillId="0" borderId="3" xfId="0" applyFont="1" applyBorder="1" applyAlignment="1" applyProtection="1">
      <alignment horizontal="center" vertical="center"/>
      <protection locked="0"/>
    </xf>
    <xf numFmtId="0" fontId="15" fillId="0" borderId="24" xfId="0" applyFont="1" applyBorder="1" applyAlignment="1" applyProtection="1">
      <alignment horizontal="center" vertical="center"/>
      <protection locked="0"/>
    </xf>
    <xf numFmtId="0" fontId="15" fillId="0" borderId="52" xfId="0" applyFont="1" applyBorder="1" applyAlignment="1" applyProtection="1">
      <alignment horizontal="center" vertical="center" shrinkToFit="1"/>
      <protection locked="0"/>
    </xf>
    <xf numFmtId="0" fontId="15" fillId="0" borderId="3" xfId="0" applyFont="1" applyBorder="1" applyAlignment="1" applyProtection="1">
      <alignment horizontal="center" vertical="center" shrinkToFit="1"/>
      <protection locked="0"/>
    </xf>
    <xf numFmtId="0" fontId="15" fillId="0" borderId="24" xfId="0" applyFont="1" applyBorder="1" applyAlignment="1" applyProtection="1">
      <alignment horizontal="center" vertical="center" shrinkToFit="1"/>
      <protection locked="0"/>
    </xf>
    <xf numFmtId="0" fontId="15" fillId="0" borderId="13" xfId="0" applyFont="1" applyBorder="1" applyAlignment="1">
      <alignment horizontal="center" vertical="center"/>
    </xf>
    <xf numFmtId="0" fontId="15" fillId="0" borderId="38" xfId="0" applyFont="1" applyBorder="1" applyAlignment="1">
      <alignment horizontal="center" vertical="center"/>
    </xf>
    <xf numFmtId="0" fontId="21" fillId="0" borderId="57" xfId="37" applyFont="1" applyBorder="1" applyAlignment="1">
      <alignment horizontal="center" vertical="center" shrinkToFit="1"/>
    </xf>
    <xf numFmtId="0" fontId="21" fillId="0" borderId="59" xfId="37" applyFont="1" applyBorder="1" applyAlignment="1">
      <alignment horizontal="center" vertical="center" shrinkToFit="1"/>
    </xf>
    <xf numFmtId="0" fontId="21" fillId="0" borderId="13" xfId="37" applyFont="1" applyBorder="1" applyAlignment="1">
      <alignment horizontal="left" vertical="center" wrapText="1"/>
    </xf>
    <xf numFmtId="0" fontId="21" fillId="0" borderId="5" xfId="37" applyFont="1" applyBorder="1" applyAlignment="1">
      <alignment horizontal="left" vertical="center" wrapText="1"/>
    </xf>
    <xf numFmtId="0" fontId="21" fillId="0" borderId="38" xfId="37" applyFont="1" applyBorder="1" applyAlignment="1">
      <alignment horizontal="left" vertical="center" wrapText="1"/>
    </xf>
    <xf numFmtId="0" fontId="21" fillId="0" borderId="60" xfId="37" applyFont="1" applyBorder="1" applyAlignment="1">
      <alignment horizontal="left" vertical="center" wrapText="1"/>
    </xf>
    <xf numFmtId="0" fontId="21" fillId="0" borderId="16" xfId="37" applyFont="1" applyBorder="1" applyAlignment="1">
      <alignment horizontal="left" vertical="center" wrapText="1"/>
    </xf>
    <xf numFmtId="0" fontId="21" fillId="0" borderId="55" xfId="37" applyFont="1" applyBorder="1" applyAlignment="1">
      <alignment horizontal="left" vertical="center" wrapText="1"/>
    </xf>
    <xf numFmtId="0" fontId="21" fillId="0" borderId="22" xfId="37" applyFont="1" applyBorder="1" applyAlignment="1">
      <alignment horizontal="left" vertical="center" wrapText="1"/>
    </xf>
    <xf numFmtId="0" fontId="21" fillId="0" borderId="19" xfId="37" applyFont="1" applyBorder="1" applyAlignment="1">
      <alignment horizontal="left" vertical="center" wrapText="1"/>
    </xf>
    <xf numFmtId="0" fontId="21" fillId="0" borderId="58" xfId="37" applyFont="1" applyBorder="1" applyAlignment="1">
      <alignment horizontal="center" vertical="center" shrinkToFit="1"/>
    </xf>
    <xf numFmtId="0" fontId="21" fillId="0" borderId="14" xfId="37" applyFont="1" applyBorder="1" applyAlignment="1">
      <alignment horizontal="left" vertical="center" wrapText="1"/>
    </xf>
    <xf numFmtId="0" fontId="21" fillId="0" borderId="20" xfId="37" applyFont="1" applyBorder="1" applyAlignment="1">
      <alignment horizontal="left" vertical="center" wrapText="1"/>
    </xf>
    <xf numFmtId="0" fontId="21" fillId="0" borderId="46" xfId="37" applyFont="1" applyBorder="1" applyAlignment="1">
      <alignment horizontal="left" vertical="center" wrapText="1"/>
    </xf>
    <xf numFmtId="0" fontId="21" fillId="0" borderId="25" xfId="37" applyFont="1" applyBorder="1" applyAlignment="1">
      <alignment horizontal="left" vertical="center" wrapText="1"/>
    </xf>
    <xf numFmtId="0" fontId="40" fillId="0" borderId="56" xfId="37" applyFont="1" applyBorder="1" applyAlignment="1">
      <alignment horizontal="left" vertical="center" shrinkToFit="1"/>
    </xf>
    <xf numFmtId="0" fontId="40" fillId="0" borderId="20" xfId="37" applyFont="1" applyBorder="1" applyAlignment="1">
      <alignment horizontal="left" vertical="center" shrinkToFit="1"/>
    </xf>
    <xf numFmtId="0" fontId="40" fillId="0" borderId="25" xfId="37" applyFont="1" applyBorder="1" applyAlignment="1">
      <alignment horizontal="left" vertical="center" shrinkToFit="1"/>
    </xf>
    <xf numFmtId="0" fontId="21" fillId="0" borderId="21" xfId="37" applyFont="1" applyBorder="1" applyAlignment="1">
      <alignment horizontal="center" vertical="center" shrinkToFit="1"/>
    </xf>
    <xf numFmtId="0" fontId="21" fillId="0" borderId="5" xfId="37" applyFont="1" applyBorder="1" applyAlignment="1">
      <alignment horizontal="center" vertical="center" shrinkToFit="1"/>
    </xf>
    <xf numFmtId="0" fontId="21" fillId="0" borderId="12" xfId="37" applyFont="1" applyBorder="1" applyAlignment="1">
      <alignment horizontal="left" vertical="center" shrinkToFit="1"/>
    </xf>
    <xf numFmtId="0" fontId="21" fillId="0" borderId="3" xfId="37" applyFont="1" applyBorder="1" applyAlignment="1">
      <alignment horizontal="left" vertical="center" shrinkToFit="1"/>
    </xf>
    <xf numFmtId="0" fontId="21" fillId="0" borderId="24" xfId="37" applyFont="1" applyBorder="1" applyAlignment="1">
      <alignment horizontal="left" vertical="center" shrinkToFit="1"/>
    </xf>
    <xf numFmtId="0" fontId="21" fillId="0" borderId="17" xfId="37" applyFont="1" applyBorder="1" applyAlignment="1">
      <alignment horizontal="left" vertical="center"/>
    </xf>
    <xf numFmtId="0" fontId="21" fillId="0" borderId="0" xfId="37" applyFont="1" applyAlignment="1">
      <alignment horizontal="left" vertical="center"/>
    </xf>
    <xf numFmtId="0" fontId="21" fillId="0" borderId="18" xfId="37" applyFont="1" applyBorder="1" applyAlignment="1">
      <alignment horizontal="left" vertical="center"/>
    </xf>
    <xf numFmtId="0" fontId="21" fillId="0" borderId="56" xfId="37" applyFont="1" applyBorder="1" applyAlignment="1">
      <alignment horizontal="left" vertical="center"/>
    </xf>
    <xf numFmtId="0" fontId="21" fillId="0" borderId="20" xfId="37" applyFont="1" applyBorder="1" applyAlignment="1">
      <alignment horizontal="left" vertical="center"/>
    </xf>
    <xf numFmtId="0" fontId="21" fillId="0" borderId="25" xfId="37" applyFont="1" applyBorder="1" applyAlignment="1">
      <alignment horizontal="left" vertical="center"/>
    </xf>
    <xf numFmtId="0" fontId="21" fillId="0" borderId="23" xfId="37" applyFont="1" applyBorder="1" applyAlignment="1">
      <alignment horizontal="center" vertical="center"/>
    </xf>
    <xf numFmtId="0" fontId="21" fillId="0" borderId="3" xfId="37" applyFont="1" applyBorder="1" applyAlignment="1">
      <alignment horizontal="center" vertical="center"/>
    </xf>
    <xf numFmtId="0" fontId="21" fillId="0" borderId="12" xfId="37" applyFont="1" applyBorder="1" applyAlignment="1">
      <alignment horizontal="center" vertical="center"/>
    </xf>
    <xf numFmtId="0" fontId="21" fillId="0" borderId="24" xfId="37" applyFont="1" applyBorder="1" applyAlignment="1">
      <alignment horizontal="center" vertical="center"/>
    </xf>
    <xf numFmtId="0" fontId="20" fillId="0" borderId="0" xfId="37" applyFont="1" applyAlignment="1">
      <alignment horizontal="left" vertical="center"/>
    </xf>
    <xf numFmtId="0" fontId="22" fillId="0" borderId="0" xfId="37" applyFont="1" applyAlignment="1">
      <alignment horizontal="center" vertical="center"/>
    </xf>
    <xf numFmtId="0" fontId="21" fillId="0" borderId="20" xfId="37" applyFont="1" applyBorder="1" applyAlignment="1">
      <alignment horizontal="left" vertical="center" shrinkToFit="1"/>
    </xf>
    <xf numFmtId="0" fontId="40" fillId="0" borderId="56" xfId="37" applyFont="1" applyBorder="1" applyAlignment="1">
      <alignment horizontal="center" vertical="center"/>
    </xf>
    <xf numFmtId="0" fontId="40" fillId="0" borderId="20" xfId="37" applyFont="1" applyBorder="1" applyAlignment="1">
      <alignment horizontal="center" vertical="center"/>
    </xf>
    <xf numFmtId="0" fontId="40" fillId="0" borderId="46" xfId="37" applyFont="1" applyBorder="1" applyAlignment="1">
      <alignment horizontal="center" vertical="center"/>
    </xf>
    <xf numFmtId="0" fontId="21" fillId="0" borderId="14" xfId="37" applyFont="1" applyBorder="1" applyAlignment="1">
      <alignment horizontal="right" vertical="center" shrinkToFit="1"/>
    </xf>
    <xf numFmtId="0" fontId="21" fillId="0" borderId="20" xfId="37" applyFont="1" applyBorder="1" applyAlignment="1">
      <alignment horizontal="right" vertical="center" shrinkToFit="1"/>
    </xf>
    <xf numFmtId="0" fontId="21" fillId="0" borderId="15" xfId="37" applyFont="1" applyBorder="1" applyAlignment="1">
      <alignment horizontal="left" vertical="center"/>
    </xf>
    <xf numFmtId="0" fontId="21" fillId="0" borderId="16" xfId="37" applyFont="1" applyBorder="1" applyAlignment="1">
      <alignment horizontal="left" vertical="center"/>
    </xf>
    <xf numFmtId="0" fontId="21" fillId="0" borderId="19" xfId="37" applyFont="1" applyBorder="1" applyAlignment="1">
      <alignment horizontal="left" vertical="center"/>
    </xf>
    <xf numFmtId="0" fontId="21" fillId="0" borderId="56" xfId="37" applyFont="1" applyBorder="1" applyAlignment="1">
      <alignment horizontal="center" vertical="center"/>
    </xf>
    <xf numFmtId="0" fontId="21" fillId="0" borderId="20" xfId="37" applyFont="1" applyBorder="1" applyAlignment="1">
      <alignment horizontal="center" vertical="center"/>
    </xf>
    <xf numFmtId="0" fontId="21" fillId="0" borderId="46" xfId="37" applyFont="1" applyBorder="1" applyAlignment="1">
      <alignment horizontal="center" vertical="center"/>
    </xf>
    <xf numFmtId="0" fontId="21" fillId="0" borderId="23" xfId="37" applyFont="1" applyBorder="1" applyAlignment="1">
      <alignment horizontal="center" vertical="center" shrinkToFit="1"/>
    </xf>
    <xf numFmtId="0" fontId="21" fillId="0" borderId="3" xfId="37" applyFont="1" applyBorder="1" applyAlignment="1">
      <alignment horizontal="center" vertical="center" shrinkToFit="1"/>
    </xf>
    <xf numFmtId="0" fontId="21" fillId="0" borderId="35" xfId="37" applyFont="1" applyBorder="1" applyAlignment="1">
      <alignment horizontal="center" vertical="center" shrinkToFit="1"/>
    </xf>
    <xf numFmtId="0" fontId="21" fillId="0" borderId="5" xfId="37" applyFont="1" applyBorder="1" applyAlignment="1">
      <alignment horizontal="left" vertical="center" shrinkToFit="1"/>
    </xf>
    <xf numFmtId="0" fontId="21" fillId="0" borderId="22" xfId="37" applyFont="1" applyBorder="1" applyAlignment="1">
      <alignment horizontal="left" vertical="center" shrinkToFit="1"/>
    </xf>
    <xf numFmtId="0" fontId="40" fillId="0" borderId="20" xfId="37" applyFont="1" applyBorder="1" applyAlignment="1">
      <alignment horizontal="left" vertical="center" wrapText="1"/>
    </xf>
    <xf numFmtId="0" fontId="40" fillId="0" borderId="25" xfId="37" applyFont="1" applyBorder="1" applyAlignment="1">
      <alignment horizontal="left" vertical="center" wrapText="1"/>
    </xf>
  </cellXfs>
  <cellStyles count="41">
    <cellStyle name="１" xfId="1" xr:uid="{00000000-0005-0000-0000-000000000000}"/>
    <cellStyle name="Calc Currency (0)" xfId="2" xr:uid="{00000000-0005-0000-0000-000001000000}"/>
    <cellStyle name="Header1" xfId="3" xr:uid="{00000000-0005-0000-0000-000002000000}"/>
    <cellStyle name="Header2" xfId="4" xr:uid="{00000000-0005-0000-0000-000003000000}"/>
    <cellStyle name="subhead" xfId="5" xr:uid="{00000000-0005-0000-0000-000004000000}"/>
    <cellStyle name="パーセント" xfId="6" builtinId="5"/>
    <cellStyle name="ハイパーリンク" xfId="7" builtinId="8"/>
    <cellStyle name="メモ 2" xfId="8" xr:uid="{00000000-0005-0000-0000-000007000000}"/>
    <cellStyle name="桁区切り 2" xfId="9" xr:uid="{00000000-0005-0000-0000-000008000000}"/>
    <cellStyle name="桁区切り 2 2" xfId="10" xr:uid="{00000000-0005-0000-0000-000009000000}"/>
    <cellStyle name="桁区切り 3" xfId="11" xr:uid="{00000000-0005-0000-0000-00000A000000}"/>
    <cellStyle name="標準" xfId="0" builtinId="0"/>
    <cellStyle name="標準 2" xfId="12" xr:uid="{00000000-0005-0000-0000-00000C000000}"/>
    <cellStyle name="標準 2 2" xfId="13" xr:uid="{00000000-0005-0000-0000-00000D000000}"/>
    <cellStyle name="標準 2 3" xfId="14" xr:uid="{00000000-0005-0000-0000-00000E000000}"/>
    <cellStyle name="標準 3" xfId="15" xr:uid="{00000000-0005-0000-0000-00000F000000}"/>
    <cellStyle name="標準 4" xfId="16" xr:uid="{00000000-0005-0000-0000-000010000000}"/>
    <cellStyle name="標準 4 2" xfId="17" xr:uid="{00000000-0005-0000-0000-000011000000}"/>
    <cellStyle name="標準 4 2 2" xfId="18" xr:uid="{00000000-0005-0000-0000-000012000000}"/>
    <cellStyle name="標準 4 3" xfId="19" xr:uid="{00000000-0005-0000-0000-000013000000}"/>
    <cellStyle name="標準 4 3 2" xfId="20" xr:uid="{00000000-0005-0000-0000-000014000000}"/>
    <cellStyle name="標準 4 3 2 2" xfId="21" xr:uid="{00000000-0005-0000-0000-000015000000}"/>
    <cellStyle name="標準 4 3 2 3" xfId="22" xr:uid="{00000000-0005-0000-0000-000016000000}"/>
    <cellStyle name="標準 4 3 3" xfId="23" xr:uid="{00000000-0005-0000-0000-000017000000}"/>
    <cellStyle name="標準 4 4" xfId="24" xr:uid="{00000000-0005-0000-0000-000018000000}"/>
    <cellStyle name="標準 5" xfId="25" xr:uid="{00000000-0005-0000-0000-000019000000}"/>
    <cellStyle name="標準 5 2" xfId="26" xr:uid="{00000000-0005-0000-0000-00001A000000}"/>
    <cellStyle name="標準 5 2 2" xfId="27" xr:uid="{00000000-0005-0000-0000-00001B000000}"/>
    <cellStyle name="標準 5 3" xfId="28" xr:uid="{00000000-0005-0000-0000-00001C000000}"/>
    <cellStyle name="標準 6" xfId="29" xr:uid="{00000000-0005-0000-0000-00001D000000}"/>
    <cellStyle name="標準 6 2" xfId="30" xr:uid="{00000000-0005-0000-0000-00001E000000}"/>
    <cellStyle name="標準 6 2 2" xfId="31" xr:uid="{00000000-0005-0000-0000-00001F000000}"/>
    <cellStyle name="標準 6 3" xfId="32" xr:uid="{00000000-0005-0000-0000-000020000000}"/>
    <cellStyle name="標準 6 3 2" xfId="33" xr:uid="{00000000-0005-0000-0000-000021000000}"/>
    <cellStyle name="標準 6 3 2 2" xfId="34" xr:uid="{00000000-0005-0000-0000-000022000000}"/>
    <cellStyle name="標準 6 3 3" xfId="35" xr:uid="{00000000-0005-0000-0000-000023000000}"/>
    <cellStyle name="標準 6 4" xfId="36" xr:uid="{00000000-0005-0000-0000-000024000000}"/>
    <cellStyle name="標準_R368号環境評価_技術提案書様式【1018版】" xfId="37" xr:uid="{00000000-0005-0000-0000-000025000000}"/>
    <cellStyle name="未定義" xfId="38" xr:uid="{00000000-0005-0000-0000-000026000000}"/>
    <cellStyle name="卨げ" xfId="39" xr:uid="{00000000-0005-0000-0000-000027000000}"/>
    <cellStyle name="湪" xfId="40" xr:uid="{00000000-0005-0000-0000-000028000000}"/>
  </cellStyles>
  <dxfs count="6">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s>
  <tableStyles count="0" defaultTableStyle="TableStyleMedium2" defaultPivotStyle="PivotStyleLight16"/>
  <colors>
    <mruColors>
      <color rgb="FF00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11</xdr:col>
      <xdr:colOff>31750</xdr:colOff>
      <xdr:row>13</xdr:row>
      <xdr:rowOff>254000</xdr:rowOff>
    </xdr:from>
    <xdr:to>
      <xdr:col>12</xdr:col>
      <xdr:colOff>703179</xdr:colOff>
      <xdr:row>16</xdr:row>
      <xdr:rowOff>222250</xdr:rowOff>
    </xdr:to>
    <xdr:sp macro="" textlink="">
      <xdr:nvSpPr>
        <xdr:cNvPr id="2" name="四角形吹き出し 2">
          <a:extLst>
            <a:ext uri="{FF2B5EF4-FFF2-40B4-BE49-F238E27FC236}">
              <a16:creationId xmlns:a16="http://schemas.microsoft.com/office/drawing/2014/main" id="{2D3BC173-FD8E-4288-BF38-DEA9BBC3DAAB}"/>
            </a:ext>
          </a:extLst>
        </xdr:cNvPr>
        <xdr:cNvSpPr/>
      </xdr:nvSpPr>
      <xdr:spPr>
        <a:xfrm>
          <a:off x="11977688" y="6072188"/>
          <a:ext cx="1417554" cy="1111250"/>
        </a:xfrm>
        <a:prstGeom prst="wedgeRectCallout">
          <a:avLst>
            <a:gd name="adj1" fmla="val -167913"/>
            <a:gd name="adj2" fmla="val -14216"/>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rIns="72000" rtlCol="0" anchor="ctr"/>
        <a:lstStyle/>
        <a:p>
          <a:pPr marL="0" marR="0" indent="0" algn="l" defTabSz="914400" eaLnBrk="1" fontAlgn="auto" latinLnBrk="0" hangingPunct="1">
            <a:lnSpc>
              <a:spcPts val="1300"/>
            </a:lnSpc>
            <a:spcBef>
              <a:spcPts val="0"/>
            </a:spcBef>
            <a:spcAft>
              <a:spcPts val="0"/>
            </a:spcAft>
            <a:buClrTx/>
            <a:buSzTx/>
            <a:buFontTx/>
            <a:buNone/>
            <a:tabLst/>
            <a:defRPr/>
          </a:pPr>
          <a:r>
            <a:rPr kumimoji="1" lang="ja-JP" altLang="ja-JP" sz="1200" b="1">
              <a:solidFill>
                <a:srgbClr val="FF0000"/>
              </a:solidFill>
              <a:effectLst/>
              <a:latin typeface="BIZ UDゴシック" panose="020B0400000000000000" pitchFamily="49" charset="-128"/>
              <a:ea typeface="BIZ UDゴシック" panose="020B0400000000000000" pitchFamily="49" charset="-128"/>
              <a:cs typeface="+mn-cs"/>
            </a:rPr>
            <a:t>令和</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５</a:t>
          </a:r>
          <a:r>
            <a:rPr kumimoji="1" lang="ja-JP" altLang="ja-JP" sz="1200" b="1">
              <a:solidFill>
                <a:srgbClr val="FF0000"/>
              </a:solidFill>
              <a:effectLst/>
              <a:latin typeface="BIZ UDゴシック" panose="020B0400000000000000" pitchFamily="49" charset="-128"/>
              <a:ea typeface="BIZ UDゴシック" panose="020B0400000000000000" pitchFamily="49" charset="-128"/>
              <a:cs typeface="+mn-cs"/>
            </a:rPr>
            <a:t>年度</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から</a:t>
          </a:r>
          <a:r>
            <a:rPr kumimoji="1" lang="ja-JP" altLang="ja-JP" sz="1200" b="1">
              <a:solidFill>
                <a:srgbClr val="FF0000"/>
              </a:solidFill>
              <a:effectLst/>
              <a:latin typeface="BIZ UDゴシック" panose="020B0400000000000000" pitchFamily="49" charset="-128"/>
              <a:ea typeface="BIZ UDゴシック" panose="020B0400000000000000" pitchFamily="49" charset="-128"/>
              <a:cs typeface="+mn-cs"/>
            </a:rPr>
            <a:t>令和</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７</a:t>
          </a:r>
          <a:r>
            <a:rPr kumimoji="1" lang="ja-JP" altLang="ja-JP" sz="1200" b="1">
              <a:solidFill>
                <a:srgbClr val="FF0000"/>
              </a:solidFill>
              <a:effectLst/>
              <a:latin typeface="BIZ UDゴシック" panose="020B0400000000000000" pitchFamily="49" charset="-128"/>
              <a:ea typeface="BIZ UDゴシック" panose="020B0400000000000000" pitchFamily="49" charset="-128"/>
              <a:cs typeface="+mn-cs"/>
            </a:rPr>
            <a:t>年度</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までの業務成績点がない場合は、空白で結構です。</a:t>
          </a:r>
          <a:endParaRPr kumimoji="1" lang="en-US" altLang="ja-JP" sz="1200" b="1">
            <a:solidFill>
              <a:sysClr val="windowText" lastClr="000000"/>
            </a:solidFill>
            <a:latin typeface="BIZ UDゴシック" panose="020B0400000000000000" pitchFamily="49" charset="-128"/>
            <a:ea typeface="BIZ UDゴシック" panose="020B0400000000000000" pitchFamily="49" charset="-128"/>
          </a:endParaRPr>
        </a:p>
      </xdr:txBody>
    </xdr:sp>
    <xdr:clientData/>
  </xdr:twoCellAnchor>
  <xdr:twoCellAnchor>
    <xdr:from>
      <xdr:col>11</xdr:col>
      <xdr:colOff>42546</xdr:colOff>
      <xdr:row>4</xdr:row>
      <xdr:rowOff>180975</xdr:rowOff>
    </xdr:from>
    <xdr:to>
      <xdr:col>12</xdr:col>
      <xdr:colOff>702899</xdr:colOff>
      <xdr:row>12</xdr:row>
      <xdr:rowOff>317499</xdr:rowOff>
    </xdr:to>
    <xdr:sp macro="" textlink="">
      <xdr:nvSpPr>
        <xdr:cNvPr id="5" name="四角形吹き出し 5">
          <a:extLst>
            <a:ext uri="{FF2B5EF4-FFF2-40B4-BE49-F238E27FC236}">
              <a16:creationId xmlns:a16="http://schemas.microsoft.com/office/drawing/2014/main" id="{2A1D0631-FF7D-4783-ADF6-91D9B44AE0CF}"/>
            </a:ext>
          </a:extLst>
        </xdr:cNvPr>
        <xdr:cNvSpPr/>
      </xdr:nvSpPr>
      <xdr:spPr>
        <a:xfrm>
          <a:off x="11988484" y="2268538"/>
          <a:ext cx="1406478" cy="3486149"/>
        </a:xfrm>
        <a:prstGeom prst="wedgeRectCallout">
          <a:avLst>
            <a:gd name="adj1" fmla="val -172669"/>
            <a:gd name="adj2" fmla="val -26641"/>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rIns="72000" rtlCol="0" anchor="ctr"/>
        <a:lstStyle/>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エクセルのバージョンによっては、各評価項目の自己評価欄のセルをクリックした時に表示されるプルダウンリストが表示されない場合があります。</a:t>
          </a:r>
          <a:endPar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この場合、該当セルを選択し、</a:t>
          </a:r>
          <a:r>
            <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ALT</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キー＋矢印の↓キーでプルダウンリストが表示がされます。</a:t>
          </a:r>
          <a:endPar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endPar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r>
            <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エクセルのバージョンの互換性</a:t>
          </a:r>
          <a:r>
            <a:rPr kumimoji="1" lang="ja-JP" altLang="en-US" sz="1100" b="1">
              <a:solidFill>
                <a:sysClr val="windowText" lastClr="000000"/>
              </a:solidFill>
              <a:effectLst/>
              <a:latin typeface="BIZ UDゴシック" panose="020B0400000000000000" pitchFamily="49" charset="-128"/>
              <a:ea typeface="BIZ UDゴシック" panose="020B0400000000000000" pitchFamily="49" charset="-128"/>
              <a:cs typeface="+mn-cs"/>
            </a:rPr>
            <a:t>によるバグ。</a:t>
          </a:r>
          <a:endParaRPr kumimoji="1" lang="en-US" altLang="ja-JP" sz="1100" b="1">
            <a:solidFill>
              <a:sysClr val="windowText" lastClr="000000"/>
            </a:solidFill>
            <a:effectLst/>
            <a:latin typeface="BIZ UDゴシック" panose="020B0400000000000000" pitchFamily="49" charset="-128"/>
            <a:ea typeface="BIZ UDゴシック" panose="020B0400000000000000" pitchFamily="49" charset="-128"/>
            <a:cs typeface="+mn-cs"/>
          </a:endParaRPr>
        </a:p>
      </xdr:txBody>
    </xdr:sp>
    <xdr:clientData/>
  </xdr:twoCellAnchor>
  <xdr:twoCellAnchor>
    <xdr:from>
      <xdr:col>11</xdr:col>
      <xdr:colOff>56517</xdr:colOff>
      <xdr:row>0</xdr:row>
      <xdr:rowOff>174625</xdr:rowOff>
    </xdr:from>
    <xdr:to>
      <xdr:col>12</xdr:col>
      <xdr:colOff>697734</xdr:colOff>
      <xdr:row>1</xdr:row>
      <xdr:rowOff>269875</xdr:rowOff>
    </xdr:to>
    <xdr:sp macro="" textlink="">
      <xdr:nvSpPr>
        <xdr:cNvPr id="6" name="四角形吹き出し 6">
          <a:extLst>
            <a:ext uri="{FF2B5EF4-FFF2-40B4-BE49-F238E27FC236}">
              <a16:creationId xmlns:a16="http://schemas.microsoft.com/office/drawing/2014/main" id="{227F822B-6887-4698-952C-094321FCAB19}"/>
            </a:ext>
          </a:extLst>
        </xdr:cNvPr>
        <xdr:cNvSpPr/>
      </xdr:nvSpPr>
      <xdr:spPr>
        <a:xfrm>
          <a:off x="12002455" y="174625"/>
          <a:ext cx="1387342" cy="452438"/>
        </a:xfrm>
        <a:prstGeom prst="wedgeRectCallout">
          <a:avLst>
            <a:gd name="adj1" fmla="val -97468"/>
            <a:gd name="adj2" fmla="val 24768"/>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rIns="72000" rtlCol="0" anchor="ctr" anchorCtr="0"/>
        <a:lstStyle/>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会社名を記入してください。</a:t>
          </a:r>
          <a:endParaRPr kumimoji="1" lang="en-US" altLang="ja-JP" sz="1200" b="1">
            <a:solidFill>
              <a:sysClr val="windowText" lastClr="000000"/>
            </a:solidFill>
            <a:latin typeface="BIZ UDゴシック" panose="020B0400000000000000" pitchFamily="49" charset="-128"/>
            <a:ea typeface="BIZ UDゴシック" panose="020B0400000000000000" pitchFamily="49"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44450</xdr:colOff>
      <xdr:row>6</xdr:row>
      <xdr:rowOff>215900</xdr:rowOff>
    </xdr:from>
    <xdr:to>
      <xdr:col>23</xdr:col>
      <xdr:colOff>222250</xdr:colOff>
      <xdr:row>10</xdr:row>
      <xdr:rowOff>69850</xdr:rowOff>
    </xdr:to>
    <xdr:sp macro="" textlink="">
      <xdr:nvSpPr>
        <xdr:cNvPr id="2" name="AutoShape 3">
          <a:extLst>
            <a:ext uri="{FF2B5EF4-FFF2-40B4-BE49-F238E27FC236}">
              <a16:creationId xmlns:a16="http://schemas.microsoft.com/office/drawing/2014/main" id="{AF0E4C63-C28A-4F0D-9D3B-56D396AAD100}"/>
            </a:ext>
          </a:extLst>
        </xdr:cNvPr>
        <xdr:cNvSpPr>
          <a:spLocks noChangeArrowheads="1"/>
        </xdr:cNvSpPr>
      </xdr:nvSpPr>
      <xdr:spPr bwMode="auto">
        <a:xfrm>
          <a:off x="806450" y="1365250"/>
          <a:ext cx="5257800" cy="768350"/>
        </a:xfrm>
        <a:prstGeom prst="wedgeRectCallout">
          <a:avLst>
            <a:gd name="adj1" fmla="val -56368"/>
            <a:gd name="adj2" fmla="val -55419"/>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lstStyle/>
        <a:p>
          <a:pPr marL="0" marR="0" lvl="0" indent="0" algn="l" defTabSz="914400" rtl="0" eaLnBrk="1" fontAlgn="auto" latinLnBrk="0" hangingPunct="1">
            <a:lnSpc>
              <a:spcPts val="1200"/>
            </a:lnSpc>
            <a:spcBef>
              <a:spcPts val="0"/>
            </a:spcBef>
            <a:spcAft>
              <a:spcPts val="0"/>
            </a:spcAft>
            <a:buClrTx/>
            <a:buSzTx/>
            <a:buFontTx/>
            <a:buNone/>
            <a:tabLst/>
            <a:defRPr sz="1000"/>
          </a:pPr>
          <a:r>
            <a:rPr kumimoji="0" lang="ja-JP" altLang="en-US" sz="1100" b="1"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rPr>
            <a:t>業務実績・手持ち業務が無い場合でも、配置予定技術者の氏名は必ず記載してください。　記載がない場合、その者の入札は無効とします。</a:t>
          </a:r>
          <a:endParaRPr kumimoji="0" lang="en-US" altLang="ja-JP" sz="1100" b="1"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endParaRPr>
        </a:p>
        <a:p>
          <a:pPr marL="0" marR="0" lvl="0" indent="0" algn="l" defTabSz="914400" rtl="0" eaLnBrk="1" fontAlgn="auto" latinLnBrk="0" hangingPunct="1">
            <a:lnSpc>
              <a:spcPts val="1200"/>
            </a:lnSpc>
            <a:spcBef>
              <a:spcPts val="0"/>
            </a:spcBef>
            <a:spcAft>
              <a:spcPts val="0"/>
            </a:spcAft>
            <a:buClrTx/>
            <a:buSzTx/>
            <a:buFontTx/>
            <a:buNone/>
            <a:tabLst/>
            <a:defRPr sz="1000"/>
          </a:pPr>
          <a:r>
            <a:rPr kumimoji="0" lang="ja-JP" altLang="en-US" sz="1100" b="1"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rPr>
            <a:t>＜参考＞入札条件（測量・調査・設計業務における総合評価方式指名競争入札（電子入札）に適用） １２</a:t>
          </a:r>
          <a:r>
            <a:rPr kumimoji="0" lang="en-US" altLang="ja-JP" sz="1100" b="1"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rPr>
            <a:t>(</a:t>
          </a:r>
          <a:r>
            <a:rPr kumimoji="0" lang="ja-JP" altLang="en-US" sz="1100" b="1"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rPr>
            <a:t>５</a:t>
          </a:r>
          <a:r>
            <a:rPr kumimoji="0" lang="en-US" altLang="ja-JP" sz="1100" b="1"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rPr>
            <a:t>)</a:t>
          </a:r>
          <a:r>
            <a:rPr kumimoji="0" lang="ja-JP" altLang="en-US" sz="1100" b="1"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rPr>
            <a:t> コ</a:t>
          </a:r>
          <a:endParaRPr kumimoji="0" lang="ja-JP" altLang="en-US" sz="1000" b="0" i="0" u="none" strike="noStrike" kern="0" cap="none" spc="0" normalizeH="0" baseline="0" noProof="0">
            <a:ln>
              <a:noFill/>
            </a:ln>
            <a:solidFill>
              <a:sysClr val="windowText" lastClr="000000"/>
            </a:solidFill>
            <a:effectLst/>
            <a:uLnTx/>
            <a:uFillTx/>
            <a:latin typeface="BIZ UDゴシック" panose="020B0400000000000000" pitchFamily="49" charset="-128"/>
            <a:ea typeface="BIZ UDゴシック" panose="020B0400000000000000" pitchFamily="49" charset="-128"/>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3</xdr:col>
      <xdr:colOff>165735</xdr:colOff>
      <xdr:row>6</xdr:row>
      <xdr:rowOff>171450</xdr:rowOff>
    </xdr:from>
    <xdr:to>
      <xdr:col>19</xdr:col>
      <xdr:colOff>164491</xdr:colOff>
      <xdr:row>11</xdr:row>
      <xdr:rowOff>114299</xdr:rowOff>
    </xdr:to>
    <xdr:sp macro="" textlink="">
      <xdr:nvSpPr>
        <xdr:cNvPr id="2" name="Rectangle 1">
          <a:extLst>
            <a:ext uri="{FF2B5EF4-FFF2-40B4-BE49-F238E27FC236}">
              <a16:creationId xmlns:a16="http://schemas.microsoft.com/office/drawing/2014/main" id="{00000000-0008-0000-0900-000002000000}"/>
            </a:ext>
          </a:extLst>
        </xdr:cNvPr>
        <xdr:cNvSpPr>
          <a:spLocks noChangeArrowheads="1"/>
        </xdr:cNvSpPr>
      </xdr:nvSpPr>
      <xdr:spPr bwMode="auto">
        <a:xfrm>
          <a:off x="990600" y="1390650"/>
          <a:ext cx="4429125" cy="1181099"/>
        </a:xfrm>
        <a:prstGeom prst="rect">
          <a:avLst/>
        </a:prstGeom>
        <a:solidFill>
          <a:srgbClr xmlns:mc="http://schemas.openxmlformats.org/markup-compatibility/2006" xmlns:a14="http://schemas.microsoft.com/office/drawing/2010/main" val="FFFFFF" mc:Ignorable="a14" a14:legacySpreadsheetColorIndex="65"/>
        </a:solidFill>
        <a:ln w="9525">
          <a:solidFill>
            <a:srgbClr val="FF0000"/>
          </a:solidFill>
          <a:miter lim="800000"/>
          <a:headEnd/>
          <a:tailEnd/>
        </a:ln>
      </xdr:spPr>
      <xdr:txBody>
        <a:bodyPr vertOverflow="clip" wrap="square" lIns="36576" tIns="22860" rIns="36576" bIns="22860" anchor="ctr" upright="1"/>
        <a:lstStyle/>
        <a:p>
          <a:pPr algn="ctr" rtl="0">
            <a:lnSpc>
              <a:spcPts val="1500"/>
            </a:lnSpc>
            <a:defRPr sz="1000"/>
          </a:pPr>
          <a:r>
            <a:rPr lang="ja-JP" altLang="en-US" sz="1400" b="1" i="0" u="none" strike="noStrike" baseline="0">
              <a:solidFill>
                <a:srgbClr val="FF0000"/>
              </a:solidFill>
              <a:latin typeface="BIZ UDゴシック" panose="020B0400000000000000" pitchFamily="49" charset="-128"/>
              <a:ea typeface="BIZ UDゴシック" panose="020B0400000000000000" pitchFamily="49" charset="-128"/>
            </a:rPr>
            <a:t>Ａ４版　１ページに記述してください。</a:t>
          </a:r>
          <a:endParaRPr lang="en-US" altLang="ja-JP" sz="1400" b="1" i="0" u="none" strike="noStrike" baseline="0">
            <a:solidFill>
              <a:srgbClr val="FF0000"/>
            </a:solidFill>
            <a:latin typeface="BIZ UDゴシック" panose="020B0400000000000000" pitchFamily="49" charset="-128"/>
            <a:ea typeface="BIZ UDゴシック" panose="020B0400000000000000" pitchFamily="49" charset="-128"/>
          </a:endParaRPr>
        </a:p>
        <a:p>
          <a:pPr algn="ctr" rtl="0">
            <a:lnSpc>
              <a:spcPts val="1500"/>
            </a:lnSpc>
            <a:defRPr sz="1000"/>
          </a:pPr>
          <a:r>
            <a:rPr lang="ja-JP" altLang="en-US" sz="1400" b="1" i="0" u="none" strike="noStrike" baseline="0">
              <a:solidFill>
                <a:srgbClr val="FF0000"/>
              </a:solidFill>
              <a:latin typeface="BIZ UDゴシック" panose="020B0400000000000000" pitchFamily="49" charset="-128"/>
              <a:ea typeface="BIZ UDゴシック" panose="020B0400000000000000" pitchFamily="49" charset="-128"/>
            </a:rPr>
            <a:t>文字サイズは、１０ポイント以上とします。</a:t>
          </a:r>
          <a:endParaRPr lang="ja-JP" altLang="en-US" b="1">
            <a:solidFill>
              <a:srgbClr val="FF0000"/>
            </a:solidFill>
            <a:latin typeface="BIZ UDゴシック" panose="020B0400000000000000" pitchFamily="49" charset="-128"/>
            <a:ea typeface="BIZ UDゴシック" panose="020B0400000000000000" pitchFamily="49" charset="-128"/>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O48"/>
  <sheetViews>
    <sheetView tabSelected="1" view="pageBreakPreview" zoomScale="75" zoomScaleNormal="75" zoomScaleSheetLayoutView="75" workbookViewId="0">
      <selection activeCell="J42" sqref="J42"/>
    </sheetView>
  </sheetViews>
  <sheetFormatPr defaultColWidth="8.7265625" defaultRowHeight="13" x14ac:dyDescent="0.2"/>
  <cols>
    <col min="1" max="1" width="2.453125" style="2" customWidth="1"/>
    <col min="2" max="3" width="6.7265625" style="2" customWidth="1"/>
    <col min="4" max="4" width="21.453125" style="2" customWidth="1"/>
    <col min="5" max="5" width="12.7265625" style="2" customWidth="1"/>
    <col min="6" max="6" width="43.453125" style="2" customWidth="1"/>
    <col min="7" max="7" width="33.7265625" style="2" customWidth="1"/>
    <col min="8" max="8" width="8.7265625" style="3" customWidth="1"/>
    <col min="9" max="9" width="8.7265625" style="2" customWidth="1"/>
    <col min="10" max="10" width="8.7265625" style="3" customWidth="1"/>
    <col min="11" max="11" width="9.7265625" style="2" customWidth="1"/>
    <col min="12" max="12" width="50.7265625" style="2" customWidth="1"/>
    <col min="13" max="13" width="140.7265625" style="2" customWidth="1"/>
    <col min="14" max="16384" width="8.7265625" style="2"/>
  </cols>
  <sheetData>
    <row r="1" spans="2:15" x14ac:dyDescent="0.2">
      <c r="M1" s="4" t="s">
        <v>0</v>
      </c>
    </row>
    <row r="2" spans="2:15" ht="33.75" customHeight="1" x14ac:dyDescent="0.2">
      <c r="B2" s="5" t="s">
        <v>1</v>
      </c>
      <c r="E2" s="5"/>
      <c r="G2" s="5"/>
      <c r="H2" s="221" t="s">
        <v>2</v>
      </c>
      <c r="I2" s="221"/>
      <c r="J2" s="154" t="s">
        <v>154</v>
      </c>
      <c r="M2" s="6"/>
      <c r="N2" s="6"/>
      <c r="O2" s="6"/>
    </row>
    <row r="3" spans="2:15" ht="18" customHeight="1" x14ac:dyDescent="0.2">
      <c r="B3" s="215" t="s">
        <v>3</v>
      </c>
      <c r="C3" s="216"/>
      <c r="D3" s="215" t="s">
        <v>4</v>
      </c>
      <c r="E3" s="216"/>
      <c r="F3" s="215" t="s">
        <v>5</v>
      </c>
      <c r="G3" s="215" t="s">
        <v>6</v>
      </c>
      <c r="H3" s="232" t="s">
        <v>7</v>
      </c>
      <c r="I3" s="233"/>
      <c r="J3" s="233"/>
      <c r="K3" s="164" t="s">
        <v>8</v>
      </c>
      <c r="L3" s="203" t="s">
        <v>9</v>
      </c>
      <c r="M3" s="204"/>
      <c r="N3" s="6"/>
      <c r="O3" s="6"/>
    </row>
    <row r="4" spans="2:15" ht="37.5" customHeight="1" thickBot="1" x14ac:dyDescent="0.25">
      <c r="B4" s="217"/>
      <c r="C4" s="217"/>
      <c r="D4" s="217"/>
      <c r="E4" s="217"/>
      <c r="F4" s="217"/>
      <c r="G4" s="217"/>
      <c r="H4" s="7" t="s">
        <v>10</v>
      </c>
      <c r="I4" s="7" t="s">
        <v>11</v>
      </c>
      <c r="J4" s="7" t="s">
        <v>12</v>
      </c>
      <c r="K4" s="217"/>
      <c r="L4" s="205"/>
      <c r="M4" s="206"/>
    </row>
    <row r="5" spans="2:15" ht="45" customHeight="1" thickTop="1" x14ac:dyDescent="0.2">
      <c r="B5" s="185" t="s">
        <v>13</v>
      </c>
      <c r="C5" s="168" t="s">
        <v>14</v>
      </c>
      <c r="D5" s="170" t="s">
        <v>15</v>
      </c>
      <c r="E5" s="171"/>
      <c r="F5" s="218" t="s">
        <v>155</v>
      </c>
      <c r="G5" s="235" t="s">
        <v>156</v>
      </c>
      <c r="H5" s="236"/>
      <c r="I5" s="162">
        <v>6</v>
      </c>
      <c r="J5" s="163">
        <f>SUM(I5:I20)</f>
        <v>33</v>
      </c>
      <c r="K5" s="224" t="s">
        <v>161</v>
      </c>
      <c r="L5" s="207" t="s">
        <v>157</v>
      </c>
      <c r="M5" s="208"/>
    </row>
    <row r="6" spans="2:15" ht="45" customHeight="1" x14ac:dyDescent="0.2">
      <c r="B6" s="185"/>
      <c r="C6" s="169"/>
      <c r="D6" s="172"/>
      <c r="E6" s="173"/>
      <c r="F6" s="219"/>
      <c r="G6" s="151" t="s">
        <v>16</v>
      </c>
      <c r="H6" s="155">
        <v>6</v>
      </c>
      <c r="I6" s="163"/>
      <c r="J6" s="163"/>
      <c r="K6" s="224"/>
      <c r="L6" s="209"/>
      <c r="M6" s="210"/>
    </row>
    <row r="7" spans="2:15" ht="45" customHeight="1" x14ac:dyDescent="0.2">
      <c r="B7" s="185"/>
      <c r="C7" s="169"/>
      <c r="D7" s="172"/>
      <c r="E7" s="173"/>
      <c r="F7" s="219"/>
      <c r="G7" s="151" t="s">
        <v>17</v>
      </c>
      <c r="H7" s="155">
        <v>5</v>
      </c>
      <c r="I7" s="163"/>
      <c r="J7" s="163"/>
      <c r="K7" s="224"/>
      <c r="L7" s="209"/>
      <c r="M7" s="210"/>
    </row>
    <row r="8" spans="2:15" ht="45" customHeight="1" x14ac:dyDescent="0.2">
      <c r="B8" s="185"/>
      <c r="C8" s="169"/>
      <c r="D8" s="172"/>
      <c r="E8" s="173"/>
      <c r="F8" s="219"/>
      <c r="G8" s="151" t="s">
        <v>18</v>
      </c>
      <c r="H8" s="155">
        <v>4</v>
      </c>
      <c r="I8" s="163"/>
      <c r="J8" s="163"/>
      <c r="K8" s="224"/>
      <c r="L8" s="209"/>
      <c r="M8" s="210"/>
    </row>
    <row r="9" spans="2:15" ht="45" customHeight="1" x14ac:dyDescent="0.2">
      <c r="B9" s="185"/>
      <c r="C9" s="169"/>
      <c r="D9" s="172"/>
      <c r="E9" s="173"/>
      <c r="F9" s="219"/>
      <c r="G9" s="151" t="s">
        <v>19</v>
      </c>
      <c r="H9" s="152">
        <v>3</v>
      </c>
      <c r="I9" s="163"/>
      <c r="J9" s="163"/>
      <c r="K9" s="224"/>
      <c r="L9" s="209"/>
      <c r="M9" s="210"/>
    </row>
    <row r="10" spans="2:15" ht="45" customHeight="1" x14ac:dyDescent="0.2">
      <c r="B10" s="185"/>
      <c r="C10" s="169"/>
      <c r="D10" s="174"/>
      <c r="E10" s="175"/>
      <c r="F10" s="220"/>
      <c r="G10" s="153" t="s">
        <v>20</v>
      </c>
      <c r="H10" s="152">
        <v>0</v>
      </c>
      <c r="I10" s="163"/>
      <c r="J10" s="163"/>
      <c r="K10" s="224"/>
      <c r="L10" s="209"/>
      <c r="M10" s="210"/>
    </row>
    <row r="11" spans="2:15" ht="25.15" customHeight="1" x14ac:dyDescent="0.2">
      <c r="B11" s="185"/>
      <c r="C11" s="168" t="s">
        <v>21</v>
      </c>
      <c r="D11" s="170" t="s">
        <v>22</v>
      </c>
      <c r="E11" s="171"/>
      <c r="F11" s="164" t="s">
        <v>23</v>
      </c>
      <c r="G11" s="9" t="s">
        <v>24</v>
      </c>
      <c r="H11" s="10">
        <v>2</v>
      </c>
      <c r="I11" s="162">
        <v>2</v>
      </c>
      <c r="J11" s="163"/>
      <c r="K11" s="224"/>
      <c r="L11" s="211" t="s">
        <v>25</v>
      </c>
      <c r="M11" s="212"/>
    </row>
    <row r="12" spans="2:15" ht="25.15" customHeight="1" x14ac:dyDescent="0.2">
      <c r="B12" s="185"/>
      <c r="C12" s="169"/>
      <c r="D12" s="172"/>
      <c r="E12" s="173"/>
      <c r="F12" s="181"/>
      <c r="G12" s="12" t="s">
        <v>26</v>
      </c>
      <c r="H12" s="13">
        <v>0</v>
      </c>
      <c r="I12" s="163"/>
      <c r="J12" s="163"/>
      <c r="K12" s="224"/>
      <c r="L12" s="211"/>
      <c r="M12" s="212"/>
    </row>
    <row r="13" spans="2:15" ht="25.15" customHeight="1" x14ac:dyDescent="0.2">
      <c r="B13" s="185"/>
      <c r="C13" s="169"/>
      <c r="D13" s="172"/>
      <c r="E13" s="173"/>
      <c r="F13" s="164" t="s">
        <v>27</v>
      </c>
      <c r="G13" s="12" t="s">
        <v>28</v>
      </c>
      <c r="H13" s="13">
        <v>5</v>
      </c>
      <c r="I13" s="162">
        <v>5</v>
      </c>
      <c r="J13" s="163"/>
      <c r="K13" s="224"/>
      <c r="L13" s="211" t="s">
        <v>158</v>
      </c>
      <c r="M13" s="212"/>
    </row>
    <row r="14" spans="2:15" ht="25.15" customHeight="1" x14ac:dyDescent="0.2">
      <c r="B14" s="185"/>
      <c r="C14" s="169"/>
      <c r="D14" s="172"/>
      <c r="E14" s="173"/>
      <c r="F14" s="165"/>
      <c r="G14" s="12" t="s">
        <v>29</v>
      </c>
      <c r="H14" s="13">
        <v>4</v>
      </c>
      <c r="I14" s="163"/>
      <c r="J14" s="163"/>
      <c r="K14" s="224"/>
      <c r="L14" s="211"/>
      <c r="M14" s="212"/>
    </row>
    <row r="15" spans="2:15" ht="25.15" customHeight="1" x14ac:dyDescent="0.2">
      <c r="B15" s="185"/>
      <c r="C15" s="169"/>
      <c r="D15" s="172"/>
      <c r="E15" s="173"/>
      <c r="F15" s="165"/>
      <c r="G15" s="12" t="s">
        <v>30</v>
      </c>
      <c r="H15" s="13">
        <v>3</v>
      </c>
      <c r="I15" s="163"/>
      <c r="J15" s="163"/>
      <c r="K15" s="224"/>
      <c r="L15" s="211"/>
      <c r="M15" s="212"/>
    </row>
    <row r="16" spans="2:15" ht="25.15" customHeight="1" x14ac:dyDescent="0.2">
      <c r="B16" s="185"/>
      <c r="C16" s="169"/>
      <c r="D16" s="172"/>
      <c r="E16" s="173"/>
      <c r="F16" s="165"/>
      <c r="G16" s="12" t="s">
        <v>31</v>
      </c>
      <c r="H16" s="13">
        <v>2</v>
      </c>
      <c r="I16" s="163"/>
      <c r="J16" s="163"/>
      <c r="K16" s="224"/>
      <c r="L16" s="211"/>
      <c r="M16" s="212"/>
    </row>
    <row r="17" spans="2:13" ht="25.15" customHeight="1" x14ac:dyDescent="0.2">
      <c r="B17" s="185"/>
      <c r="C17" s="169"/>
      <c r="D17" s="172"/>
      <c r="E17" s="173"/>
      <c r="F17" s="166"/>
      <c r="G17" s="14" t="s">
        <v>32</v>
      </c>
      <c r="H17" s="13">
        <v>0</v>
      </c>
      <c r="I17" s="177"/>
      <c r="J17" s="163"/>
      <c r="K17" s="224"/>
      <c r="L17" s="211"/>
      <c r="M17" s="212"/>
    </row>
    <row r="18" spans="2:13" ht="34.9" customHeight="1" x14ac:dyDescent="0.2">
      <c r="B18" s="185"/>
      <c r="C18" s="169"/>
      <c r="D18" s="172"/>
      <c r="E18" s="173"/>
      <c r="F18" s="164" t="s">
        <v>33</v>
      </c>
      <c r="G18" s="14" t="s">
        <v>34</v>
      </c>
      <c r="H18" s="13">
        <v>20</v>
      </c>
      <c r="I18" s="234">
        <v>20</v>
      </c>
      <c r="J18" s="163"/>
      <c r="K18" s="224"/>
      <c r="L18" s="211" t="s">
        <v>162</v>
      </c>
      <c r="M18" s="212"/>
    </row>
    <row r="19" spans="2:13" ht="34.9" customHeight="1" x14ac:dyDescent="0.2">
      <c r="B19" s="185"/>
      <c r="C19" s="169"/>
      <c r="D19" s="172"/>
      <c r="E19" s="173"/>
      <c r="F19" s="165"/>
      <c r="G19" s="156" t="s">
        <v>35</v>
      </c>
      <c r="H19" s="13">
        <v>10</v>
      </c>
      <c r="I19" s="194"/>
      <c r="J19" s="163"/>
      <c r="K19" s="224"/>
      <c r="L19" s="211"/>
      <c r="M19" s="212"/>
    </row>
    <row r="20" spans="2:13" ht="34.9" customHeight="1" thickBot="1" x14ac:dyDescent="0.25">
      <c r="B20" s="186"/>
      <c r="C20" s="178"/>
      <c r="D20" s="179"/>
      <c r="E20" s="180"/>
      <c r="F20" s="167"/>
      <c r="G20" s="15" t="s">
        <v>36</v>
      </c>
      <c r="H20" s="16">
        <v>0</v>
      </c>
      <c r="I20" s="199"/>
      <c r="J20" s="183"/>
      <c r="K20" s="225"/>
      <c r="L20" s="213"/>
      <c r="M20" s="214"/>
    </row>
    <row r="21" spans="2:13" ht="40" customHeight="1" thickTop="1" x14ac:dyDescent="0.2">
      <c r="B21" s="184" t="s">
        <v>37</v>
      </c>
      <c r="C21" s="187" t="s">
        <v>38</v>
      </c>
      <c r="D21" s="189" t="s">
        <v>39</v>
      </c>
      <c r="E21" s="190"/>
      <c r="F21" s="191" t="s">
        <v>40</v>
      </c>
      <c r="G21" s="17" t="s">
        <v>41</v>
      </c>
      <c r="H21" s="8">
        <v>25</v>
      </c>
      <c r="I21" s="193">
        <v>25</v>
      </c>
      <c r="J21" s="182">
        <f>SUM(I21:I31)</f>
        <v>50</v>
      </c>
      <c r="K21" s="230" t="s">
        <v>42</v>
      </c>
      <c r="L21" s="226" t="s">
        <v>163</v>
      </c>
      <c r="M21" s="227"/>
    </row>
    <row r="22" spans="2:13" ht="40" customHeight="1" x14ac:dyDescent="0.2">
      <c r="B22" s="185"/>
      <c r="C22" s="169"/>
      <c r="D22" s="172"/>
      <c r="E22" s="173"/>
      <c r="F22" s="192"/>
      <c r="G22" s="156" t="s">
        <v>43</v>
      </c>
      <c r="H22" s="13">
        <v>15</v>
      </c>
      <c r="I22" s="194"/>
      <c r="J22" s="163"/>
      <c r="K22" s="224"/>
      <c r="L22" s="209"/>
      <c r="M22" s="210"/>
    </row>
    <row r="23" spans="2:13" ht="40" customHeight="1" x14ac:dyDescent="0.2">
      <c r="B23" s="185"/>
      <c r="C23" s="169"/>
      <c r="D23" s="174"/>
      <c r="E23" s="175"/>
      <c r="F23" s="192"/>
      <c r="G23" s="18" t="s">
        <v>36</v>
      </c>
      <c r="H23" s="13">
        <v>0</v>
      </c>
      <c r="I23" s="194"/>
      <c r="J23" s="163"/>
      <c r="K23" s="224"/>
      <c r="L23" s="228"/>
      <c r="M23" s="229"/>
    </row>
    <row r="24" spans="2:13" ht="19.899999999999999" customHeight="1" x14ac:dyDescent="0.2">
      <c r="B24" s="185"/>
      <c r="C24" s="169"/>
      <c r="D24" s="170" t="s">
        <v>44</v>
      </c>
      <c r="E24" s="171"/>
      <c r="F24" s="164" t="s">
        <v>45</v>
      </c>
      <c r="G24" s="150" t="s">
        <v>46</v>
      </c>
      <c r="H24" s="149">
        <v>5</v>
      </c>
      <c r="I24" s="162">
        <v>5</v>
      </c>
      <c r="J24" s="163"/>
      <c r="K24" s="224"/>
      <c r="L24" s="209" t="s">
        <v>159</v>
      </c>
      <c r="M24" s="210"/>
    </row>
    <row r="25" spans="2:13" ht="19.899999999999999" customHeight="1" x14ac:dyDescent="0.2">
      <c r="B25" s="185"/>
      <c r="C25" s="169"/>
      <c r="D25" s="172"/>
      <c r="E25" s="173"/>
      <c r="F25" s="165"/>
      <c r="G25" s="150" t="s">
        <v>47</v>
      </c>
      <c r="H25" s="149">
        <v>4</v>
      </c>
      <c r="I25" s="163"/>
      <c r="J25" s="163"/>
      <c r="K25" s="224"/>
      <c r="L25" s="209"/>
      <c r="M25" s="210"/>
    </row>
    <row r="26" spans="2:13" ht="19.899999999999999" customHeight="1" x14ac:dyDescent="0.2">
      <c r="B26" s="185"/>
      <c r="C26" s="169"/>
      <c r="D26" s="172"/>
      <c r="E26" s="173"/>
      <c r="F26" s="176"/>
      <c r="G26" s="150" t="s">
        <v>48</v>
      </c>
      <c r="H26" s="149">
        <v>3</v>
      </c>
      <c r="I26" s="163"/>
      <c r="J26" s="163"/>
      <c r="K26" s="224"/>
      <c r="L26" s="209"/>
      <c r="M26" s="210"/>
    </row>
    <row r="27" spans="2:13" ht="19.899999999999999" customHeight="1" x14ac:dyDescent="0.2">
      <c r="B27" s="185"/>
      <c r="C27" s="169"/>
      <c r="D27" s="172"/>
      <c r="E27" s="173"/>
      <c r="F27" s="176"/>
      <c r="G27" s="150" t="s">
        <v>49</v>
      </c>
      <c r="H27" s="149">
        <v>2</v>
      </c>
      <c r="I27" s="163"/>
      <c r="J27" s="163"/>
      <c r="K27" s="224"/>
      <c r="L27" s="209"/>
      <c r="M27" s="210"/>
    </row>
    <row r="28" spans="2:13" ht="19.899999999999999" customHeight="1" x14ac:dyDescent="0.2">
      <c r="B28" s="185"/>
      <c r="C28" s="188"/>
      <c r="D28" s="174"/>
      <c r="E28" s="175"/>
      <c r="F28" s="166"/>
      <c r="G28" s="150" t="s">
        <v>50</v>
      </c>
      <c r="H28" s="13">
        <v>0</v>
      </c>
      <c r="I28" s="177"/>
      <c r="J28" s="163"/>
      <c r="K28" s="231"/>
      <c r="L28" s="228"/>
      <c r="M28" s="229"/>
    </row>
    <row r="29" spans="2:13" ht="40" customHeight="1" x14ac:dyDescent="0.2">
      <c r="B29" s="185"/>
      <c r="C29" s="168" t="s">
        <v>53</v>
      </c>
      <c r="D29" s="170" t="s">
        <v>52</v>
      </c>
      <c r="E29" s="171"/>
      <c r="F29" s="195" t="s">
        <v>40</v>
      </c>
      <c r="G29" s="156" t="s">
        <v>41</v>
      </c>
      <c r="H29" s="13">
        <v>20</v>
      </c>
      <c r="I29" s="198">
        <v>20</v>
      </c>
      <c r="J29" s="163"/>
      <c r="K29" s="224" t="s">
        <v>54</v>
      </c>
      <c r="L29" s="207" t="s">
        <v>164</v>
      </c>
      <c r="M29" s="208"/>
    </row>
    <row r="30" spans="2:13" ht="40" customHeight="1" x14ac:dyDescent="0.2">
      <c r="B30" s="185"/>
      <c r="C30" s="169"/>
      <c r="D30" s="172"/>
      <c r="E30" s="173"/>
      <c r="F30" s="196"/>
      <c r="G30" s="156" t="s">
        <v>43</v>
      </c>
      <c r="H30" s="13">
        <v>10</v>
      </c>
      <c r="I30" s="194"/>
      <c r="J30" s="163"/>
      <c r="K30" s="224"/>
      <c r="L30" s="209"/>
      <c r="M30" s="210"/>
    </row>
    <row r="31" spans="2:13" ht="40" customHeight="1" thickBot="1" x14ac:dyDescent="0.25">
      <c r="B31" s="186"/>
      <c r="C31" s="178"/>
      <c r="D31" s="179"/>
      <c r="E31" s="180"/>
      <c r="F31" s="197"/>
      <c r="G31" s="157" t="s">
        <v>36</v>
      </c>
      <c r="H31" s="16">
        <v>0</v>
      </c>
      <c r="I31" s="199"/>
      <c r="J31" s="183"/>
      <c r="K31" s="225"/>
      <c r="L31" s="222"/>
      <c r="M31" s="223"/>
    </row>
    <row r="32" spans="2:13" ht="20" customHeight="1" thickTop="1" x14ac:dyDescent="0.2">
      <c r="B32" s="185" t="s">
        <v>55</v>
      </c>
      <c r="C32" s="200" t="s">
        <v>56</v>
      </c>
      <c r="D32" s="201" t="s">
        <v>57</v>
      </c>
      <c r="E32" s="202"/>
      <c r="F32" s="165" t="s">
        <v>58</v>
      </c>
      <c r="G32" s="19" t="s">
        <v>59</v>
      </c>
      <c r="H32" s="20">
        <v>50</v>
      </c>
      <c r="I32" s="163">
        <v>50</v>
      </c>
      <c r="J32" s="163">
        <f>SUM(I32:I41)</f>
        <v>80</v>
      </c>
      <c r="K32" s="224" t="s">
        <v>60</v>
      </c>
      <c r="L32" s="209" t="s">
        <v>160</v>
      </c>
      <c r="M32" s="210"/>
    </row>
    <row r="33" spans="2:14" ht="20" customHeight="1" x14ac:dyDescent="0.2">
      <c r="B33" s="185"/>
      <c r="C33" s="200"/>
      <c r="D33" s="201"/>
      <c r="E33" s="202"/>
      <c r="F33" s="165"/>
      <c r="G33" s="21" t="s">
        <v>61</v>
      </c>
      <c r="H33" s="20">
        <v>45</v>
      </c>
      <c r="I33" s="163"/>
      <c r="J33" s="163"/>
      <c r="K33" s="163"/>
      <c r="L33" s="209"/>
      <c r="M33" s="210"/>
    </row>
    <row r="34" spans="2:14" ht="20" customHeight="1" x14ac:dyDescent="0.2">
      <c r="B34" s="185"/>
      <c r="C34" s="200"/>
      <c r="D34" s="201"/>
      <c r="E34" s="202"/>
      <c r="F34" s="165"/>
      <c r="G34" s="14" t="s">
        <v>62</v>
      </c>
      <c r="H34" s="20">
        <v>40</v>
      </c>
      <c r="I34" s="163"/>
      <c r="J34" s="163"/>
      <c r="K34" s="163"/>
      <c r="L34" s="209"/>
      <c r="M34" s="210"/>
    </row>
    <row r="35" spans="2:14" ht="20" customHeight="1" x14ac:dyDescent="0.2">
      <c r="B35" s="185"/>
      <c r="C35" s="200"/>
      <c r="D35" s="201"/>
      <c r="E35" s="202"/>
      <c r="F35" s="165"/>
      <c r="G35" s="14" t="s">
        <v>63</v>
      </c>
      <c r="H35" s="20">
        <v>35</v>
      </c>
      <c r="I35" s="163"/>
      <c r="J35" s="163"/>
      <c r="K35" s="163"/>
      <c r="L35" s="209"/>
      <c r="M35" s="210"/>
    </row>
    <row r="36" spans="2:14" ht="20" customHeight="1" x14ac:dyDescent="0.2">
      <c r="B36" s="185"/>
      <c r="C36" s="200"/>
      <c r="D36" s="201"/>
      <c r="E36" s="202"/>
      <c r="F36" s="166"/>
      <c r="G36" s="18" t="s">
        <v>51</v>
      </c>
      <c r="H36" s="13">
        <v>0</v>
      </c>
      <c r="I36" s="177"/>
      <c r="J36" s="163"/>
      <c r="K36" s="163"/>
      <c r="L36" s="209"/>
      <c r="M36" s="210"/>
    </row>
    <row r="37" spans="2:14" ht="20" customHeight="1" x14ac:dyDescent="0.2">
      <c r="B37" s="185"/>
      <c r="C37" s="200"/>
      <c r="D37" s="201"/>
      <c r="E37" s="202"/>
      <c r="F37" s="164" t="s">
        <v>64</v>
      </c>
      <c r="G37" s="14" t="s">
        <v>59</v>
      </c>
      <c r="H37" s="20">
        <v>30</v>
      </c>
      <c r="I37" s="162">
        <v>30</v>
      </c>
      <c r="J37" s="163"/>
      <c r="K37" s="163"/>
      <c r="L37" s="209"/>
      <c r="M37" s="210"/>
    </row>
    <row r="38" spans="2:14" ht="20" customHeight="1" x14ac:dyDescent="0.2">
      <c r="B38" s="185"/>
      <c r="C38" s="200"/>
      <c r="D38" s="201"/>
      <c r="E38" s="202"/>
      <c r="F38" s="165"/>
      <c r="G38" s="21" t="s">
        <v>61</v>
      </c>
      <c r="H38" s="20">
        <v>25</v>
      </c>
      <c r="I38" s="163"/>
      <c r="J38" s="163"/>
      <c r="K38" s="163"/>
      <c r="L38" s="209"/>
      <c r="M38" s="210"/>
    </row>
    <row r="39" spans="2:14" ht="20" customHeight="1" x14ac:dyDescent="0.2">
      <c r="B39" s="185"/>
      <c r="C39" s="200"/>
      <c r="D39" s="201"/>
      <c r="E39" s="202"/>
      <c r="F39" s="165"/>
      <c r="G39" s="14" t="s">
        <v>62</v>
      </c>
      <c r="H39" s="20">
        <v>20</v>
      </c>
      <c r="I39" s="163"/>
      <c r="J39" s="163"/>
      <c r="K39" s="163"/>
      <c r="L39" s="209"/>
      <c r="M39" s="210"/>
    </row>
    <row r="40" spans="2:14" ht="20" customHeight="1" x14ac:dyDescent="0.2">
      <c r="B40" s="185"/>
      <c r="C40" s="200"/>
      <c r="D40" s="201"/>
      <c r="E40" s="202"/>
      <c r="F40" s="165"/>
      <c r="G40" s="14" t="s">
        <v>63</v>
      </c>
      <c r="H40" s="20">
        <v>15</v>
      </c>
      <c r="I40" s="163"/>
      <c r="J40" s="163"/>
      <c r="K40" s="163"/>
      <c r="L40" s="209"/>
      <c r="M40" s="210"/>
    </row>
    <row r="41" spans="2:14" ht="20" customHeight="1" x14ac:dyDescent="0.2">
      <c r="B41" s="185"/>
      <c r="C41" s="200"/>
      <c r="D41" s="201"/>
      <c r="E41" s="202"/>
      <c r="F41" s="166"/>
      <c r="G41" s="11" t="s">
        <v>51</v>
      </c>
      <c r="H41" s="13">
        <v>0</v>
      </c>
      <c r="I41" s="177"/>
      <c r="J41" s="163"/>
      <c r="K41" s="163"/>
      <c r="L41" s="209"/>
      <c r="M41" s="210"/>
    </row>
    <row r="42" spans="2:14" ht="34.9" customHeight="1" x14ac:dyDescent="0.2">
      <c r="B42" s="22"/>
      <c r="C42" s="22"/>
      <c r="D42" s="22"/>
      <c r="E42" s="22"/>
      <c r="F42" s="22"/>
      <c r="G42" s="22"/>
      <c r="H42" s="23"/>
      <c r="I42" s="13" t="s">
        <v>65</v>
      </c>
      <c r="J42" s="24">
        <f>SUM(J5:J41)</f>
        <v>163</v>
      </c>
      <c r="K42" s="22"/>
      <c r="L42" s="25" t="s">
        <v>66</v>
      </c>
      <c r="M42" s="22"/>
    </row>
    <row r="43" spans="2:14" x14ac:dyDescent="0.2">
      <c r="I43" s="26"/>
      <c r="J43" s="27"/>
    </row>
    <row r="44" spans="2:14" ht="21" customHeight="1" x14ac:dyDescent="0.2">
      <c r="B44" s="28"/>
      <c r="C44" s="29"/>
      <c r="D44" s="29"/>
      <c r="E44" s="29"/>
      <c r="F44" s="29"/>
      <c r="G44" s="29"/>
      <c r="H44" s="30"/>
      <c r="I44" s="29"/>
      <c r="J44" s="29"/>
      <c r="K44" s="29"/>
      <c r="L44" s="29"/>
      <c r="M44" s="29"/>
    </row>
    <row r="45" spans="2:14" ht="19.5" customHeight="1" x14ac:dyDescent="0.2">
      <c r="B45" s="28"/>
      <c r="D45" s="3"/>
      <c r="F45" s="3"/>
      <c r="I45" s="3"/>
      <c r="J45" s="31"/>
      <c r="K45" s="32"/>
      <c r="L45" s="32"/>
    </row>
    <row r="46" spans="2:14" ht="22.5" customHeight="1" x14ac:dyDescent="0.2">
      <c r="B46" s="33"/>
      <c r="C46" s="34"/>
      <c r="D46" s="3"/>
      <c r="F46" s="3"/>
      <c r="I46" s="3"/>
      <c r="J46" s="31"/>
      <c r="K46" s="32"/>
      <c r="L46" s="32"/>
    </row>
    <row r="47" spans="2:14" ht="21" customHeight="1" x14ac:dyDescent="0.2">
      <c r="B47" s="35"/>
      <c r="C47" s="36"/>
      <c r="E47" s="36"/>
      <c r="J47" s="2"/>
      <c r="M47" s="3"/>
    </row>
    <row r="48" spans="2:14" x14ac:dyDescent="0.2">
      <c r="D48" s="37"/>
      <c r="F48" s="38"/>
      <c r="I48" s="39"/>
      <c r="J48" s="2"/>
      <c r="M48" s="3"/>
      <c r="N48" s="39"/>
    </row>
  </sheetData>
  <sheetProtection selectLockedCells="1" selectUnlockedCells="1"/>
  <mergeCells count="56">
    <mergeCell ref="H2:I2"/>
    <mergeCell ref="L29:M31"/>
    <mergeCell ref="L32:M41"/>
    <mergeCell ref="K32:K41"/>
    <mergeCell ref="J32:J41"/>
    <mergeCell ref="K29:K31"/>
    <mergeCell ref="L21:M23"/>
    <mergeCell ref="L24:M28"/>
    <mergeCell ref="K5:K20"/>
    <mergeCell ref="K21:K28"/>
    <mergeCell ref="I13:I17"/>
    <mergeCell ref="H3:J3"/>
    <mergeCell ref="I18:I20"/>
    <mergeCell ref="J5:J20"/>
    <mergeCell ref="K3:K4"/>
    <mergeCell ref="G5:H5"/>
    <mergeCell ref="B3:C4"/>
    <mergeCell ref="D3:E4"/>
    <mergeCell ref="F3:F4"/>
    <mergeCell ref="G3:G4"/>
    <mergeCell ref="B5:B20"/>
    <mergeCell ref="D5:E10"/>
    <mergeCell ref="F5:F10"/>
    <mergeCell ref="L3:M4"/>
    <mergeCell ref="L5:M10"/>
    <mergeCell ref="L11:M12"/>
    <mergeCell ref="L13:M17"/>
    <mergeCell ref="L18:M20"/>
    <mergeCell ref="F37:F41"/>
    <mergeCell ref="I37:I41"/>
    <mergeCell ref="B32:B41"/>
    <mergeCell ref="C32:C41"/>
    <mergeCell ref="D32:E41"/>
    <mergeCell ref="F32:F36"/>
    <mergeCell ref="I32:I36"/>
    <mergeCell ref="J21:J31"/>
    <mergeCell ref="B21:B31"/>
    <mergeCell ref="C21:C28"/>
    <mergeCell ref="D21:E23"/>
    <mergeCell ref="F21:F23"/>
    <mergeCell ref="I21:I23"/>
    <mergeCell ref="C29:C31"/>
    <mergeCell ref="D29:E31"/>
    <mergeCell ref="F29:F31"/>
    <mergeCell ref="I29:I31"/>
    <mergeCell ref="I5:I10"/>
    <mergeCell ref="F13:F17"/>
    <mergeCell ref="F18:F20"/>
    <mergeCell ref="C5:C10"/>
    <mergeCell ref="D24:E28"/>
    <mergeCell ref="F24:F28"/>
    <mergeCell ref="I24:I28"/>
    <mergeCell ref="C11:C20"/>
    <mergeCell ref="D11:E20"/>
    <mergeCell ref="F11:F12"/>
    <mergeCell ref="I11:I12"/>
  </mergeCells>
  <phoneticPr fontId="2"/>
  <printOptions horizontalCentered="1"/>
  <pageMargins left="0.78740157480314965" right="0.78740157480314965" top="0.59055118110236227" bottom="0.19685039370078741" header="0.31496062992125984" footer="0.27559055118110237"/>
  <pageSetup paperSize="8" scale="54" firstPageNumber="3" fitToHeight="2" orientation="landscape" useFirstPageNumber="1"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V1002"/>
  <sheetViews>
    <sheetView view="pageBreakPreview" zoomScaleNormal="100" zoomScaleSheetLayoutView="100" workbookViewId="0">
      <selection activeCell="AD20" sqref="AD20"/>
    </sheetView>
  </sheetViews>
  <sheetFormatPr defaultColWidth="9" defaultRowHeight="14" x14ac:dyDescent="0.2"/>
  <cols>
    <col min="1" max="102" width="3.7265625" style="41" customWidth="1"/>
    <col min="103" max="16384" width="9" style="41"/>
  </cols>
  <sheetData>
    <row r="1" spans="1:22" ht="20.149999999999999" customHeight="1" x14ac:dyDescent="0.2">
      <c r="A1" s="40"/>
    </row>
    <row r="2" spans="1:22" ht="20.149999999999999" customHeight="1" x14ac:dyDescent="0.2">
      <c r="O2" s="237" t="s">
        <v>67</v>
      </c>
      <c r="P2" s="237"/>
      <c r="Q2" s="237"/>
      <c r="R2" s="237"/>
      <c r="S2" s="237"/>
      <c r="T2" s="237"/>
      <c r="U2" s="237"/>
      <c r="V2" s="237"/>
    </row>
    <row r="3" spans="1:22" ht="20.149999999999999" customHeight="1" x14ac:dyDescent="0.2">
      <c r="P3" s="42"/>
      <c r="Q3" s="43"/>
      <c r="R3" s="43"/>
      <c r="S3" s="43"/>
      <c r="T3" s="43"/>
      <c r="U3" s="43"/>
      <c r="V3" s="43"/>
    </row>
    <row r="4" spans="1:22" ht="20.149999999999999" customHeight="1" x14ac:dyDescent="0.2"/>
    <row r="5" spans="1:22" ht="20.149999999999999" customHeight="1" x14ac:dyDescent="0.2">
      <c r="A5" s="238" t="s">
        <v>68</v>
      </c>
      <c r="B5" s="238"/>
      <c r="C5" s="238"/>
      <c r="D5" s="238"/>
      <c r="E5" s="238"/>
      <c r="F5" s="238"/>
      <c r="G5" s="238"/>
      <c r="H5" s="238"/>
      <c r="I5" s="238"/>
      <c r="J5" s="238"/>
      <c r="K5" s="238"/>
      <c r="L5" s="238"/>
      <c r="M5" s="238"/>
      <c r="N5" s="238"/>
      <c r="O5" s="238"/>
      <c r="P5" s="238"/>
      <c r="Q5" s="238"/>
      <c r="R5" s="238"/>
      <c r="S5" s="238"/>
      <c r="T5" s="238"/>
      <c r="U5" s="238"/>
      <c r="V5" s="238"/>
    </row>
    <row r="6" spans="1:22" ht="20.149999999999999" customHeight="1" x14ac:dyDescent="0.2">
      <c r="A6" s="44"/>
      <c r="B6" s="44"/>
      <c r="C6" s="44"/>
      <c r="D6" s="44"/>
      <c r="E6" s="44"/>
      <c r="F6" s="44"/>
      <c r="G6" s="44"/>
      <c r="H6" s="44"/>
      <c r="I6" s="44"/>
      <c r="J6" s="44"/>
      <c r="K6" s="44"/>
      <c r="L6" s="44"/>
      <c r="M6" s="44"/>
      <c r="N6" s="44"/>
      <c r="O6" s="44"/>
      <c r="P6" s="44"/>
      <c r="Q6" s="44"/>
      <c r="R6" s="44"/>
      <c r="S6" s="44"/>
      <c r="T6" s="44"/>
      <c r="U6" s="44"/>
      <c r="V6" s="44"/>
    </row>
    <row r="7" spans="1:22" ht="20.149999999999999" customHeight="1" x14ac:dyDescent="0.2"/>
    <row r="8" spans="1:22" ht="20.149999999999999" customHeight="1" x14ac:dyDescent="0.2">
      <c r="A8" s="41" t="s">
        <v>69</v>
      </c>
    </row>
    <row r="9" spans="1:22" ht="20.149999999999999" customHeight="1" x14ac:dyDescent="0.2">
      <c r="B9" s="43"/>
      <c r="C9" s="43"/>
    </row>
    <row r="10" spans="1:22" ht="20.149999999999999" customHeight="1" x14ac:dyDescent="0.2"/>
    <row r="11" spans="1:22" ht="20.149999999999999" customHeight="1" x14ac:dyDescent="0.2">
      <c r="I11" s="42"/>
      <c r="J11" s="41" t="s">
        <v>70</v>
      </c>
    </row>
    <row r="12" spans="1:22" ht="20.149999999999999" customHeight="1" x14ac:dyDescent="0.2"/>
    <row r="13" spans="1:22" ht="20.149999999999999" customHeight="1" x14ac:dyDescent="0.2">
      <c r="J13" s="41" t="s">
        <v>71</v>
      </c>
    </row>
    <row r="14" spans="1:22" ht="20.149999999999999" customHeight="1" x14ac:dyDescent="0.2"/>
    <row r="15" spans="1:22" ht="20.149999999999999" customHeight="1" x14ac:dyDescent="0.2">
      <c r="J15" s="41" t="s">
        <v>72</v>
      </c>
    </row>
    <row r="16" spans="1:22" ht="20.149999999999999" customHeight="1" x14ac:dyDescent="0.2">
      <c r="M16" s="43"/>
      <c r="N16" s="43"/>
      <c r="O16" s="43"/>
      <c r="P16" s="43"/>
      <c r="Q16" s="43"/>
      <c r="R16" s="43"/>
      <c r="S16" s="43"/>
      <c r="T16" s="43"/>
    </row>
    <row r="17" spans="1:22" ht="20.149999999999999" customHeight="1" x14ac:dyDescent="0.2"/>
    <row r="18" spans="1:22" ht="20.149999999999999" customHeight="1" x14ac:dyDescent="0.2"/>
    <row r="19" spans="1:22" ht="20.149999999999999" customHeight="1" x14ac:dyDescent="0.2">
      <c r="A19" s="237" t="s">
        <v>73</v>
      </c>
      <c r="B19" s="237"/>
      <c r="C19" s="237"/>
      <c r="D19" s="237"/>
      <c r="E19" s="41" t="s">
        <v>74</v>
      </c>
      <c r="F19" s="41" t="s">
        <v>165</v>
      </c>
    </row>
    <row r="20" spans="1:22" ht="20.149999999999999" customHeight="1" x14ac:dyDescent="0.2">
      <c r="A20" s="45"/>
      <c r="B20" s="45"/>
      <c r="C20" s="45"/>
      <c r="F20" s="41" t="s">
        <v>166</v>
      </c>
      <c r="G20" s="46"/>
      <c r="H20" s="46"/>
      <c r="I20" s="46"/>
      <c r="J20" s="46"/>
      <c r="K20" s="46"/>
      <c r="L20" s="46"/>
      <c r="M20" s="46"/>
      <c r="N20" s="46"/>
      <c r="O20" s="46"/>
      <c r="P20" s="46"/>
      <c r="Q20" s="46"/>
      <c r="R20" s="46"/>
      <c r="S20" s="46"/>
      <c r="T20" s="46"/>
      <c r="U20" s="46"/>
    </row>
    <row r="21" spans="1:22" ht="20.149999999999999" customHeight="1" x14ac:dyDescent="0.2">
      <c r="E21" s="46"/>
      <c r="F21" s="46" t="s">
        <v>168</v>
      </c>
      <c r="G21" s="46"/>
      <c r="H21" s="46"/>
      <c r="I21" s="46"/>
      <c r="J21" s="46"/>
      <c r="K21" s="46"/>
      <c r="L21" s="46"/>
      <c r="M21" s="46"/>
      <c r="N21" s="46"/>
      <c r="O21" s="46"/>
      <c r="P21" s="46"/>
      <c r="Q21" s="46"/>
      <c r="R21" s="46"/>
      <c r="S21" s="46"/>
      <c r="T21" s="46"/>
      <c r="U21" s="46"/>
    </row>
    <row r="22" spans="1:22" ht="20.149999999999999" customHeight="1" x14ac:dyDescent="0.2"/>
    <row r="23" spans="1:22" ht="20.149999999999999" customHeight="1" x14ac:dyDescent="0.2">
      <c r="B23" s="239" t="s">
        <v>75</v>
      </c>
      <c r="C23" s="239"/>
      <c r="D23" s="239"/>
      <c r="E23" s="239"/>
      <c r="F23" s="239"/>
      <c r="G23" s="239"/>
      <c r="H23" s="239"/>
      <c r="I23" s="239"/>
      <c r="J23" s="239"/>
      <c r="K23" s="239"/>
      <c r="L23" s="239"/>
      <c r="M23" s="239"/>
      <c r="N23" s="239"/>
      <c r="O23" s="239"/>
      <c r="P23" s="239"/>
      <c r="Q23" s="239"/>
      <c r="R23" s="239"/>
      <c r="S23" s="239"/>
      <c r="T23" s="239"/>
      <c r="U23" s="239"/>
      <c r="V23" s="239"/>
    </row>
    <row r="24" spans="1:22" ht="20.149999999999999" customHeight="1" x14ac:dyDescent="0.2">
      <c r="B24" s="239"/>
      <c r="C24" s="239"/>
      <c r="D24" s="239"/>
      <c r="E24" s="239"/>
      <c r="F24" s="239"/>
      <c r="G24" s="239"/>
      <c r="H24" s="239"/>
      <c r="I24" s="239"/>
      <c r="J24" s="239"/>
      <c r="K24" s="239"/>
      <c r="L24" s="239"/>
      <c r="M24" s="239"/>
      <c r="N24" s="239"/>
      <c r="O24" s="239"/>
      <c r="P24" s="239"/>
      <c r="Q24" s="239"/>
      <c r="R24" s="239"/>
      <c r="S24" s="239"/>
      <c r="T24" s="239"/>
      <c r="U24" s="239"/>
      <c r="V24" s="239"/>
    </row>
    <row r="25" spans="1:22" ht="20.149999999999999" customHeight="1" x14ac:dyDescent="0.2">
      <c r="B25" s="239"/>
      <c r="C25" s="239"/>
      <c r="D25" s="239"/>
      <c r="E25" s="239"/>
      <c r="F25" s="239"/>
      <c r="G25" s="239"/>
      <c r="H25" s="239"/>
      <c r="I25" s="239"/>
      <c r="J25" s="239"/>
      <c r="K25" s="239"/>
      <c r="L25" s="239"/>
      <c r="M25" s="239"/>
      <c r="N25" s="239"/>
      <c r="O25" s="239"/>
      <c r="P25" s="239"/>
      <c r="Q25" s="239"/>
      <c r="R25" s="239"/>
      <c r="S25" s="239"/>
      <c r="T25" s="239"/>
      <c r="U25" s="239"/>
      <c r="V25" s="239"/>
    </row>
    <row r="26" spans="1:22" ht="20.149999999999999" customHeight="1" x14ac:dyDescent="0.2">
      <c r="B26" s="239"/>
      <c r="C26" s="239"/>
      <c r="D26" s="239"/>
      <c r="E26" s="239"/>
      <c r="F26" s="239"/>
      <c r="G26" s="239"/>
      <c r="H26" s="239"/>
      <c r="I26" s="239"/>
      <c r="J26" s="239"/>
      <c r="K26" s="239"/>
      <c r="L26" s="239"/>
      <c r="M26" s="239"/>
      <c r="N26" s="239"/>
      <c r="O26" s="239"/>
      <c r="P26" s="239"/>
      <c r="Q26" s="239"/>
      <c r="R26" s="239"/>
      <c r="S26" s="239"/>
      <c r="T26" s="239"/>
      <c r="U26" s="239"/>
      <c r="V26" s="239"/>
    </row>
    <row r="27" spans="1:22" ht="20.149999999999999" customHeight="1" x14ac:dyDescent="0.2">
      <c r="B27" s="239"/>
      <c r="C27" s="239"/>
      <c r="D27" s="239"/>
      <c r="E27" s="239"/>
      <c r="F27" s="239"/>
      <c r="G27" s="239"/>
      <c r="H27" s="239"/>
      <c r="I27" s="239"/>
      <c r="J27" s="239"/>
      <c r="K27" s="239"/>
      <c r="L27" s="239"/>
      <c r="M27" s="239"/>
      <c r="N27" s="239"/>
      <c r="O27" s="239"/>
      <c r="P27" s="239"/>
      <c r="Q27" s="239"/>
      <c r="R27" s="239"/>
      <c r="S27" s="239"/>
      <c r="T27" s="239"/>
      <c r="U27" s="239"/>
      <c r="V27" s="239"/>
    </row>
    <row r="28" spans="1:22" ht="20.149999999999999" customHeight="1" x14ac:dyDescent="0.2"/>
    <row r="29" spans="1:22" ht="20.149999999999999" customHeight="1" x14ac:dyDescent="0.2"/>
    <row r="30" spans="1:22" ht="20.149999999999999" customHeight="1" x14ac:dyDescent="0.2">
      <c r="C30" s="41" t="s">
        <v>76</v>
      </c>
      <c r="I30" s="42"/>
      <c r="J30" s="47"/>
      <c r="K30" s="47"/>
      <c r="L30" s="47"/>
    </row>
    <row r="31" spans="1:22" ht="20.149999999999999" customHeight="1" x14ac:dyDescent="0.2">
      <c r="D31" s="48" t="s">
        <v>77</v>
      </c>
      <c r="E31" s="48"/>
      <c r="F31" s="48"/>
      <c r="G31" s="48" t="s">
        <v>78</v>
      </c>
      <c r="H31" s="41" t="s">
        <v>79</v>
      </c>
      <c r="J31" s="47"/>
      <c r="K31" s="47"/>
      <c r="L31" s="47"/>
    </row>
    <row r="32" spans="1:22" ht="20.149999999999999" customHeight="1" x14ac:dyDescent="0.2">
      <c r="D32" s="48" t="s">
        <v>80</v>
      </c>
      <c r="E32" s="48"/>
      <c r="F32" s="48"/>
      <c r="G32" s="48" t="s">
        <v>78</v>
      </c>
      <c r="H32" s="41" t="s">
        <v>81</v>
      </c>
      <c r="J32" s="47"/>
      <c r="K32" s="47"/>
      <c r="L32" s="47"/>
    </row>
    <row r="33" spans="1:22" ht="20.149999999999999" customHeight="1" x14ac:dyDescent="0.2">
      <c r="B33" s="49"/>
      <c r="D33" s="48" t="s">
        <v>82</v>
      </c>
      <c r="E33" s="48"/>
      <c r="F33" s="48"/>
      <c r="G33" s="48" t="s">
        <v>78</v>
      </c>
      <c r="H33" s="41" t="s">
        <v>83</v>
      </c>
      <c r="J33" s="47"/>
      <c r="K33" s="47"/>
      <c r="L33" s="47"/>
    </row>
    <row r="34" spans="1:22" ht="20.149999999999999" customHeight="1" x14ac:dyDescent="0.2">
      <c r="B34" s="49"/>
      <c r="D34" s="48" t="s">
        <v>84</v>
      </c>
      <c r="E34" s="48"/>
      <c r="F34" s="48"/>
      <c r="G34" s="48" t="s">
        <v>78</v>
      </c>
      <c r="H34" s="41" t="s">
        <v>85</v>
      </c>
      <c r="J34" s="47"/>
      <c r="K34" s="47"/>
      <c r="L34" s="47"/>
    </row>
    <row r="35" spans="1:22" ht="20.149999999999999" customHeight="1" x14ac:dyDescent="0.2">
      <c r="B35" s="49"/>
      <c r="D35" s="48" t="s">
        <v>86</v>
      </c>
      <c r="E35" s="48"/>
      <c r="F35" s="48"/>
      <c r="G35" s="48" t="s">
        <v>78</v>
      </c>
      <c r="H35" s="41" t="s">
        <v>85</v>
      </c>
    </row>
    <row r="36" spans="1:22" ht="20.149999999999999" customHeight="1" x14ac:dyDescent="0.2">
      <c r="B36" s="49"/>
      <c r="D36" s="48" t="s">
        <v>87</v>
      </c>
      <c r="E36" s="48"/>
      <c r="F36" s="48"/>
      <c r="G36" s="48" t="s">
        <v>78</v>
      </c>
    </row>
    <row r="37" spans="1:22" ht="20.149999999999999" customHeight="1" x14ac:dyDescent="0.2">
      <c r="A37" s="50"/>
      <c r="B37" s="48"/>
      <c r="C37" s="48"/>
      <c r="D37" s="48"/>
      <c r="E37" s="48"/>
      <c r="F37" s="48"/>
      <c r="G37" s="48"/>
      <c r="H37" s="48"/>
      <c r="I37" s="48"/>
      <c r="J37" s="48"/>
      <c r="K37" s="48"/>
      <c r="L37" s="48"/>
      <c r="M37" s="48"/>
      <c r="N37" s="48"/>
      <c r="O37" s="48"/>
      <c r="P37" s="48"/>
      <c r="Q37" s="48"/>
      <c r="R37" s="48"/>
      <c r="S37" s="48"/>
      <c r="T37" s="48"/>
      <c r="U37" s="48"/>
      <c r="V37" s="48"/>
    </row>
    <row r="38" spans="1:22" ht="20.149999999999999" customHeight="1" x14ac:dyDescent="0.2"/>
    <row r="39" spans="1:22" ht="20.149999999999999" customHeight="1" x14ac:dyDescent="0.2"/>
    <row r="40" spans="1:22" ht="20.149999999999999" customHeight="1" x14ac:dyDescent="0.2"/>
    <row r="41" spans="1:22" ht="20.149999999999999" customHeight="1" x14ac:dyDescent="0.2"/>
    <row r="42" spans="1:22" ht="20.149999999999999" customHeight="1" x14ac:dyDescent="0.2"/>
    <row r="43" spans="1:22" ht="20.149999999999999" customHeight="1" x14ac:dyDescent="0.2"/>
    <row r="44" spans="1:22" ht="20.149999999999999" customHeight="1" x14ac:dyDescent="0.2"/>
    <row r="45" spans="1:22" ht="20.149999999999999" customHeight="1" x14ac:dyDescent="0.2"/>
    <row r="46" spans="1:22" ht="20.149999999999999" customHeight="1" x14ac:dyDescent="0.2"/>
    <row r="47" spans="1:22" ht="20.149999999999999" customHeight="1" x14ac:dyDescent="0.2"/>
    <row r="48" spans="1:22" ht="20.149999999999999" customHeight="1" x14ac:dyDescent="0.2"/>
    <row r="49" ht="20.149999999999999" customHeight="1" x14ac:dyDescent="0.2"/>
    <row r="50" ht="20.149999999999999" customHeight="1" x14ac:dyDescent="0.2"/>
    <row r="51" ht="20.149999999999999" customHeight="1" x14ac:dyDescent="0.2"/>
    <row r="52" ht="20.149999999999999" customHeight="1" x14ac:dyDescent="0.2"/>
    <row r="53" ht="20.149999999999999" customHeight="1" x14ac:dyDescent="0.2"/>
    <row r="54" ht="20.149999999999999" customHeight="1" x14ac:dyDescent="0.2"/>
    <row r="55" ht="20.149999999999999" customHeight="1" x14ac:dyDescent="0.2"/>
    <row r="56" ht="20.149999999999999" customHeight="1" x14ac:dyDescent="0.2"/>
    <row r="57" ht="20.149999999999999" customHeight="1" x14ac:dyDescent="0.2"/>
    <row r="58" ht="20.149999999999999" customHeight="1" x14ac:dyDescent="0.2"/>
    <row r="59" ht="20.149999999999999" customHeight="1" x14ac:dyDescent="0.2"/>
    <row r="60" ht="20.149999999999999" customHeight="1" x14ac:dyDescent="0.2"/>
    <row r="61" ht="20.149999999999999" customHeight="1" x14ac:dyDescent="0.2"/>
    <row r="62" ht="20.149999999999999" customHeight="1" x14ac:dyDescent="0.2"/>
    <row r="63" ht="20.149999999999999" customHeight="1" x14ac:dyDescent="0.2"/>
    <row r="64" ht="20.149999999999999" customHeight="1" x14ac:dyDescent="0.2"/>
    <row r="65" ht="20.149999999999999" customHeight="1" x14ac:dyDescent="0.2"/>
    <row r="66" ht="20.149999999999999" customHeight="1" x14ac:dyDescent="0.2"/>
    <row r="67" ht="20.149999999999999" customHeight="1" x14ac:dyDescent="0.2"/>
    <row r="68" ht="20.149999999999999" customHeight="1" x14ac:dyDescent="0.2"/>
    <row r="69" ht="20.149999999999999" customHeight="1" x14ac:dyDescent="0.2"/>
    <row r="70" ht="20.149999999999999" customHeight="1" x14ac:dyDescent="0.2"/>
    <row r="71" ht="20.149999999999999" customHeight="1" x14ac:dyDescent="0.2"/>
    <row r="72" ht="20.149999999999999" customHeight="1" x14ac:dyDescent="0.2"/>
    <row r="73" ht="20.149999999999999" customHeight="1" x14ac:dyDescent="0.2"/>
    <row r="74" ht="20.149999999999999" customHeight="1" x14ac:dyDescent="0.2"/>
    <row r="75" ht="20.149999999999999" customHeight="1" x14ac:dyDescent="0.2"/>
    <row r="76" ht="20.149999999999999" customHeight="1" x14ac:dyDescent="0.2"/>
    <row r="77" ht="20.149999999999999" customHeight="1" x14ac:dyDescent="0.2"/>
    <row r="78" ht="20.149999999999999" customHeight="1" x14ac:dyDescent="0.2"/>
    <row r="79" ht="20.149999999999999" customHeight="1" x14ac:dyDescent="0.2"/>
    <row r="80" ht="20.149999999999999" customHeight="1" x14ac:dyDescent="0.2"/>
    <row r="81" ht="20.149999999999999" customHeight="1" x14ac:dyDescent="0.2"/>
    <row r="82" ht="20.149999999999999" customHeight="1" x14ac:dyDescent="0.2"/>
    <row r="83" ht="20.149999999999999" customHeight="1" x14ac:dyDescent="0.2"/>
    <row r="84" ht="20.149999999999999" customHeight="1" x14ac:dyDescent="0.2"/>
    <row r="85" ht="20.149999999999999" customHeight="1" x14ac:dyDescent="0.2"/>
    <row r="86" ht="20.149999999999999" customHeight="1" x14ac:dyDescent="0.2"/>
    <row r="87" ht="20.149999999999999" customHeight="1" x14ac:dyDescent="0.2"/>
    <row r="88" ht="20.149999999999999" customHeight="1" x14ac:dyDescent="0.2"/>
    <row r="89" ht="20.149999999999999" customHeight="1" x14ac:dyDescent="0.2"/>
    <row r="90" ht="20.149999999999999" customHeight="1" x14ac:dyDescent="0.2"/>
    <row r="91" ht="20.149999999999999" customHeight="1" x14ac:dyDescent="0.2"/>
    <row r="92" ht="20.149999999999999" customHeight="1" x14ac:dyDescent="0.2"/>
    <row r="93" ht="20.149999999999999" customHeight="1" x14ac:dyDescent="0.2"/>
    <row r="94" ht="20.149999999999999" customHeight="1" x14ac:dyDescent="0.2"/>
    <row r="95" ht="20.149999999999999" customHeight="1" x14ac:dyDescent="0.2"/>
    <row r="96" ht="20.149999999999999" customHeight="1" x14ac:dyDescent="0.2"/>
    <row r="97" ht="20.149999999999999" customHeight="1" x14ac:dyDescent="0.2"/>
    <row r="98" ht="20.149999999999999" customHeight="1" x14ac:dyDescent="0.2"/>
    <row r="99" ht="20.149999999999999" customHeight="1" x14ac:dyDescent="0.2"/>
    <row r="100" ht="20.149999999999999" customHeight="1" x14ac:dyDescent="0.2"/>
    <row r="101" ht="20.149999999999999" customHeight="1" x14ac:dyDescent="0.2"/>
    <row r="102" ht="20.149999999999999" customHeight="1" x14ac:dyDescent="0.2"/>
    <row r="103" ht="20.149999999999999" customHeight="1" x14ac:dyDescent="0.2"/>
    <row r="104" ht="20.149999999999999" customHeight="1" x14ac:dyDescent="0.2"/>
    <row r="105" ht="20.149999999999999" customHeight="1" x14ac:dyDescent="0.2"/>
    <row r="106" ht="20.149999999999999" customHeight="1" x14ac:dyDescent="0.2"/>
    <row r="107" ht="20.149999999999999" customHeight="1" x14ac:dyDescent="0.2"/>
    <row r="108" ht="20.149999999999999" customHeight="1" x14ac:dyDescent="0.2"/>
    <row r="109" ht="20.149999999999999" customHeight="1" x14ac:dyDescent="0.2"/>
    <row r="110" ht="20.149999999999999" customHeight="1" x14ac:dyDescent="0.2"/>
    <row r="111" ht="20.149999999999999" customHeight="1" x14ac:dyDescent="0.2"/>
    <row r="112" ht="20.149999999999999" customHeight="1" x14ac:dyDescent="0.2"/>
    <row r="113" ht="20.149999999999999" customHeight="1" x14ac:dyDescent="0.2"/>
    <row r="114" ht="20.149999999999999" customHeight="1" x14ac:dyDescent="0.2"/>
    <row r="115" ht="20.149999999999999" customHeight="1" x14ac:dyDescent="0.2"/>
    <row r="116" ht="20.149999999999999" customHeight="1" x14ac:dyDescent="0.2"/>
    <row r="117" ht="20.149999999999999" customHeight="1" x14ac:dyDescent="0.2"/>
    <row r="118" ht="20.149999999999999" customHeight="1" x14ac:dyDescent="0.2"/>
    <row r="119" ht="20.149999999999999" customHeight="1" x14ac:dyDescent="0.2"/>
    <row r="120" ht="20.149999999999999" customHeight="1" x14ac:dyDescent="0.2"/>
    <row r="121" ht="20.149999999999999" customHeight="1" x14ac:dyDescent="0.2"/>
    <row r="122" ht="20.149999999999999" customHeight="1" x14ac:dyDescent="0.2"/>
    <row r="123" ht="20.149999999999999" customHeight="1" x14ac:dyDescent="0.2"/>
    <row r="124" ht="20.149999999999999" customHeight="1" x14ac:dyDescent="0.2"/>
    <row r="125" ht="20.149999999999999" customHeight="1" x14ac:dyDescent="0.2"/>
    <row r="126" ht="20.149999999999999" customHeight="1" x14ac:dyDescent="0.2"/>
    <row r="127" ht="20.149999999999999" customHeight="1" x14ac:dyDescent="0.2"/>
    <row r="128" ht="20.149999999999999" customHeight="1" x14ac:dyDescent="0.2"/>
    <row r="129" ht="20.149999999999999" customHeight="1" x14ac:dyDescent="0.2"/>
    <row r="130" ht="20.149999999999999" customHeight="1" x14ac:dyDescent="0.2"/>
    <row r="131" ht="20.149999999999999" customHeight="1" x14ac:dyDescent="0.2"/>
    <row r="132" ht="20.149999999999999" customHeight="1" x14ac:dyDescent="0.2"/>
    <row r="133" ht="20.149999999999999" customHeight="1" x14ac:dyDescent="0.2"/>
    <row r="134" ht="20.149999999999999" customHeight="1" x14ac:dyDescent="0.2"/>
    <row r="135" ht="20.149999999999999" customHeight="1" x14ac:dyDescent="0.2"/>
    <row r="136" ht="20.149999999999999" customHeight="1" x14ac:dyDescent="0.2"/>
    <row r="137" ht="20.149999999999999" customHeight="1" x14ac:dyDescent="0.2"/>
    <row r="138" ht="20.149999999999999" customHeight="1" x14ac:dyDescent="0.2"/>
    <row r="139" ht="20.149999999999999" customHeight="1" x14ac:dyDescent="0.2"/>
    <row r="140" ht="20.149999999999999" customHeight="1" x14ac:dyDescent="0.2"/>
    <row r="141" ht="20.149999999999999" customHeight="1" x14ac:dyDescent="0.2"/>
    <row r="142" ht="20.149999999999999" customHeight="1" x14ac:dyDescent="0.2"/>
    <row r="143" ht="20.149999999999999" customHeight="1" x14ac:dyDescent="0.2"/>
    <row r="144" ht="20.149999999999999" customHeight="1" x14ac:dyDescent="0.2"/>
    <row r="145" ht="20.149999999999999" customHeight="1" x14ac:dyDescent="0.2"/>
    <row r="146" ht="20.149999999999999" customHeight="1" x14ac:dyDescent="0.2"/>
    <row r="147" ht="20.149999999999999" customHeight="1" x14ac:dyDescent="0.2"/>
    <row r="148" ht="20.149999999999999" customHeight="1" x14ac:dyDescent="0.2"/>
    <row r="149" ht="20.149999999999999" customHeight="1" x14ac:dyDescent="0.2"/>
    <row r="150" ht="20.149999999999999" customHeight="1" x14ac:dyDescent="0.2"/>
    <row r="151" ht="20.149999999999999" customHeight="1" x14ac:dyDescent="0.2"/>
    <row r="152" ht="20.149999999999999" customHeight="1" x14ac:dyDescent="0.2"/>
    <row r="153" ht="20.149999999999999" customHeight="1" x14ac:dyDescent="0.2"/>
    <row r="154" ht="20.149999999999999" customHeight="1" x14ac:dyDescent="0.2"/>
    <row r="155" ht="20.149999999999999" customHeight="1" x14ac:dyDescent="0.2"/>
    <row r="156" ht="20.149999999999999" customHeight="1" x14ac:dyDescent="0.2"/>
    <row r="157" ht="20.149999999999999" customHeight="1" x14ac:dyDescent="0.2"/>
    <row r="158" ht="20.149999999999999" customHeight="1" x14ac:dyDescent="0.2"/>
    <row r="159" ht="20.149999999999999" customHeight="1" x14ac:dyDescent="0.2"/>
    <row r="160" ht="20.149999999999999" customHeight="1" x14ac:dyDescent="0.2"/>
    <row r="161" ht="20.149999999999999" customHeight="1" x14ac:dyDescent="0.2"/>
    <row r="162" ht="20.149999999999999" customHeight="1" x14ac:dyDescent="0.2"/>
    <row r="163" ht="20.149999999999999" customHeight="1" x14ac:dyDescent="0.2"/>
    <row r="164" ht="20.149999999999999" customHeight="1" x14ac:dyDescent="0.2"/>
    <row r="165" ht="20.149999999999999" customHeight="1" x14ac:dyDescent="0.2"/>
    <row r="166" ht="20.149999999999999" customHeight="1" x14ac:dyDescent="0.2"/>
    <row r="167" ht="20.149999999999999" customHeight="1" x14ac:dyDescent="0.2"/>
    <row r="168" ht="20.149999999999999" customHeight="1" x14ac:dyDescent="0.2"/>
    <row r="169" ht="20.149999999999999" customHeight="1" x14ac:dyDescent="0.2"/>
    <row r="170" ht="20.149999999999999" customHeight="1" x14ac:dyDescent="0.2"/>
    <row r="171" ht="20.149999999999999" customHeight="1" x14ac:dyDescent="0.2"/>
    <row r="172" ht="20.149999999999999" customHeight="1" x14ac:dyDescent="0.2"/>
    <row r="173" ht="20.149999999999999" customHeight="1" x14ac:dyDescent="0.2"/>
    <row r="174" ht="20.149999999999999" customHeight="1" x14ac:dyDescent="0.2"/>
    <row r="175" ht="20.149999999999999" customHeight="1" x14ac:dyDescent="0.2"/>
    <row r="176" ht="20.149999999999999" customHeight="1" x14ac:dyDescent="0.2"/>
    <row r="177" ht="20.149999999999999" customHeight="1" x14ac:dyDescent="0.2"/>
    <row r="178" ht="20.149999999999999" customHeight="1" x14ac:dyDescent="0.2"/>
    <row r="179" ht="20.149999999999999" customHeight="1" x14ac:dyDescent="0.2"/>
    <row r="180" ht="20.149999999999999" customHeight="1" x14ac:dyDescent="0.2"/>
    <row r="181" ht="20.149999999999999" customHeight="1" x14ac:dyDescent="0.2"/>
    <row r="182" ht="20.149999999999999" customHeight="1" x14ac:dyDescent="0.2"/>
    <row r="183" ht="20.149999999999999" customHeight="1" x14ac:dyDescent="0.2"/>
    <row r="184" ht="20.149999999999999" customHeight="1" x14ac:dyDescent="0.2"/>
    <row r="185" ht="20.149999999999999" customHeight="1" x14ac:dyDescent="0.2"/>
    <row r="186" ht="20.149999999999999" customHeight="1" x14ac:dyDescent="0.2"/>
    <row r="187" ht="20.149999999999999" customHeight="1" x14ac:dyDescent="0.2"/>
    <row r="188" ht="20.149999999999999" customHeight="1" x14ac:dyDescent="0.2"/>
    <row r="189" ht="20.149999999999999" customHeight="1" x14ac:dyDescent="0.2"/>
    <row r="190" ht="20.149999999999999" customHeight="1" x14ac:dyDescent="0.2"/>
    <row r="191" ht="20.149999999999999" customHeight="1" x14ac:dyDescent="0.2"/>
    <row r="192" ht="20.149999999999999" customHeight="1" x14ac:dyDescent="0.2"/>
    <row r="193" ht="20.149999999999999" customHeight="1" x14ac:dyDescent="0.2"/>
    <row r="194" ht="20.149999999999999" customHeight="1" x14ac:dyDescent="0.2"/>
    <row r="195" ht="20.149999999999999" customHeight="1" x14ac:dyDescent="0.2"/>
    <row r="196" ht="20.149999999999999" customHeight="1" x14ac:dyDescent="0.2"/>
    <row r="197" ht="20.149999999999999" customHeight="1" x14ac:dyDescent="0.2"/>
    <row r="198" ht="20.149999999999999" customHeight="1" x14ac:dyDescent="0.2"/>
    <row r="199" ht="20.149999999999999" customHeight="1" x14ac:dyDescent="0.2"/>
    <row r="200" ht="20.149999999999999" customHeight="1" x14ac:dyDescent="0.2"/>
    <row r="201" ht="20.149999999999999" customHeight="1" x14ac:dyDescent="0.2"/>
    <row r="202" ht="20.149999999999999" customHeight="1" x14ac:dyDescent="0.2"/>
    <row r="203" ht="20.149999999999999" customHeight="1" x14ac:dyDescent="0.2"/>
    <row r="204" ht="20.149999999999999" customHeight="1" x14ac:dyDescent="0.2"/>
    <row r="205" ht="20.149999999999999" customHeight="1" x14ac:dyDescent="0.2"/>
    <row r="206" ht="20.149999999999999" customHeight="1" x14ac:dyDescent="0.2"/>
    <row r="207" ht="20.149999999999999" customHeight="1" x14ac:dyDescent="0.2"/>
    <row r="208" ht="20.149999999999999" customHeight="1" x14ac:dyDescent="0.2"/>
    <row r="209" ht="20.149999999999999" customHeight="1" x14ac:dyDescent="0.2"/>
    <row r="210" ht="20.149999999999999" customHeight="1" x14ac:dyDescent="0.2"/>
    <row r="211" ht="20.149999999999999" customHeight="1" x14ac:dyDescent="0.2"/>
    <row r="212" ht="20.149999999999999" customHeight="1" x14ac:dyDescent="0.2"/>
    <row r="213" ht="20.149999999999999" customHeight="1" x14ac:dyDescent="0.2"/>
    <row r="214" ht="20.149999999999999" customHeight="1" x14ac:dyDescent="0.2"/>
    <row r="215" ht="20.149999999999999" customHeight="1" x14ac:dyDescent="0.2"/>
    <row r="216" ht="20.149999999999999" customHeight="1" x14ac:dyDescent="0.2"/>
    <row r="217" ht="20.149999999999999" customHeight="1" x14ac:dyDescent="0.2"/>
    <row r="218" ht="20.149999999999999" customHeight="1" x14ac:dyDescent="0.2"/>
    <row r="219" ht="20.149999999999999" customHeight="1" x14ac:dyDescent="0.2"/>
    <row r="220" ht="20.149999999999999" customHeight="1" x14ac:dyDescent="0.2"/>
    <row r="221" ht="20.149999999999999" customHeight="1" x14ac:dyDescent="0.2"/>
    <row r="222" ht="20.149999999999999" customHeight="1" x14ac:dyDescent="0.2"/>
    <row r="223" ht="20.149999999999999" customHeight="1" x14ac:dyDescent="0.2"/>
    <row r="224" ht="20.149999999999999" customHeight="1" x14ac:dyDescent="0.2"/>
    <row r="225" ht="20.149999999999999" customHeight="1" x14ac:dyDescent="0.2"/>
    <row r="226" ht="20.149999999999999" customHeight="1" x14ac:dyDescent="0.2"/>
    <row r="227" ht="20.149999999999999" customHeight="1" x14ac:dyDescent="0.2"/>
    <row r="228" ht="20.149999999999999" customHeight="1" x14ac:dyDescent="0.2"/>
    <row r="229" ht="20.149999999999999" customHeight="1" x14ac:dyDescent="0.2"/>
    <row r="230" ht="20.149999999999999" customHeight="1" x14ac:dyDescent="0.2"/>
    <row r="231" ht="20.149999999999999" customHeight="1" x14ac:dyDescent="0.2"/>
    <row r="232" ht="20.149999999999999" customHeight="1" x14ac:dyDescent="0.2"/>
    <row r="233" ht="20.149999999999999" customHeight="1" x14ac:dyDescent="0.2"/>
    <row r="234" ht="20.149999999999999" customHeight="1" x14ac:dyDescent="0.2"/>
    <row r="235" ht="20.149999999999999" customHeight="1" x14ac:dyDescent="0.2"/>
    <row r="236" ht="20.149999999999999" customHeight="1" x14ac:dyDescent="0.2"/>
    <row r="237" ht="20.149999999999999" customHeight="1" x14ac:dyDescent="0.2"/>
    <row r="238" ht="20.149999999999999" customHeight="1" x14ac:dyDescent="0.2"/>
    <row r="239" ht="20.149999999999999" customHeight="1" x14ac:dyDescent="0.2"/>
    <row r="240" ht="20.149999999999999" customHeight="1" x14ac:dyDescent="0.2"/>
    <row r="241" ht="20.149999999999999" customHeight="1" x14ac:dyDescent="0.2"/>
    <row r="242" ht="20.149999999999999" customHeight="1" x14ac:dyDescent="0.2"/>
    <row r="243" ht="20.149999999999999" customHeight="1" x14ac:dyDescent="0.2"/>
    <row r="244" ht="20.149999999999999" customHeight="1" x14ac:dyDescent="0.2"/>
    <row r="245" ht="20.149999999999999" customHeight="1" x14ac:dyDescent="0.2"/>
    <row r="246" ht="20.149999999999999" customHeight="1" x14ac:dyDescent="0.2"/>
    <row r="247" ht="20.149999999999999" customHeight="1" x14ac:dyDescent="0.2"/>
    <row r="248" ht="20.149999999999999" customHeight="1" x14ac:dyDescent="0.2"/>
    <row r="249" ht="20.149999999999999" customHeight="1" x14ac:dyDescent="0.2"/>
    <row r="250" ht="20.149999999999999" customHeight="1" x14ac:dyDescent="0.2"/>
    <row r="251" ht="20.149999999999999" customHeight="1" x14ac:dyDescent="0.2"/>
    <row r="252" ht="20.149999999999999" customHeight="1" x14ac:dyDescent="0.2"/>
    <row r="253" ht="20.149999999999999" customHeight="1" x14ac:dyDescent="0.2"/>
    <row r="254" ht="20.149999999999999" customHeight="1" x14ac:dyDescent="0.2"/>
    <row r="255" ht="20.149999999999999" customHeight="1" x14ac:dyDescent="0.2"/>
    <row r="256" ht="20.149999999999999" customHeight="1" x14ac:dyDescent="0.2"/>
    <row r="257" ht="20.149999999999999" customHeight="1" x14ac:dyDescent="0.2"/>
    <row r="258" ht="20.149999999999999" customHeight="1" x14ac:dyDescent="0.2"/>
    <row r="259" ht="20.149999999999999" customHeight="1" x14ac:dyDescent="0.2"/>
    <row r="260" ht="20.149999999999999" customHeight="1" x14ac:dyDescent="0.2"/>
    <row r="261" ht="20.149999999999999" customHeight="1" x14ac:dyDescent="0.2"/>
    <row r="262" ht="20.149999999999999" customHeight="1" x14ac:dyDescent="0.2"/>
    <row r="263" ht="20.149999999999999" customHeight="1" x14ac:dyDescent="0.2"/>
    <row r="264" ht="20.149999999999999" customHeight="1" x14ac:dyDescent="0.2"/>
    <row r="265" ht="20.149999999999999" customHeight="1" x14ac:dyDescent="0.2"/>
    <row r="266" ht="20.149999999999999" customHeight="1" x14ac:dyDescent="0.2"/>
    <row r="267" ht="20.149999999999999" customHeight="1" x14ac:dyDescent="0.2"/>
    <row r="268" ht="20.149999999999999" customHeight="1" x14ac:dyDescent="0.2"/>
    <row r="269" ht="20.149999999999999" customHeight="1" x14ac:dyDescent="0.2"/>
    <row r="270" ht="20.149999999999999" customHeight="1" x14ac:dyDescent="0.2"/>
    <row r="271" ht="20.149999999999999" customHeight="1" x14ac:dyDescent="0.2"/>
    <row r="272" ht="20.149999999999999" customHeight="1" x14ac:dyDescent="0.2"/>
    <row r="273" ht="20.149999999999999" customHeight="1" x14ac:dyDescent="0.2"/>
    <row r="274" ht="20.149999999999999" customHeight="1" x14ac:dyDescent="0.2"/>
    <row r="275" ht="20.149999999999999" customHeight="1" x14ac:dyDescent="0.2"/>
    <row r="276" ht="20.149999999999999" customHeight="1" x14ac:dyDescent="0.2"/>
    <row r="277" ht="20.149999999999999" customHeight="1" x14ac:dyDescent="0.2"/>
    <row r="278" ht="20.149999999999999" customHeight="1" x14ac:dyDescent="0.2"/>
    <row r="279" ht="20.149999999999999" customHeight="1" x14ac:dyDescent="0.2"/>
    <row r="280" ht="20.149999999999999" customHeight="1" x14ac:dyDescent="0.2"/>
    <row r="281" ht="20.149999999999999" customHeight="1" x14ac:dyDescent="0.2"/>
    <row r="282" ht="20.149999999999999" customHeight="1" x14ac:dyDescent="0.2"/>
    <row r="283" ht="20.149999999999999" customHeight="1" x14ac:dyDescent="0.2"/>
    <row r="284" ht="20.149999999999999" customHeight="1" x14ac:dyDescent="0.2"/>
    <row r="285" ht="20.149999999999999" customHeight="1" x14ac:dyDescent="0.2"/>
    <row r="286" ht="20.149999999999999" customHeight="1" x14ac:dyDescent="0.2"/>
    <row r="287" ht="20.149999999999999" customHeight="1" x14ac:dyDescent="0.2"/>
    <row r="288" ht="20.149999999999999" customHeight="1" x14ac:dyDescent="0.2"/>
    <row r="289" ht="20.149999999999999" customHeight="1" x14ac:dyDescent="0.2"/>
    <row r="290" ht="20.149999999999999" customHeight="1" x14ac:dyDescent="0.2"/>
    <row r="291" ht="20.149999999999999" customHeight="1" x14ac:dyDescent="0.2"/>
    <row r="292" ht="20.149999999999999" customHeight="1" x14ac:dyDescent="0.2"/>
    <row r="293" ht="20.149999999999999" customHeight="1" x14ac:dyDescent="0.2"/>
    <row r="294" ht="20.149999999999999" customHeight="1" x14ac:dyDescent="0.2"/>
    <row r="295" ht="20.149999999999999" customHeight="1" x14ac:dyDescent="0.2"/>
    <row r="296" ht="20.149999999999999" customHeight="1" x14ac:dyDescent="0.2"/>
    <row r="297" ht="20.149999999999999" customHeight="1" x14ac:dyDescent="0.2"/>
    <row r="298" ht="20.149999999999999" customHeight="1" x14ac:dyDescent="0.2"/>
    <row r="299" ht="20.149999999999999" customHeight="1" x14ac:dyDescent="0.2"/>
    <row r="300" ht="20.149999999999999" customHeight="1" x14ac:dyDescent="0.2"/>
    <row r="301" ht="20.149999999999999" customHeight="1" x14ac:dyDescent="0.2"/>
    <row r="302" ht="20.149999999999999" customHeight="1" x14ac:dyDescent="0.2"/>
    <row r="303" ht="20.149999999999999" customHeight="1" x14ac:dyDescent="0.2"/>
    <row r="304" ht="20.149999999999999" customHeight="1" x14ac:dyDescent="0.2"/>
    <row r="305" ht="20.149999999999999" customHeight="1" x14ac:dyDescent="0.2"/>
    <row r="306" ht="20.149999999999999" customHeight="1" x14ac:dyDescent="0.2"/>
    <row r="307" ht="20.149999999999999" customHeight="1" x14ac:dyDescent="0.2"/>
    <row r="308" ht="20.149999999999999" customHeight="1" x14ac:dyDescent="0.2"/>
    <row r="309" ht="20.149999999999999" customHeight="1" x14ac:dyDescent="0.2"/>
    <row r="310" ht="20.149999999999999" customHeight="1" x14ac:dyDescent="0.2"/>
    <row r="311" ht="20.149999999999999" customHeight="1" x14ac:dyDescent="0.2"/>
    <row r="312" ht="20.149999999999999" customHeight="1" x14ac:dyDescent="0.2"/>
    <row r="313" ht="20.149999999999999" customHeight="1" x14ac:dyDescent="0.2"/>
    <row r="314" ht="20.149999999999999" customHeight="1" x14ac:dyDescent="0.2"/>
    <row r="315" ht="20.149999999999999" customHeight="1" x14ac:dyDescent="0.2"/>
    <row r="316" ht="20.149999999999999" customHeight="1" x14ac:dyDescent="0.2"/>
    <row r="317" ht="20.149999999999999" customHeight="1" x14ac:dyDescent="0.2"/>
    <row r="318" ht="20.149999999999999" customHeight="1" x14ac:dyDescent="0.2"/>
    <row r="319" ht="20.149999999999999" customHeight="1" x14ac:dyDescent="0.2"/>
    <row r="320" ht="20.149999999999999" customHeight="1" x14ac:dyDescent="0.2"/>
    <row r="321" ht="20.149999999999999" customHeight="1" x14ac:dyDescent="0.2"/>
    <row r="322" ht="20.149999999999999" customHeight="1" x14ac:dyDescent="0.2"/>
    <row r="323" ht="20.149999999999999" customHeight="1" x14ac:dyDescent="0.2"/>
    <row r="324" ht="20.149999999999999" customHeight="1" x14ac:dyDescent="0.2"/>
    <row r="325" ht="20.149999999999999" customHeight="1" x14ac:dyDescent="0.2"/>
    <row r="326" ht="20.149999999999999" customHeight="1" x14ac:dyDescent="0.2"/>
    <row r="327" ht="20.149999999999999" customHeight="1" x14ac:dyDescent="0.2"/>
    <row r="328" ht="20.149999999999999" customHeight="1" x14ac:dyDescent="0.2"/>
    <row r="329" ht="20.149999999999999" customHeight="1" x14ac:dyDescent="0.2"/>
    <row r="330" ht="20.149999999999999" customHeight="1" x14ac:dyDescent="0.2"/>
    <row r="331" ht="20.149999999999999" customHeight="1" x14ac:dyDescent="0.2"/>
    <row r="332" ht="20.149999999999999" customHeight="1" x14ac:dyDescent="0.2"/>
    <row r="333" ht="20.149999999999999" customHeight="1" x14ac:dyDescent="0.2"/>
    <row r="334" ht="20.149999999999999" customHeight="1" x14ac:dyDescent="0.2"/>
    <row r="335" ht="20.149999999999999" customHeight="1" x14ac:dyDescent="0.2"/>
    <row r="336" ht="20.149999999999999" customHeight="1" x14ac:dyDescent="0.2"/>
    <row r="337" ht="20.149999999999999" customHeight="1" x14ac:dyDescent="0.2"/>
    <row r="338" ht="20.149999999999999" customHeight="1" x14ac:dyDescent="0.2"/>
    <row r="339" ht="20.149999999999999" customHeight="1" x14ac:dyDescent="0.2"/>
    <row r="340" ht="20.149999999999999" customHeight="1" x14ac:dyDescent="0.2"/>
    <row r="341" ht="20.149999999999999" customHeight="1" x14ac:dyDescent="0.2"/>
    <row r="342" ht="20.149999999999999" customHeight="1" x14ac:dyDescent="0.2"/>
    <row r="343" ht="20.149999999999999" customHeight="1" x14ac:dyDescent="0.2"/>
    <row r="344" ht="20.149999999999999" customHeight="1" x14ac:dyDescent="0.2"/>
    <row r="345" ht="20.149999999999999" customHeight="1" x14ac:dyDescent="0.2"/>
    <row r="346" ht="20.149999999999999" customHeight="1" x14ac:dyDescent="0.2"/>
    <row r="347" ht="20.149999999999999" customHeight="1" x14ac:dyDescent="0.2"/>
    <row r="348" ht="20.149999999999999" customHeight="1" x14ac:dyDescent="0.2"/>
    <row r="349" ht="20.149999999999999" customHeight="1" x14ac:dyDescent="0.2"/>
    <row r="350" ht="20.149999999999999" customHeight="1" x14ac:dyDescent="0.2"/>
    <row r="351" ht="20.149999999999999" customHeight="1" x14ac:dyDescent="0.2"/>
    <row r="352" ht="20.149999999999999" customHeight="1" x14ac:dyDescent="0.2"/>
    <row r="353" ht="20.149999999999999" customHeight="1" x14ac:dyDescent="0.2"/>
    <row r="354" ht="20.149999999999999" customHeight="1" x14ac:dyDescent="0.2"/>
    <row r="355" ht="20.149999999999999" customHeight="1" x14ac:dyDescent="0.2"/>
    <row r="356" ht="20.149999999999999" customHeight="1" x14ac:dyDescent="0.2"/>
    <row r="357" ht="20.149999999999999" customHeight="1" x14ac:dyDescent="0.2"/>
    <row r="358" ht="20.149999999999999" customHeight="1" x14ac:dyDescent="0.2"/>
    <row r="359" ht="20.149999999999999" customHeight="1" x14ac:dyDescent="0.2"/>
    <row r="360" ht="20.149999999999999" customHeight="1" x14ac:dyDescent="0.2"/>
    <row r="361" ht="20.149999999999999" customHeight="1" x14ac:dyDescent="0.2"/>
    <row r="362" ht="20.149999999999999" customHeight="1" x14ac:dyDescent="0.2"/>
    <row r="363" ht="20.149999999999999" customHeight="1" x14ac:dyDescent="0.2"/>
    <row r="364" ht="20.149999999999999" customHeight="1" x14ac:dyDescent="0.2"/>
    <row r="365" ht="20.149999999999999" customHeight="1" x14ac:dyDescent="0.2"/>
    <row r="366" ht="20.149999999999999" customHeight="1" x14ac:dyDescent="0.2"/>
    <row r="367" ht="20.149999999999999" customHeight="1" x14ac:dyDescent="0.2"/>
    <row r="368" ht="20.149999999999999" customHeight="1" x14ac:dyDescent="0.2"/>
    <row r="369" ht="20.149999999999999" customHeight="1" x14ac:dyDescent="0.2"/>
    <row r="370" ht="20.149999999999999" customHeight="1" x14ac:dyDescent="0.2"/>
    <row r="371" ht="20.149999999999999" customHeight="1" x14ac:dyDescent="0.2"/>
    <row r="372" ht="20.149999999999999" customHeight="1" x14ac:dyDescent="0.2"/>
    <row r="373" ht="20.149999999999999" customHeight="1" x14ac:dyDescent="0.2"/>
    <row r="374" ht="20.149999999999999" customHeight="1" x14ac:dyDescent="0.2"/>
    <row r="375" ht="20.149999999999999" customHeight="1" x14ac:dyDescent="0.2"/>
    <row r="376" ht="20.149999999999999" customHeight="1" x14ac:dyDescent="0.2"/>
    <row r="377" ht="20.149999999999999" customHeight="1" x14ac:dyDescent="0.2"/>
    <row r="378" ht="20.149999999999999" customHeight="1" x14ac:dyDescent="0.2"/>
    <row r="379" ht="20.149999999999999" customHeight="1" x14ac:dyDescent="0.2"/>
    <row r="380" ht="20.149999999999999" customHeight="1" x14ac:dyDescent="0.2"/>
    <row r="381" ht="20.149999999999999" customHeight="1" x14ac:dyDescent="0.2"/>
    <row r="382" ht="20.149999999999999" customHeight="1" x14ac:dyDescent="0.2"/>
    <row r="383" ht="20.149999999999999" customHeight="1" x14ac:dyDescent="0.2"/>
    <row r="384" ht="20.149999999999999" customHeight="1" x14ac:dyDescent="0.2"/>
    <row r="385" ht="20.149999999999999" customHeight="1" x14ac:dyDescent="0.2"/>
    <row r="386" ht="20.149999999999999" customHeight="1" x14ac:dyDescent="0.2"/>
    <row r="387" ht="20.149999999999999" customHeight="1" x14ac:dyDescent="0.2"/>
    <row r="388" ht="20.149999999999999" customHeight="1" x14ac:dyDescent="0.2"/>
    <row r="389" ht="20.149999999999999" customHeight="1" x14ac:dyDescent="0.2"/>
    <row r="390" ht="20.149999999999999" customHeight="1" x14ac:dyDescent="0.2"/>
    <row r="391" ht="20.149999999999999" customHeight="1" x14ac:dyDescent="0.2"/>
    <row r="392" ht="20.149999999999999" customHeight="1" x14ac:dyDescent="0.2"/>
    <row r="393" ht="20.149999999999999" customHeight="1" x14ac:dyDescent="0.2"/>
    <row r="394" ht="20.149999999999999" customHeight="1" x14ac:dyDescent="0.2"/>
    <row r="395" ht="20.149999999999999" customHeight="1" x14ac:dyDescent="0.2"/>
    <row r="396" ht="20.149999999999999" customHeight="1" x14ac:dyDescent="0.2"/>
    <row r="397" ht="20.149999999999999" customHeight="1" x14ac:dyDescent="0.2"/>
    <row r="398" ht="20.149999999999999" customHeight="1" x14ac:dyDescent="0.2"/>
    <row r="399" ht="20.149999999999999" customHeight="1" x14ac:dyDescent="0.2"/>
    <row r="400" ht="20.149999999999999" customHeight="1" x14ac:dyDescent="0.2"/>
    <row r="401" ht="20.149999999999999" customHeight="1" x14ac:dyDescent="0.2"/>
    <row r="402" ht="20.149999999999999" customHeight="1" x14ac:dyDescent="0.2"/>
    <row r="403" ht="20.149999999999999" customHeight="1" x14ac:dyDescent="0.2"/>
    <row r="404" ht="20.149999999999999" customHeight="1" x14ac:dyDescent="0.2"/>
    <row r="405" ht="20.149999999999999" customHeight="1" x14ac:dyDescent="0.2"/>
    <row r="406" ht="20.149999999999999" customHeight="1" x14ac:dyDescent="0.2"/>
    <row r="407" ht="20.149999999999999" customHeight="1" x14ac:dyDescent="0.2"/>
    <row r="408" ht="20.149999999999999" customHeight="1" x14ac:dyDescent="0.2"/>
    <row r="409" ht="20.149999999999999" customHeight="1" x14ac:dyDescent="0.2"/>
    <row r="410" ht="20.149999999999999" customHeight="1" x14ac:dyDescent="0.2"/>
    <row r="411" ht="20.149999999999999" customHeight="1" x14ac:dyDescent="0.2"/>
    <row r="412" ht="20.149999999999999" customHeight="1" x14ac:dyDescent="0.2"/>
    <row r="413" ht="20.149999999999999" customHeight="1" x14ac:dyDescent="0.2"/>
    <row r="414" ht="20.149999999999999" customHeight="1" x14ac:dyDescent="0.2"/>
    <row r="415" ht="20.149999999999999" customHeight="1" x14ac:dyDescent="0.2"/>
    <row r="416" ht="20.149999999999999" customHeight="1" x14ac:dyDescent="0.2"/>
    <row r="417" ht="20.149999999999999" customHeight="1" x14ac:dyDescent="0.2"/>
    <row r="418" ht="20.149999999999999" customHeight="1" x14ac:dyDescent="0.2"/>
    <row r="419" ht="20.149999999999999" customHeight="1" x14ac:dyDescent="0.2"/>
    <row r="420" ht="20.149999999999999" customHeight="1" x14ac:dyDescent="0.2"/>
    <row r="421" ht="20.149999999999999" customHeight="1" x14ac:dyDescent="0.2"/>
    <row r="422" ht="20.149999999999999" customHeight="1" x14ac:dyDescent="0.2"/>
    <row r="423" ht="20.149999999999999" customHeight="1" x14ac:dyDescent="0.2"/>
    <row r="424" ht="20.149999999999999" customHeight="1" x14ac:dyDescent="0.2"/>
    <row r="425" ht="20.149999999999999" customHeight="1" x14ac:dyDescent="0.2"/>
    <row r="426" ht="20.149999999999999" customHeight="1" x14ac:dyDescent="0.2"/>
    <row r="427" ht="20.149999999999999" customHeight="1" x14ac:dyDescent="0.2"/>
    <row r="428" ht="20.149999999999999" customHeight="1" x14ac:dyDescent="0.2"/>
    <row r="429" ht="20.149999999999999" customHeight="1" x14ac:dyDescent="0.2"/>
    <row r="430" ht="20.149999999999999" customHeight="1" x14ac:dyDescent="0.2"/>
    <row r="431" ht="20.149999999999999" customHeight="1" x14ac:dyDescent="0.2"/>
    <row r="432" ht="20.149999999999999" customHeight="1" x14ac:dyDescent="0.2"/>
    <row r="433" ht="20.149999999999999" customHeight="1" x14ac:dyDescent="0.2"/>
    <row r="434" ht="20.149999999999999" customHeight="1" x14ac:dyDescent="0.2"/>
    <row r="435" ht="20.149999999999999" customHeight="1" x14ac:dyDescent="0.2"/>
    <row r="436" ht="20.149999999999999" customHeight="1" x14ac:dyDescent="0.2"/>
    <row r="437" ht="20.149999999999999" customHeight="1" x14ac:dyDescent="0.2"/>
    <row r="438" ht="20.149999999999999" customHeight="1" x14ac:dyDescent="0.2"/>
    <row r="439" ht="20.149999999999999" customHeight="1" x14ac:dyDescent="0.2"/>
    <row r="440" ht="20.149999999999999" customHeight="1" x14ac:dyDescent="0.2"/>
    <row r="441" ht="20.149999999999999" customHeight="1" x14ac:dyDescent="0.2"/>
    <row r="442" ht="20.149999999999999" customHeight="1" x14ac:dyDescent="0.2"/>
    <row r="443" ht="20.149999999999999" customHeight="1" x14ac:dyDescent="0.2"/>
    <row r="444" ht="20.149999999999999" customHeight="1" x14ac:dyDescent="0.2"/>
    <row r="445" ht="20.149999999999999" customHeight="1" x14ac:dyDescent="0.2"/>
    <row r="446" ht="20.149999999999999" customHeight="1" x14ac:dyDescent="0.2"/>
    <row r="447" ht="20.149999999999999" customHeight="1" x14ac:dyDescent="0.2"/>
    <row r="448" ht="20.149999999999999" customHeight="1" x14ac:dyDescent="0.2"/>
    <row r="449" ht="20.149999999999999" customHeight="1" x14ac:dyDescent="0.2"/>
    <row r="450" ht="20.149999999999999" customHeight="1" x14ac:dyDescent="0.2"/>
    <row r="451" ht="20.149999999999999" customHeight="1" x14ac:dyDescent="0.2"/>
    <row r="452" ht="20.149999999999999" customHeight="1" x14ac:dyDescent="0.2"/>
    <row r="453" ht="20.149999999999999" customHeight="1" x14ac:dyDescent="0.2"/>
    <row r="454" ht="20.149999999999999" customHeight="1" x14ac:dyDescent="0.2"/>
    <row r="455" ht="20.149999999999999" customHeight="1" x14ac:dyDescent="0.2"/>
    <row r="456" ht="20.149999999999999" customHeight="1" x14ac:dyDescent="0.2"/>
    <row r="457" ht="20.149999999999999" customHeight="1" x14ac:dyDescent="0.2"/>
    <row r="458" ht="20.149999999999999" customHeight="1" x14ac:dyDescent="0.2"/>
    <row r="459" ht="20.149999999999999" customHeight="1" x14ac:dyDescent="0.2"/>
    <row r="460" ht="20.149999999999999" customHeight="1" x14ac:dyDescent="0.2"/>
    <row r="461" ht="20.149999999999999" customHeight="1" x14ac:dyDescent="0.2"/>
    <row r="462" ht="20.149999999999999" customHeight="1" x14ac:dyDescent="0.2"/>
    <row r="463" ht="20.149999999999999" customHeight="1" x14ac:dyDescent="0.2"/>
    <row r="464" ht="20.149999999999999" customHeight="1" x14ac:dyDescent="0.2"/>
    <row r="465" ht="20.149999999999999" customHeight="1" x14ac:dyDescent="0.2"/>
    <row r="466" ht="20.149999999999999" customHeight="1" x14ac:dyDescent="0.2"/>
    <row r="467" ht="20.149999999999999" customHeight="1" x14ac:dyDescent="0.2"/>
    <row r="468" ht="20.149999999999999" customHeight="1" x14ac:dyDescent="0.2"/>
    <row r="469" ht="20.149999999999999" customHeight="1" x14ac:dyDescent="0.2"/>
    <row r="470" ht="20.149999999999999" customHeight="1" x14ac:dyDescent="0.2"/>
    <row r="471" ht="20.149999999999999" customHeight="1" x14ac:dyDescent="0.2"/>
    <row r="472" ht="20.149999999999999" customHeight="1" x14ac:dyDescent="0.2"/>
    <row r="473" ht="20.149999999999999" customHeight="1" x14ac:dyDescent="0.2"/>
    <row r="474" ht="20.149999999999999" customHeight="1" x14ac:dyDescent="0.2"/>
    <row r="475" ht="20.149999999999999" customHeight="1" x14ac:dyDescent="0.2"/>
    <row r="476" ht="20.149999999999999" customHeight="1" x14ac:dyDescent="0.2"/>
    <row r="477" ht="20.149999999999999" customHeight="1" x14ac:dyDescent="0.2"/>
    <row r="478" ht="20.149999999999999" customHeight="1" x14ac:dyDescent="0.2"/>
    <row r="479" ht="20.149999999999999" customHeight="1" x14ac:dyDescent="0.2"/>
    <row r="480" ht="20.149999999999999" customHeight="1" x14ac:dyDescent="0.2"/>
    <row r="481" ht="20.149999999999999" customHeight="1" x14ac:dyDescent="0.2"/>
    <row r="482" ht="20.149999999999999" customHeight="1" x14ac:dyDescent="0.2"/>
    <row r="483" ht="20.149999999999999" customHeight="1" x14ac:dyDescent="0.2"/>
    <row r="484" ht="20.149999999999999" customHeight="1" x14ac:dyDescent="0.2"/>
    <row r="485" ht="20.149999999999999" customHeight="1" x14ac:dyDescent="0.2"/>
    <row r="486" ht="20.149999999999999" customHeight="1" x14ac:dyDescent="0.2"/>
    <row r="487" ht="20.149999999999999" customHeight="1" x14ac:dyDescent="0.2"/>
    <row r="488" ht="20.149999999999999" customHeight="1" x14ac:dyDescent="0.2"/>
    <row r="489" ht="20.149999999999999" customHeight="1" x14ac:dyDescent="0.2"/>
    <row r="490" ht="20.149999999999999" customHeight="1" x14ac:dyDescent="0.2"/>
    <row r="491" ht="20.149999999999999" customHeight="1" x14ac:dyDescent="0.2"/>
    <row r="492" ht="20.149999999999999" customHeight="1" x14ac:dyDescent="0.2"/>
    <row r="493" ht="20.149999999999999" customHeight="1" x14ac:dyDescent="0.2"/>
    <row r="494" ht="20.149999999999999" customHeight="1" x14ac:dyDescent="0.2"/>
    <row r="495" ht="20.149999999999999" customHeight="1" x14ac:dyDescent="0.2"/>
    <row r="496" ht="20.149999999999999" customHeight="1" x14ac:dyDescent="0.2"/>
    <row r="497" ht="20.149999999999999" customHeight="1" x14ac:dyDescent="0.2"/>
    <row r="498" ht="20.149999999999999" customHeight="1" x14ac:dyDescent="0.2"/>
    <row r="499" ht="20.149999999999999" customHeight="1" x14ac:dyDescent="0.2"/>
    <row r="500" ht="20.149999999999999" customHeight="1" x14ac:dyDescent="0.2"/>
    <row r="501" ht="20.149999999999999" customHeight="1" x14ac:dyDescent="0.2"/>
    <row r="502" ht="20.149999999999999" customHeight="1" x14ac:dyDescent="0.2"/>
    <row r="503" ht="20.149999999999999" customHeight="1" x14ac:dyDescent="0.2"/>
    <row r="504" ht="20.149999999999999" customHeight="1" x14ac:dyDescent="0.2"/>
    <row r="505" ht="20.149999999999999" customHeight="1" x14ac:dyDescent="0.2"/>
    <row r="506" ht="20.149999999999999" customHeight="1" x14ac:dyDescent="0.2"/>
    <row r="507" ht="20.149999999999999" customHeight="1" x14ac:dyDescent="0.2"/>
    <row r="508" ht="20.149999999999999" customHeight="1" x14ac:dyDescent="0.2"/>
    <row r="509" ht="20.149999999999999" customHeight="1" x14ac:dyDescent="0.2"/>
    <row r="510" ht="20.149999999999999" customHeight="1" x14ac:dyDescent="0.2"/>
    <row r="511" ht="20.149999999999999" customHeight="1" x14ac:dyDescent="0.2"/>
    <row r="512" ht="20.149999999999999" customHeight="1" x14ac:dyDescent="0.2"/>
    <row r="513" ht="20.149999999999999" customHeight="1" x14ac:dyDescent="0.2"/>
    <row r="514" ht="20.149999999999999" customHeight="1" x14ac:dyDescent="0.2"/>
    <row r="515" ht="20.149999999999999" customHeight="1" x14ac:dyDescent="0.2"/>
    <row r="516" ht="20.149999999999999" customHeight="1" x14ac:dyDescent="0.2"/>
    <row r="517" ht="20.149999999999999" customHeight="1" x14ac:dyDescent="0.2"/>
    <row r="518" ht="20.149999999999999" customHeight="1" x14ac:dyDescent="0.2"/>
    <row r="519" ht="20.149999999999999" customHeight="1" x14ac:dyDescent="0.2"/>
    <row r="520" ht="20.149999999999999" customHeight="1" x14ac:dyDescent="0.2"/>
    <row r="521" ht="20.149999999999999" customHeight="1" x14ac:dyDescent="0.2"/>
    <row r="522" ht="20.149999999999999" customHeight="1" x14ac:dyDescent="0.2"/>
    <row r="523" ht="20.149999999999999" customHeight="1" x14ac:dyDescent="0.2"/>
    <row r="524" ht="20.149999999999999" customHeight="1" x14ac:dyDescent="0.2"/>
    <row r="525" ht="20.149999999999999" customHeight="1" x14ac:dyDescent="0.2"/>
    <row r="526" ht="20.149999999999999" customHeight="1" x14ac:dyDescent="0.2"/>
    <row r="527" ht="20.149999999999999" customHeight="1" x14ac:dyDescent="0.2"/>
    <row r="528" ht="20.149999999999999" customHeight="1" x14ac:dyDescent="0.2"/>
    <row r="529" ht="20.149999999999999" customHeight="1" x14ac:dyDescent="0.2"/>
    <row r="530" ht="20.149999999999999" customHeight="1" x14ac:dyDescent="0.2"/>
    <row r="531" ht="20.149999999999999" customHeight="1" x14ac:dyDescent="0.2"/>
    <row r="532" ht="20.149999999999999" customHeight="1" x14ac:dyDescent="0.2"/>
    <row r="533" ht="20.149999999999999" customHeight="1" x14ac:dyDescent="0.2"/>
    <row r="534" ht="20.149999999999999" customHeight="1" x14ac:dyDescent="0.2"/>
    <row r="535" ht="20.149999999999999" customHeight="1" x14ac:dyDescent="0.2"/>
    <row r="536" ht="20.149999999999999" customHeight="1" x14ac:dyDescent="0.2"/>
    <row r="537" ht="20.149999999999999" customHeight="1" x14ac:dyDescent="0.2"/>
    <row r="538" ht="20.149999999999999" customHeight="1" x14ac:dyDescent="0.2"/>
    <row r="539" ht="20.149999999999999" customHeight="1" x14ac:dyDescent="0.2"/>
    <row r="540" ht="20.149999999999999" customHeight="1" x14ac:dyDescent="0.2"/>
    <row r="541" ht="20.149999999999999" customHeight="1" x14ac:dyDescent="0.2"/>
    <row r="542" ht="20.149999999999999" customHeight="1" x14ac:dyDescent="0.2"/>
    <row r="543" ht="20.149999999999999" customHeight="1" x14ac:dyDescent="0.2"/>
    <row r="544" ht="20.149999999999999" customHeight="1" x14ac:dyDescent="0.2"/>
    <row r="545" ht="20.149999999999999" customHeight="1" x14ac:dyDescent="0.2"/>
    <row r="546" ht="20.149999999999999" customHeight="1" x14ac:dyDescent="0.2"/>
    <row r="547" ht="20.149999999999999" customHeight="1" x14ac:dyDescent="0.2"/>
    <row r="548" ht="20.149999999999999" customHeight="1" x14ac:dyDescent="0.2"/>
    <row r="549" ht="20.149999999999999" customHeight="1" x14ac:dyDescent="0.2"/>
    <row r="550" ht="20.149999999999999" customHeight="1" x14ac:dyDescent="0.2"/>
    <row r="551" ht="20.149999999999999" customHeight="1" x14ac:dyDescent="0.2"/>
    <row r="552" ht="20.149999999999999" customHeight="1" x14ac:dyDescent="0.2"/>
    <row r="553" ht="20.149999999999999" customHeight="1" x14ac:dyDescent="0.2"/>
    <row r="554" ht="20.149999999999999" customHeight="1" x14ac:dyDescent="0.2"/>
    <row r="555" ht="20.149999999999999" customHeight="1" x14ac:dyDescent="0.2"/>
    <row r="556" ht="20.149999999999999" customHeight="1" x14ac:dyDescent="0.2"/>
    <row r="557" ht="20.149999999999999" customHeight="1" x14ac:dyDescent="0.2"/>
    <row r="558" ht="20.149999999999999" customHeight="1" x14ac:dyDescent="0.2"/>
    <row r="559" ht="20.149999999999999" customHeight="1" x14ac:dyDescent="0.2"/>
    <row r="560" ht="20.149999999999999" customHeight="1" x14ac:dyDescent="0.2"/>
    <row r="561" ht="20.149999999999999" customHeight="1" x14ac:dyDescent="0.2"/>
    <row r="562" ht="20.149999999999999" customHeight="1" x14ac:dyDescent="0.2"/>
    <row r="563" ht="20.149999999999999" customHeight="1" x14ac:dyDescent="0.2"/>
    <row r="564" ht="20.149999999999999" customHeight="1" x14ac:dyDescent="0.2"/>
    <row r="565" ht="20.149999999999999" customHeight="1" x14ac:dyDescent="0.2"/>
    <row r="566" ht="20.149999999999999" customHeight="1" x14ac:dyDescent="0.2"/>
    <row r="567" ht="20.149999999999999" customHeight="1" x14ac:dyDescent="0.2"/>
    <row r="568" ht="20.149999999999999" customHeight="1" x14ac:dyDescent="0.2"/>
    <row r="569" ht="20.149999999999999" customHeight="1" x14ac:dyDescent="0.2"/>
    <row r="570" ht="20.149999999999999" customHeight="1" x14ac:dyDescent="0.2"/>
    <row r="571" ht="20.149999999999999" customHeight="1" x14ac:dyDescent="0.2"/>
    <row r="572" ht="20.149999999999999" customHeight="1" x14ac:dyDescent="0.2"/>
    <row r="573" ht="20.149999999999999" customHeight="1" x14ac:dyDescent="0.2"/>
    <row r="574" ht="20.149999999999999" customHeight="1" x14ac:dyDescent="0.2"/>
    <row r="575" ht="20.149999999999999" customHeight="1" x14ac:dyDescent="0.2"/>
    <row r="576" ht="20.149999999999999" customHeight="1" x14ac:dyDescent="0.2"/>
    <row r="577" ht="20.149999999999999" customHeight="1" x14ac:dyDescent="0.2"/>
    <row r="578" ht="20.149999999999999" customHeight="1" x14ac:dyDescent="0.2"/>
    <row r="579" ht="20.149999999999999" customHeight="1" x14ac:dyDescent="0.2"/>
    <row r="580" ht="20.149999999999999" customHeight="1" x14ac:dyDescent="0.2"/>
    <row r="581" ht="20.149999999999999" customHeight="1" x14ac:dyDescent="0.2"/>
    <row r="582" ht="20.149999999999999" customHeight="1" x14ac:dyDescent="0.2"/>
    <row r="583" ht="20.149999999999999" customHeight="1" x14ac:dyDescent="0.2"/>
    <row r="584" ht="20.149999999999999" customHeight="1" x14ac:dyDescent="0.2"/>
    <row r="585" ht="20.149999999999999" customHeight="1" x14ac:dyDescent="0.2"/>
    <row r="586" ht="20.149999999999999" customHeight="1" x14ac:dyDescent="0.2"/>
    <row r="587" ht="20.149999999999999" customHeight="1" x14ac:dyDescent="0.2"/>
    <row r="588" ht="20.149999999999999" customHeight="1" x14ac:dyDescent="0.2"/>
    <row r="589" ht="20.149999999999999" customHeight="1" x14ac:dyDescent="0.2"/>
    <row r="590" ht="20.149999999999999" customHeight="1" x14ac:dyDescent="0.2"/>
    <row r="591" ht="20.149999999999999" customHeight="1" x14ac:dyDescent="0.2"/>
    <row r="592" ht="20.149999999999999" customHeight="1" x14ac:dyDescent="0.2"/>
    <row r="593" ht="20.149999999999999" customHeight="1" x14ac:dyDescent="0.2"/>
    <row r="594" ht="20.149999999999999" customHeight="1" x14ac:dyDescent="0.2"/>
    <row r="595" ht="20.149999999999999" customHeight="1" x14ac:dyDescent="0.2"/>
    <row r="596" ht="20.149999999999999" customHeight="1" x14ac:dyDescent="0.2"/>
    <row r="597" ht="20.149999999999999" customHeight="1" x14ac:dyDescent="0.2"/>
    <row r="598" ht="20.149999999999999" customHeight="1" x14ac:dyDescent="0.2"/>
    <row r="599" ht="20.149999999999999" customHeight="1" x14ac:dyDescent="0.2"/>
    <row r="600" ht="20.149999999999999" customHeight="1" x14ac:dyDescent="0.2"/>
    <row r="601" ht="20.149999999999999" customHeight="1" x14ac:dyDescent="0.2"/>
    <row r="602" ht="20.149999999999999" customHeight="1" x14ac:dyDescent="0.2"/>
    <row r="603" ht="20.149999999999999" customHeight="1" x14ac:dyDescent="0.2"/>
    <row r="604" ht="20.149999999999999" customHeight="1" x14ac:dyDescent="0.2"/>
    <row r="605" ht="20.149999999999999" customHeight="1" x14ac:dyDescent="0.2"/>
    <row r="606" ht="20.149999999999999" customHeight="1" x14ac:dyDescent="0.2"/>
    <row r="607" ht="20.149999999999999" customHeight="1" x14ac:dyDescent="0.2"/>
    <row r="608" ht="20.149999999999999" customHeight="1" x14ac:dyDescent="0.2"/>
    <row r="609" ht="20.149999999999999" customHeight="1" x14ac:dyDescent="0.2"/>
    <row r="610" ht="20.149999999999999" customHeight="1" x14ac:dyDescent="0.2"/>
    <row r="611" ht="20.149999999999999" customHeight="1" x14ac:dyDescent="0.2"/>
    <row r="612" ht="20.149999999999999" customHeight="1" x14ac:dyDescent="0.2"/>
    <row r="613" ht="20.149999999999999" customHeight="1" x14ac:dyDescent="0.2"/>
    <row r="614" ht="20.149999999999999" customHeight="1" x14ac:dyDescent="0.2"/>
    <row r="615" ht="20.149999999999999" customHeight="1" x14ac:dyDescent="0.2"/>
    <row r="616" ht="20.149999999999999" customHeight="1" x14ac:dyDescent="0.2"/>
    <row r="617" ht="20.149999999999999" customHeight="1" x14ac:dyDescent="0.2"/>
    <row r="618" ht="20.149999999999999" customHeight="1" x14ac:dyDescent="0.2"/>
    <row r="619" ht="20.149999999999999" customHeight="1" x14ac:dyDescent="0.2"/>
    <row r="620" ht="20.149999999999999" customHeight="1" x14ac:dyDescent="0.2"/>
    <row r="621" ht="20.149999999999999" customHeight="1" x14ac:dyDescent="0.2"/>
    <row r="622" ht="20.149999999999999" customHeight="1" x14ac:dyDescent="0.2"/>
    <row r="623" ht="20.149999999999999" customHeight="1" x14ac:dyDescent="0.2"/>
    <row r="624" ht="20.149999999999999" customHeight="1" x14ac:dyDescent="0.2"/>
    <row r="625" ht="20.149999999999999" customHeight="1" x14ac:dyDescent="0.2"/>
    <row r="626" ht="20.149999999999999" customHeight="1" x14ac:dyDescent="0.2"/>
    <row r="627" ht="20.149999999999999" customHeight="1" x14ac:dyDescent="0.2"/>
    <row r="628" ht="20.149999999999999" customHeight="1" x14ac:dyDescent="0.2"/>
    <row r="629" ht="20.149999999999999" customHeight="1" x14ac:dyDescent="0.2"/>
    <row r="630" ht="20.149999999999999" customHeight="1" x14ac:dyDescent="0.2"/>
    <row r="631" ht="20.149999999999999" customHeight="1" x14ac:dyDescent="0.2"/>
    <row r="632" ht="20.149999999999999" customHeight="1" x14ac:dyDescent="0.2"/>
    <row r="633" ht="20.149999999999999" customHeight="1" x14ac:dyDescent="0.2"/>
    <row r="634" ht="20.149999999999999" customHeight="1" x14ac:dyDescent="0.2"/>
    <row r="635" ht="20.149999999999999" customHeight="1" x14ac:dyDescent="0.2"/>
    <row r="636" ht="20.149999999999999" customHeight="1" x14ac:dyDescent="0.2"/>
    <row r="637" ht="20.149999999999999" customHeight="1" x14ac:dyDescent="0.2"/>
    <row r="638" ht="20.149999999999999" customHeight="1" x14ac:dyDescent="0.2"/>
    <row r="639" ht="20.149999999999999" customHeight="1" x14ac:dyDescent="0.2"/>
    <row r="640" ht="20.149999999999999" customHeight="1" x14ac:dyDescent="0.2"/>
    <row r="641" ht="20.149999999999999" customHeight="1" x14ac:dyDescent="0.2"/>
    <row r="642" ht="20.149999999999999" customHeight="1" x14ac:dyDescent="0.2"/>
    <row r="643" ht="20.149999999999999" customHeight="1" x14ac:dyDescent="0.2"/>
    <row r="644" ht="20.149999999999999" customHeight="1" x14ac:dyDescent="0.2"/>
    <row r="645" ht="20.149999999999999" customHeight="1" x14ac:dyDescent="0.2"/>
    <row r="646" ht="20.149999999999999" customHeight="1" x14ac:dyDescent="0.2"/>
    <row r="647" ht="20.149999999999999" customHeight="1" x14ac:dyDescent="0.2"/>
    <row r="648" ht="20.149999999999999" customHeight="1" x14ac:dyDescent="0.2"/>
    <row r="649" ht="20.149999999999999" customHeight="1" x14ac:dyDescent="0.2"/>
    <row r="650" ht="20.149999999999999" customHeight="1" x14ac:dyDescent="0.2"/>
    <row r="651" ht="20.149999999999999" customHeight="1" x14ac:dyDescent="0.2"/>
    <row r="652" ht="20.149999999999999" customHeight="1" x14ac:dyDescent="0.2"/>
    <row r="653" ht="20.149999999999999" customHeight="1" x14ac:dyDescent="0.2"/>
    <row r="654" ht="20.149999999999999" customHeight="1" x14ac:dyDescent="0.2"/>
    <row r="655" ht="20.149999999999999" customHeight="1" x14ac:dyDescent="0.2"/>
    <row r="656" ht="20.149999999999999" customHeight="1" x14ac:dyDescent="0.2"/>
    <row r="657" ht="20.149999999999999" customHeight="1" x14ac:dyDescent="0.2"/>
    <row r="658" ht="20.149999999999999" customHeight="1" x14ac:dyDescent="0.2"/>
    <row r="659" ht="20.149999999999999" customHeight="1" x14ac:dyDescent="0.2"/>
    <row r="660" ht="20.149999999999999" customHeight="1" x14ac:dyDescent="0.2"/>
    <row r="661" ht="20.149999999999999" customHeight="1" x14ac:dyDescent="0.2"/>
    <row r="662" ht="20.149999999999999" customHeight="1" x14ac:dyDescent="0.2"/>
    <row r="663" ht="20.149999999999999" customHeight="1" x14ac:dyDescent="0.2"/>
    <row r="664" ht="20.149999999999999" customHeight="1" x14ac:dyDescent="0.2"/>
    <row r="665" ht="20.149999999999999" customHeight="1" x14ac:dyDescent="0.2"/>
    <row r="666" ht="20.149999999999999" customHeight="1" x14ac:dyDescent="0.2"/>
    <row r="667" ht="20.149999999999999" customHeight="1" x14ac:dyDescent="0.2"/>
    <row r="668" ht="20.149999999999999" customHeight="1" x14ac:dyDescent="0.2"/>
    <row r="669" ht="20.149999999999999" customHeight="1" x14ac:dyDescent="0.2"/>
    <row r="670" ht="20.149999999999999" customHeight="1" x14ac:dyDescent="0.2"/>
    <row r="671" ht="20.149999999999999" customHeight="1" x14ac:dyDescent="0.2"/>
    <row r="672" ht="20.149999999999999" customHeight="1" x14ac:dyDescent="0.2"/>
    <row r="673" ht="20.149999999999999" customHeight="1" x14ac:dyDescent="0.2"/>
    <row r="674" ht="20.149999999999999" customHeight="1" x14ac:dyDescent="0.2"/>
    <row r="675" ht="20.149999999999999" customHeight="1" x14ac:dyDescent="0.2"/>
    <row r="676" ht="20.149999999999999" customHeight="1" x14ac:dyDescent="0.2"/>
    <row r="677" ht="20.149999999999999" customHeight="1" x14ac:dyDescent="0.2"/>
    <row r="678" ht="20.149999999999999" customHeight="1" x14ac:dyDescent="0.2"/>
    <row r="679" ht="20.149999999999999" customHeight="1" x14ac:dyDescent="0.2"/>
    <row r="680" ht="20.149999999999999" customHeight="1" x14ac:dyDescent="0.2"/>
    <row r="681" ht="20.149999999999999" customHeight="1" x14ac:dyDescent="0.2"/>
    <row r="682" ht="20.149999999999999" customHeight="1" x14ac:dyDescent="0.2"/>
    <row r="683" ht="20.149999999999999" customHeight="1" x14ac:dyDescent="0.2"/>
    <row r="684" ht="20.149999999999999" customHeight="1" x14ac:dyDescent="0.2"/>
    <row r="685" ht="20.149999999999999" customHeight="1" x14ac:dyDescent="0.2"/>
    <row r="686" ht="20.149999999999999" customHeight="1" x14ac:dyDescent="0.2"/>
    <row r="687" ht="20.149999999999999" customHeight="1" x14ac:dyDescent="0.2"/>
    <row r="688" ht="20.149999999999999" customHeight="1" x14ac:dyDescent="0.2"/>
    <row r="689" ht="20.149999999999999" customHeight="1" x14ac:dyDescent="0.2"/>
    <row r="690" ht="20.149999999999999" customHeight="1" x14ac:dyDescent="0.2"/>
    <row r="691" ht="20.149999999999999" customHeight="1" x14ac:dyDescent="0.2"/>
    <row r="692" ht="20.149999999999999" customHeight="1" x14ac:dyDescent="0.2"/>
    <row r="693" ht="20.149999999999999" customHeight="1" x14ac:dyDescent="0.2"/>
    <row r="694" ht="20.149999999999999" customHeight="1" x14ac:dyDescent="0.2"/>
    <row r="695" ht="20.149999999999999" customHeight="1" x14ac:dyDescent="0.2"/>
    <row r="696" ht="20.149999999999999" customHeight="1" x14ac:dyDescent="0.2"/>
    <row r="697" ht="20.149999999999999" customHeight="1" x14ac:dyDescent="0.2"/>
    <row r="698" ht="20.149999999999999" customHeight="1" x14ac:dyDescent="0.2"/>
    <row r="699" ht="20.149999999999999" customHeight="1" x14ac:dyDescent="0.2"/>
    <row r="700" ht="20.149999999999999" customHeight="1" x14ac:dyDescent="0.2"/>
    <row r="701" ht="20.149999999999999" customHeight="1" x14ac:dyDescent="0.2"/>
    <row r="702" ht="20.149999999999999" customHeight="1" x14ac:dyDescent="0.2"/>
    <row r="703" ht="20.149999999999999" customHeight="1" x14ac:dyDescent="0.2"/>
    <row r="704" ht="20.149999999999999" customHeight="1" x14ac:dyDescent="0.2"/>
    <row r="705" ht="20.149999999999999" customHeight="1" x14ac:dyDescent="0.2"/>
    <row r="706" ht="20.149999999999999" customHeight="1" x14ac:dyDescent="0.2"/>
    <row r="707" ht="20.149999999999999" customHeight="1" x14ac:dyDescent="0.2"/>
    <row r="708" ht="20.149999999999999" customHeight="1" x14ac:dyDescent="0.2"/>
    <row r="709" ht="20.149999999999999" customHeight="1" x14ac:dyDescent="0.2"/>
    <row r="710" ht="20.149999999999999" customHeight="1" x14ac:dyDescent="0.2"/>
    <row r="711" ht="20.149999999999999" customHeight="1" x14ac:dyDescent="0.2"/>
    <row r="712" ht="20.149999999999999" customHeight="1" x14ac:dyDescent="0.2"/>
    <row r="713" ht="20.149999999999999" customHeight="1" x14ac:dyDescent="0.2"/>
    <row r="714" ht="20.149999999999999" customHeight="1" x14ac:dyDescent="0.2"/>
    <row r="715" ht="20.149999999999999" customHeight="1" x14ac:dyDescent="0.2"/>
    <row r="716" ht="20.149999999999999" customHeight="1" x14ac:dyDescent="0.2"/>
    <row r="717" ht="20.149999999999999" customHeight="1" x14ac:dyDescent="0.2"/>
    <row r="718" ht="20.149999999999999" customHeight="1" x14ac:dyDescent="0.2"/>
    <row r="719" ht="20.149999999999999" customHeight="1" x14ac:dyDescent="0.2"/>
    <row r="720" ht="20.149999999999999" customHeight="1" x14ac:dyDescent="0.2"/>
    <row r="721" ht="20.149999999999999" customHeight="1" x14ac:dyDescent="0.2"/>
    <row r="722" ht="20.149999999999999" customHeight="1" x14ac:dyDescent="0.2"/>
    <row r="723" ht="20.149999999999999" customHeight="1" x14ac:dyDescent="0.2"/>
    <row r="724" ht="20.149999999999999" customHeight="1" x14ac:dyDescent="0.2"/>
    <row r="725" ht="20.149999999999999" customHeight="1" x14ac:dyDescent="0.2"/>
    <row r="726" ht="20.149999999999999" customHeight="1" x14ac:dyDescent="0.2"/>
    <row r="727" ht="20.149999999999999" customHeight="1" x14ac:dyDescent="0.2"/>
    <row r="728" ht="20.149999999999999" customHeight="1" x14ac:dyDescent="0.2"/>
    <row r="729" ht="20.149999999999999" customHeight="1" x14ac:dyDescent="0.2"/>
    <row r="730" ht="20.149999999999999" customHeight="1" x14ac:dyDescent="0.2"/>
    <row r="731" ht="20.149999999999999" customHeight="1" x14ac:dyDescent="0.2"/>
    <row r="732" ht="20.149999999999999" customHeight="1" x14ac:dyDescent="0.2"/>
    <row r="733" ht="20.149999999999999" customHeight="1" x14ac:dyDescent="0.2"/>
    <row r="734" ht="20.149999999999999" customHeight="1" x14ac:dyDescent="0.2"/>
    <row r="735" ht="20.149999999999999" customHeight="1" x14ac:dyDescent="0.2"/>
    <row r="736" ht="20.149999999999999" customHeight="1" x14ac:dyDescent="0.2"/>
    <row r="737" ht="20.149999999999999" customHeight="1" x14ac:dyDescent="0.2"/>
    <row r="738" ht="20.149999999999999" customHeight="1" x14ac:dyDescent="0.2"/>
    <row r="739" ht="20.149999999999999" customHeight="1" x14ac:dyDescent="0.2"/>
    <row r="740" ht="20.149999999999999" customHeight="1" x14ac:dyDescent="0.2"/>
    <row r="741" ht="20.149999999999999" customHeight="1" x14ac:dyDescent="0.2"/>
    <row r="742" ht="20.149999999999999" customHeight="1" x14ac:dyDescent="0.2"/>
    <row r="743" ht="20.149999999999999" customHeight="1" x14ac:dyDescent="0.2"/>
    <row r="744" ht="20.149999999999999" customHeight="1" x14ac:dyDescent="0.2"/>
    <row r="745" ht="20.149999999999999" customHeight="1" x14ac:dyDescent="0.2"/>
    <row r="746" ht="20.149999999999999" customHeight="1" x14ac:dyDescent="0.2"/>
    <row r="747" ht="20.149999999999999" customHeight="1" x14ac:dyDescent="0.2"/>
    <row r="748" ht="20.149999999999999" customHeight="1" x14ac:dyDescent="0.2"/>
    <row r="749" ht="20.149999999999999" customHeight="1" x14ac:dyDescent="0.2"/>
    <row r="750" ht="20.149999999999999" customHeight="1" x14ac:dyDescent="0.2"/>
    <row r="751" ht="20.149999999999999" customHeight="1" x14ac:dyDescent="0.2"/>
    <row r="752" ht="20.149999999999999" customHeight="1" x14ac:dyDescent="0.2"/>
    <row r="753" ht="20.149999999999999" customHeight="1" x14ac:dyDescent="0.2"/>
    <row r="754" ht="20.149999999999999" customHeight="1" x14ac:dyDescent="0.2"/>
    <row r="755" ht="20.149999999999999" customHeight="1" x14ac:dyDescent="0.2"/>
    <row r="756" ht="20.149999999999999" customHeight="1" x14ac:dyDescent="0.2"/>
    <row r="757" ht="20.149999999999999" customHeight="1" x14ac:dyDescent="0.2"/>
    <row r="758" ht="20.149999999999999" customHeight="1" x14ac:dyDescent="0.2"/>
    <row r="759" ht="20.149999999999999" customHeight="1" x14ac:dyDescent="0.2"/>
    <row r="760" ht="20.149999999999999" customHeight="1" x14ac:dyDescent="0.2"/>
    <row r="761" ht="20.149999999999999" customHeight="1" x14ac:dyDescent="0.2"/>
    <row r="762" ht="20.149999999999999" customHeight="1" x14ac:dyDescent="0.2"/>
    <row r="763" ht="20.149999999999999" customHeight="1" x14ac:dyDescent="0.2"/>
    <row r="764" ht="20.149999999999999" customHeight="1" x14ac:dyDescent="0.2"/>
    <row r="765" ht="20.149999999999999" customHeight="1" x14ac:dyDescent="0.2"/>
    <row r="766" ht="20.149999999999999" customHeight="1" x14ac:dyDescent="0.2"/>
    <row r="767" ht="20.149999999999999" customHeight="1" x14ac:dyDescent="0.2"/>
    <row r="768" ht="20.149999999999999" customHeight="1" x14ac:dyDescent="0.2"/>
    <row r="769" ht="20.149999999999999" customHeight="1" x14ac:dyDescent="0.2"/>
    <row r="770" ht="20.149999999999999" customHeight="1" x14ac:dyDescent="0.2"/>
    <row r="771" ht="20.149999999999999" customHeight="1" x14ac:dyDescent="0.2"/>
    <row r="772" ht="20.149999999999999" customHeight="1" x14ac:dyDescent="0.2"/>
    <row r="773" ht="20.149999999999999" customHeight="1" x14ac:dyDescent="0.2"/>
    <row r="774" ht="20.149999999999999" customHeight="1" x14ac:dyDescent="0.2"/>
    <row r="775" ht="20.149999999999999" customHeight="1" x14ac:dyDescent="0.2"/>
    <row r="776" ht="20.149999999999999" customHeight="1" x14ac:dyDescent="0.2"/>
    <row r="777" ht="20.149999999999999" customHeight="1" x14ac:dyDescent="0.2"/>
    <row r="778" ht="20.149999999999999" customHeight="1" x14ac:dyDescent="0.2"/>
    <row r="779" ht="20.149999999999999" customHeight="1" x14ac:dyDescent="0.2"/>
    <row r="780" ht="20.149999999999999" customHeight="1" x14ac:dyDescent="0.2"/>
    <row r="781" ht="20.149999999999999" customHeight="1" x14ac:dyDescent="0.2"/>
    <row r="782" ht="20.149999999999999" customHeight="1" x14ac:dyDescent="0.2"/>
    <row r="783" ht="20.149999999999999" customHeight="1" x14ac:dyDescent="0.2"/>
    <row r="784" ht="20.149999999999999" customHeight="1" x14ac:dyDescent="0.2"/>
    <row r="785" ht="20.149999999999999" customHeight="1" x14ac:dyDescent="0.2"/>
    <row r="786" ht="20.149999999999999" customHeight="1" x14ac:dyDescent="0.2"/>
    <row r="787" ht="20.149999999999999" customHeight="1" x14ac:dyDescent="0.2"/>
    <row r="788" ht="20.149999999999999" customHeight="1" x14ac:dyDescent="0.2"/>
    <row r="789" ht="20.149999999999999" customHeight="1" x14ac:dyDescent="0.2"/>
    <row r="790" ht="20.149999999999999" customHeight="1" x14ac:dyDescent="0.2"/>
    <row r="791" ht="20.149999999999999" customHeight="1" x14ac:dyDescent="0.2"/>
    <row r="792" ht="20.149999999999999" customHeight="1" x14ac:dyDescent="0.2"/>
    <row r="793" ht="20.149999999999999" customHeight="1" x14ac:dyDescent="0.2"/>
    <row r="794" ht="20.149999999999999" customHeight="1" x14ac:dyDescent="0.2"/>
    <row r="795" ht="20.149999999999999" customHeight="1" x14ac:dyDescent="0.2"/>
    <row r="796" ht="20.149999999999999" customHeight="1" x14ac:dyDescent="0.2"/>
    <row r="797" ht="20.149999999999999" customHeight="1" x14ac:dyDescent="0.2"/>
    <row r="798" ht="20.149999999999999" customHeight="1" x14ac:dyDescent="0.2"/>
    <row r="799" ht="20.149999999999999" customHeight="1" x14ac:dyDescent="0.2"/>
    <row r="800" ht="20.149999999999999" customHeight="1" x14ac:dyDescent="0.2"/>
    <row r="801" ht="20.149999999999999" customHeight="1" x14ac:dyDescent="0.2"/>
    <row r="802" ht="20.149999999999999" customHeight="1" x14ac:dyDescent="0.2"/>
    <row r="803" ht="20.149999999999999" customHeight="1" x14ac:dyDescent="0.2"/>
    <row r="804" ht="20.149999999999999" customHeight="1" x14ac:dyDescent="0.2"/>
    <row r="805" ht="20.149999999999999" customHeight="1" x14ac:dyDescent="0.2"/>
    <row r="806" ht="20.149999999999999" customHeight="1" x14ac:dyDescent="0.2"/>
    <row r="807" ht="20.149999999999999" customHeight="1" x14ac:dyDescent="0.2"/>
    <row r="808" ht="20.149999999999999" customHeight="1" x14ac:dyDescent="0.2"/>
    <row r="809" ht="20.149999999999999" customHeight="1" x14ac:dyDescent="0.2"/>
    <row r="810" ht="20.149999999999999" customHeight="1" x14ac:dyDescent="0.2"/>
    <row r="811" ht="20.149999999999999" customHeight="1" x14ac:dyDescent="0.2"/>
    <row r="812" ht="20.149999999999999" customHeight="1" x14ac:dyDescent="0.2"/>
    <row r="813" ht="20.149999999999999" customHeight="1" x14ac:dyDescent="0.2"/>
    <row r="814" ht="20.149999999999999" customHeight="1" x14ac:dyDescent="0.2"/>
    <row r="815" ht="20.149999999999999" customHeight="1" x14ac:dyDescent="0.2"/>
    <row r="816" ht="20.149999999999999" customHeight="1" x14ac:dyDescent="0.2"/>
    <row r="817" ht="20.149999999999999" customHeight="1" x14ac:dyDescent="0.2"/>
    <row r="818" ht="20.149999999999999" customHeight="1" x14ac:dyDescent="0.2"/>
    <row r="819" ht="20.149999999999999" customHeight="1" x14ac:dyDescent="0.2"/>
    <row r="820" ht="20.149999999999999" customHeight="1" x14ac:dyDescent="0.2"/>
    <row r="821" ht="20.149999999999999" customHeight="1" x14ac:dyDescent="0.2"/>
    <row r="822" ht="20.149999999999999" customHeight="1" x14ac:dyDescent="0.2"/>
    <row r="823" ht="20.149999999999999" customHeight="1" x14ac:dyDescent="0.2"/>
    <row r="824" ht="20.149999999999999" customHeight="1" x14ac:dyDescent="0.2"/>
    <row r="825" ht="20.149999999999999" customHeight="1" x14ac:dyDescent="0.2"/>
    <row r="826" ht="20.149999999999999" customHeight="1" x14ac:dyDescent="0.2"/>
    <row r="827" ht="20.149999999999999" customHeight="1" x14ac:dyDescent="0.2"/>
    <row r="828" ht="20.149999999999999" customHeight="1" x14ac:dyDescent="0.2"/>
    <row r="829" ht="20.149999999999999" customHeight="1" x14ac:dyDescent="0.2"/>
    <row r="830" ht="20.149999999999999" customHeight="1" x14ac:dyDescent="0.2"/>
    <row r="831" ht="20.149999999999999" customHeight="1" x14ac:dyDescent="0.2"/>
    <row r="832" ht="20.149999999999999" customHeight="1" x14ac:dyDescent="0.2"/>
    <row r="833" ht="20.149999999999999" customHeight="1" x14ac:dyDescent="0.2"/>
    <row r="834" ht="20.149999999999999" customHeight="1" x14ac:dyDescent="0.2"/>
    <row r="835" ht="20.149999999999999" customHeight="1" x14ac:dyDescent="0.2"/>
    <row r="836" ht="20.149999999999999" customHeight="1" x14ac:dyDescent="0.2"/>
    <row r="837" ht="20.149999999999999" customHeight="1" x14ac:dyDescent="0.2"/>
    <row r="838" ht="20.149999999999999" customHeight="1" x14ac:dyDescent="0.2"/>
    <row r="839" ht="20.149999999999999" customHeight="1" x14ac:dyDescent="0.2"/>
    <row r="840" ht="20.149999999999999" customHeight="1" x14ac:dyDescent="0.2"/>
    <row r="841" ht="20.149999999999999" customHeight="1" x14ac:dyDescent="0.2"/>
    <row r="842" ht="20.149999999999999" customHeight="1" x14ac:dyDescent="0.2"/>
    <row r="843" ht="20.149999999999999" customHeight="1" x14ac:dyDescent="0.2"/>
    <row r="844" ht="20.149999999999999" customHeight="1" x14ac:dyDescent="0.2"/>
    <row r="845" ht="20.149999999999999" customHeight="1" x14ac:dyDescent="0.2"/>
    <row r="846" ht="20.149999999999999" customHeight="1" x14ac:dyDescent="0.2"/>
    <row r="847" ht="20.149999999999999" customHeight="1" x14ac:dyDescent="0.2"/>
    <row r="848" ht="20.149999999999999" customHeight="1" x14ac:dyDescent="0.2"/>
    <row r="849" ht="20.149999999999999" customHeight="1" x14ac:dyDescent="0.2"/>
    <row r="850" ht="20.149999999999999" customHeight="1" x14ac:dyDescent="0.2"/>
    <row r="851" ht="20.149999999999999" customHeight="1" x14ac:dyDescent="0.2"/>
    <row r="852" ht="20.149999999999999" customHeight="1" x14ac:dyDescent="0.2"/>
    <row r="853" ht="20.149999999999999" customHeight="1" x14ac:dyDescent="0.2"/>
    <row r="854" ht="20.149999999999999" customHeight="1" x14ac:dyDescent="0.2"/>
    <row r="855" ht="20.149999999999999" customHeight="1" x14ac:dyDescent="0.2"/>
    <row r="856" ht="20.149999999999999" customHeight="1" x14ac:dyDescent="0.2"/>
    <row r="857" ht="20.149999999999999" customHeight="1" x14ac:dyDescent="0.2"/>
    <row r="858" ht="20.149999999999999" customHeight="1" x14ac:dyDescent="0.2"/>
    <row r="859" ht="20.149999999999999" customHeight="1" x14ac:dyDescent="0.2"/>
    <row r="860" ht="20.149999999999999" customHeight="1" x14ac:dyDescent="0.2"/>
    <row r="861" ht="20.149999999999999" customHeight="1" x14ac:dyDescent="0.2"/>
    <row r="862" ht="20.149999999999999" customHeight="1" x14ac:dyDescent="0.2"/>
    <row r="863" ht="20.149999999999999" customHeight="1" x14ac:dyDescent="0.2"/>
    <row r="864" ht="20.149999999999999" customHeight="1" x14ac:dyDescent="0.2"/>
    <row r="865" ht="20.149999999999999" customHeight="1" x14ac:dyDescent="0.2"/>
    <row r="866" ht="20.149999999999999" customHeight="1" x14ac:dyDescent="0.2"/>
    <row r="867" ht="20.149999999999999" customHeight="1" x14ac:dyDescent="0.2"/>
    <row r="868" ht="20.149999999999999" customHeight="1" x14ac:dyDescent="0.2"/>
    <row r="869" ht="20.149999999999999" customHeight="1" x14ac:dyDescent="0.2"/>
    <row r="870" ht="20.149999999999999" customHeight="1" x14ac:dyDescent="0.2"/>
    <row r="871" ht="20.149999999999999" customHeight="1" x14ac:dyDescent="0.2"/>
    <row r="872" ht="20.149999999999999" customHeight="1" x14ac:dyDescent="0.2"/>
    <row r="873" ht="20.149999999999999" customHeight="1" x14ac:dyDescent="0.2"/>
    <row r="874" ht="20.149999999999999" customHeight="1" x14ac:dyDescent="0.2"/>
    <row r="875" ht="20.149999999999999" customHeight="1" x14ac:dyDescent="0.2"/>
    <row r="876" ht="20.149999999999999" customHeight="1" x14ac:dyDescent="0.2"/>
    <row r="877" ht="20.149999999999999" customHeight="1" x14ac:dyDescent="0.2"/>
    <row r="878" ht="20.149999999999999" customHeight="1" x14ac:dyDescent="0.2"/>
    <row r="879" ht="20.149999999999999" customHeight="1" x14ac:dyDescent="0.2"/>
    <row r="880" ht="20.149999999999999" customHeight="1" x14ac:dyDescent="0.2"/>
    <row r="881" ht="20.149999999999999" customHeight="1" x14ac:dyDescent="0.2"/>
    <row r="882" ht="20.149999999999999" customHeight="1" x14ac:dyDescent="0.2"/>
    <row r="883" ht="20.149999999999999" customHeight="1" x14ac:dyDescent="0.2"/>
    <row r="884" ht="20.149999999999999" customHeight="1" x14ac:dyDescent="0.2"/>
    <row r="885" ht="20.149999999999999" customHeight="1" x14ac:dyDescent="0.2"/>
    <row r="886" ht="20.149999999999999" customHeight="1" x14ac:dyDescent="0.2"/>
    <row r="887" ht="20.149999999999999" customHeight="1" x14ac:dyDescent="0.2"/>
    <row r="888" ht="20.149999999999999" customHeight="1" x14ac:dyDescent="0.2"/>
    <row r="889" ht="20.149999999999999" customHeight="1" x14ac:dyDescent="0.2"/>
    <row r="890" ht="20.149999999999999" customHeight="1" x14ac:dyDescent="0.2"/>
    <row r="891" ht="20.149999999999999" customHeight="1" x14ac:dyDescent="0.2"/>
    <row r="892" ht="20.149999999999999" customHeight="1" x14ac:dyDescent="0.2"/>
    <row r="893" ht="20.149999999999999" customHeight="1" x14ac:dyDescent="0.2"/>
    <row r="894" ht="20.149999999999999" customHeight="1" x14ac:dyDescent="0.2"/>
    <row r="895" ht="20.149999999999999" customHeight="1" x14ac:dyDescent="0.2"/>
    <row r="896" ht="20.149999999999999" customHeight="1" x14ac:dyDescent="0.2"/>
    <row r="897" ht="20.149999999999999" customHeight="1" x14ac:dyDescent="0.2"/>
    <row r="898" ht="20.149999999999999" customHeight="1" x14ac:dyDescent="0.2"/>
    <row r="899" ht="20.149999999999999" customHeight="1" x14ac:dyDescent="0.2"/>
    <row r="900" ht="20.149999999999999" customHeight="1" x14ac:dyDescent="0.2"/>
    <row r="901" ht="20.149999999999999" customHeight="1" x14ac:dyDescent="0.2"/>
    <row r="902" ht="20.149999999999999" customHeight="1" x14ac:dyDescent="0.2"/>
    <row r="903" ht="20.149999999999999" customHeight="1" x14ac:dyDescent="0.2"/>
    <row r="904" ht="20.149999999999999" customHeight="1" x14ac:dyDescent="0.2"/>
    <row r="905" ht="20.149999999999999" customHeight="1" x14ac:dyDescent="0.2"/>
    <row r="906" ht="20.149999999999999" customHeight="1" x14ac:dyDescent="0.2"/>
    <row r="907" ht="20.149999999999999" customHeight="1" x14ac:dyDescent="0.2"/>
    <row r="908" ht="20.149999999999999" customHeight="1" x14ac:dyDescent="0.2"/>
    <row r="909" ht="20.149999999999999" customHeight="1" x14ac:dyDescent="0.2"/>
    <row r="910" ht="20.149999999999999" customHeight="1" x14ac:dyDescent="0.2"/>
    <row r="911" ht="20.149999999999999" customHeight="1" x14ac:dyDescent="0.2"/>
    <row r="912" ht="20.149999999999999" customHeight="1" x14ac:dyDescent="0.2"/>
    <row r="913" ht="20.149999999999999" customHeight="1" x14ac:dyDescent="0.2"/>
    <row r="914" ht="20.149999999999999" customHeight="1" x14ac:dyDescent="0.2"/>
    <row r="915" ht="20.149999999999999" customHeight="1" x14ac:dyDescent="0.2"/>
    <row r="916" ht="20.149999999999999" customHeight="1" x14ac:dyDescent="0.2"/>
    <row r="917" ht="20.149999999999999" customHeight="1" x14ac:dyDescent="0.2"/>
    <row r="918" ht="20.149999999999999" customHeight="1" x14ac:dyDescent="0.2"/>
    <row r="919" ht="20.149999999999999" customHeight="1" x14ac:dyDescent="0.2"/>
    <row r="920" ht="20.149999999999999" customHeight="1" x14ac:dyDescent="0.2"/>
    <row r="921" ht="20.149999999999999" customHeight="1" x14ac:dyDescent="0.2"/>
    <row r="922" ht="20.149999999999999" customHeight="1" x14ac:dyDescent="0.2"/>
    <row r="923" ht="20.149999999999999" customHeight="1" x14ac:dyDescent="0.2"/>
    <row r="924" ht="20.149999999999999" customHeight="1" x14ac:dyDescent="0.2"/>
    <row r="925" ht="20.149999999999999" customHeight="1" x14ac:dyDescent="0.2"/>
    <row r="926" ht="20.149999999999999" customHeight="1" x14ac:dyDescent="0.2"/>
    <row r="927" ht="20.149999999999999" customHeight="1" x14ac:dyDescent="0.2"/>
    <row r="928" ht="20.149999999999999" customHeight="1" x14ac:dyDescent="0.2"/>
    <row r="929" ht="20.149999999999999" customHeight="1" x14ac:dyDescent="0.2"/>
    <row r="930" ht="20.149999999999999" customHeight="1" x14ac:dyDescent="0.2"/>
    <row r="931" ht="20.149999999999999" customHeight="1" x14ac:dyDescent="0.2"/>
    <row r="932" ht="20.149999999999999" customHeight="1" x14ac:dyDescent="0.2"/>
    <row r="933" ht="20.149999999999999" customHeight="1" x14ac:dyDescent="0.2"/>
    <row r="934" ht="20.149999999999999" customHeight="1" x14ac:dyDescent="0.2"/>
    <row r="935" ht="20.149999999999999" customHeight="1" x14ac:dyDescent="0.2"/>
    <row r="936" ht="20.149999999999999" customHeight="1" x14ac:dyDescent="0.2"/>
    <row r="937" ht="20.149999999999999" customHeight="1" x14ac:dyDescent="0.2"/>
    <row r="938" ht="20.149999999999999" customHeight="1" x14ac:dyDescent="0.2"/>
    <row r="939" ht="20.149999999999999" customHeight="1" x14ac:dyDescent="0.2"/>
    <row r="940" ht="20.149999999999999" customHeight="1" x14ac:dyDescent="0.2"/>
    <row r="941" ht="20.149999999999999" customHeight="1" x14ac:dyDescent="0.2"/>
    <row r="942" ht="20.149999999999999" customHeight="1" x14ac:dyDescent="0.2"/>
    <row r="943" ht="20.149999999999999" customHeight="1" x14ac:dyDescent="0.2"/>
    <row r="944" ht="20.149999999999999" customHeight="1" x14ac:dyDescent="0.2"/>
    <row r="945" ht="20.149999999999999" customHeight="1" x14ac:dyDescent="0.2"/>
    <row r="946" ht="20.149999999999999" customHeight="1" x14ac:dyDescent="0.2"/>
    <row r="947" ht="20.149999999999999" customHeight="1" x14ac:dyDescent="0.2"/>
    <row r="948" ht="20.149999999999999" customHeight="1" x14ac:dyDescent="0.2"/>
    <row r="949" ht="20.149999999999999" customHeight="1" x14ac:dyDescent="0.2"/>
    <row r="950" ht="20.149999999999999" customHeight="1" x14ac:dyDescent="0.2"/>
    <row r="951" ht="20.149999999999999" customHeight="1" x14ac:dyDescent="0.2"/>
    <row r="952" ht="20.149999999999999" customHeight="1" x14ac:dyDescent="0.2"/>
    <row r="953" ht="20.149999999999999" customHeight="1" x14ac:dyDescent="0.2"/>
    <row r="954" ht="20.149999999999999" customHeight="1" x14ac:dyDescent="0.2"/>
    <row r="955" ht="20.149999999999999" customHeight="1" x14ac:dyDescent="0.2"/>
    <row r="956" ht="20.149999999999999" customHeight="1" x14ac:dyDescent="0.2"/>
    <row r="957" ht="20.149999999999999" customHeight="1" x14ac:dyDescent="0.2"/>
    <row r="958" ht="20.149999999999999" customHeight="1" x14ac:dyDescent="0.2"/>
    <row r="959" ht="20.149999999999999" customHeight="1" x14ac:dyDescent="0.2"/>
    <row r="960" ht="20.149999999999999" customHeight="1" x14ac:dyDescent="0.2"/>
    <row r="961" ht="20.149999999999999" customHeight="1" x14ac:dyDescent="0.2"/>
    <row r="962" ht="20.149999999999999" customHeight="1" x14ac:dyDescent="0.2"/>
    <row r="963" ht="20.149999999999999" customHeight="1" x14ac:dyDescent="0.2"/>
    <row r="964" ht="20.149999999999999" customHeight="1" x14ac:dyDescent="0.2"/>
    <row r="965" ht="20.149999999999999" customHeight="1" x14ac:dyDescent="0.2"/>
    <row r="966" ht="20.149999999999999" customHeight="1" x14ac:dyDescent="0.2"/>
    <row r="967" ht="20.149999999999999" customHeight="1" x14ac:dyDescent="0.2"/>
    <row r="968" ht="20.149999999999999" customHeight="1" x14ac:dyDescent="0.2"/>
    <row r="969" ht="20.149999999999999" customHeight="1" x14ac:dyDescent="0.2"/>
    <row r="970" ht="20.149999999999999" customHeight="1" x14ac:dyDescent="0.2"/>
    <row r="971" ht="20.149999999999999" customHeight="1" x14ac:dyDescent="0.2"/>
    <row r="972" ht="20.149999999999999" customHeight="1" x14ac:dyDescent="0.2"/>
    <row r="973" ht="20.149999999999999" customHeight="1" x14ac:dyDescent="0.2"/>
    <row r="974" ht="20.149999999999999" customHeight="1" x14ac:dyDescent="0.2"/>
    <row r="975" ht="20.149999999999999" customHeight="1" x14ac:dyDescent="0.2"/>
    <row r="976" ht="20.149999999999999" customHeight="1" x14ac:dyDescent="0.2"/>
    <row r="977" ht="20.149999999999999" customHeight="1" x14ac:dyDescent="0.2"/>
    <row r="978" ht="20.149999999999999" customHeight="1" x14ac:dyDescent="0.2"/>
    <row r="979" ht="20.149999999999999" customHeight="1" x14ac:dyDescent="0.2"/>
    <row r="980" ht="20.149999999999999" customHeight="1" x14ac:dyDescent="0.2"/>
    <row r="981" ht="20.149999999999999" customHeight="1" x14ac:dyDescent="0.2"/>
    <row r="982" ht="20.149999999999999" customHeight="1" x14ac:dyDescent="0.2"/>
    <row r="983" ht="20.149999999999999" customHeight="1" x14ac:dyDescent="0.2"/>
    <row r="984" ht="20.149999999999999" customHeight="1" x14ac:dyDescent="0.2"/>
    <row r="985" ht="20.149999999999999" customHeight="1" x14ac:dyDescent="0.2"/>
    <row r="986" ht="20.149999999999999" customHeight="1" x14ac:dyDescent="0.2"/>
    <row r="987" ht="20.149999999999999" customHeight="1" x14ac:dyDescent="0.2"/>
    <row r="988" ht="20.149999999999999" customHeight="1" x14ac:dyDescent="0.2"/>
    <row r="989" ht="20.149999999999999" customHeight="1" x14ac:dyDescent="0.2"/>
    <row r="990" ht="20.149999999999999" customHeight="1" x14ac:dyDescent="0.2"/>
    <row r="991" ht="20.149999999999999" customHeight="1" x14ac:dyDescent="0.2"/>
    <row r="992" ht="20.149999999999999" customHeight="1" x14ac:dyDescent="0.2"/>
    <row r="993" ht="20.149999999999999" customHeight="1" x14ac:dyDescent="0.2"/>
    <row r="994" ht="20.149999999999999" customHeight="1" x14ac:dyDescent="0.2"/>
    <row r="995" ht="20.149999999999999" customHeight="1" x14ac:dyDescent="0.2"/>
    <row r="996" ht="20.149999999999999" customHeight="1" x14ac:dyDescent="0.2"/>
    <row r="997" ht="20.149999999999999" customHeight="1" x14ac:dyDescent="0.2"/>
    <row r="998" ht="20.149999999999999" customHeight="1" x14ac:dyDescent="0.2"/>
    <row r="999" ht="20.149999999999999" customHeight="1" x14ac:dyDescent="0.2"/>
    <row r="1000" ht="20.149999999999999" customHeight="1" x14ac:dyDescent="0.2"/>
    <row r="1001" ht="20.149999999999999" customHeight="1" x14ac:dyDescent="0.2"/>
    <row r="1002" ht="20.149999999999999" customHeight="1" x14ac:dyDescent="0.2"/>
  </sheetData>
  <mergeCells count="4">
    <mergeCell ref="O2:V2"/>
    <mergeCell ref="A5:V5"/>
    <mergeCell ref="A19:D19"/>
    <mergeCell ref="B23:V27"/>
  </mergeCells>
  <phoneticPr fontId="2"/>
  <printOptions horizontalCentered="1"/>
  <pageMargins left="0.78740157480314965" right="0.78740157480314965" top="0.59055118110236227" bottom="0.39370078740157483" header="0.51181102362204722" footer="0.51181102362204722"/>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40"/>
  <sheetViews>
    <sheetView view="pageBreakPreview" zoomScale="71" zoomScaleNormal="71" zoomScaleSheetLayoutView="71" workbookViewId="0">
      <selection activeCell="K32" sqref="K32"/>
    </sheetView>
  </sheetViews>
  <sheetFormatPr defaultColWidth="8.7265625" defaultRowHeight="13" x14ac:dyDescent="0.2"/>
  <cols>
    <col min="1" max="1" width="2.453125" style="2" customWidth="1"/>
    <col min="2" max="4" width="5.7265625" style="2" customWidth="1"/>
    <col min="5" max="5" width="15.7265625" style="2" customWidth="1"/>
    <col min="6" max="6" width="44.7265625" style="2" customWidth="1"/>
    <col min="7" max="8" width="8.453125" style="2" customWidth="1"/>
    <col min="9" max="9" width="36.26953125" style="2" customWidth="1"/>
    <col min="10" max="10" width="19.26953125" style="3" customWidth="1"/>
    <col min="11" max="11" width="18.7265625" style="2" customWidth="1"/>
    <col min="12" max="13" width="10.7265625" style="2" customWidth="1"/>
    <col min="14" max="16384" width="8.7265625" style="2"/>
  </cols>
  <sheetData>
    <row r="1" spans="2:13" ht="28.15" customHeight="1" x14ac:dyDescent="0.2">
      <c r="B1" s="51" t="s">
        <v>88</v>
      </c>
      <c r="C1" s="51"/>
      <c r="D1" s="51"/>
      <c r="E1" s="51"/>
      <c r="F1" s="52"/>
      <c r="H1" s="53"/>
      <c r="I1" s="54"/>
      <c r="J1" s="54"/>
      <c r="K1" s="54"/>
    </row>
    <row r="2" spans="2:13" ht="29.25" customHeight="1" x14ac:dyDescent="0.2">
      <c r="B2" s="36"/>
      <c r="C2" s="36"/>
      <c r="D2" s="55"/>
      <c r="E2" s="56"/>
      <c r="F2" s="56"/>
      <c r="G2" s="279" t="s">
        <v>89</v>
      </c>
      <c r="H2" s="279"/>
      <c r="I2" s="280"/>
      <c r="J2" s="280"/>
      <c r="K2" s="280"/>
      <c r="L2" s="57"/>
      <c r="M2" s="57"/>
    </row>
    <row r="3" spans="2:13" ht="24" customHeight="1" x14ac:dyDescent="0.2">
      <c r="B3" s="203" t="s">
        <v>3</v>
      </c>
      <c r="C3" s="247"/>
      <c r="D3" s="203" t="s">
        <v>4</v>
      </c>
      <c r="E3" s="204"/>
      <c r="F3" s="215" t="s">
        <v>5</v>
      </c>
      <c r="G3" s="284" t="s">
        <v>90</v>
      </c>
      <c r="H3" s="286" t="s">
        <v>91</v>
      </c>
      <c r="I3" s="286"/>
      <c r="J3" s="164" t="s">
        <v>92</v>
      </c>
      <c r="K3" s="281" t="s">
        <v>93</v>
      </c>
    </row>
    <row r="4" spans="2:13" ht="24" customHeight="1" x14ac:dyDescent="0.2">
      <c r="B4" s="248"/>
      <c r="C4" s="249"/>
      <c r="D4" s="248"/>
      <c r="E4" s="256"/>
      <c r="F4" s="240"/>
      <c r="G4" s="285"/>
      <c r="H4" s="80" t="s">
        <v>10</v>
      </c>
      <c r="I4" s="18" t="s">
        <v>6</v>
      </c>
      <c r="J4" s="166"/>
      <c r="K4" s="282"/>
    </row>
    <row r="5" spans="2:13" ht="27" customHeight="1" x14ac:dyDescent="0.2">
      <c r="B5" s="252" t="str">
        <f>IF(評価項目一覧!B5="","",+評価項目一覧!B5)</f>
        <v>企業の能力等</v>
      </c>
      <c r="C5" s="254" t="str">
        <f>IF(評価項目一覧!C5="","",+評価項目一覧!C5)</f>
        <v>社会貢献度</v>
      </c>
      <c r="D5" s="255" t="str">
        <f>IF(評価項目一覧!D5="","",+評価項目一覧!D5)</f>
        <v>社会貢献度</v>
      </c>
      <c r="E5" s="255"/>
      <c r="F5" s="218" t="str">
        <f>IF(評価項目一覧!F5="","",+評価項目一覧!F5)</f>
        <v>① 男女共同参画活動実績
② 障がい者雇用実績
③ 環境マネジメントシステムの認証
④人権に関する取組実績</v>
      </c>
      <c r="G5" s="267">
        <f>IF(評価項目一覧!I5="","",+評価項目一覧!I5)</f>
        <v>6</v>
      </c>
      <c r="H5" s="172" t="str">
        <f>IF(評価項目一覧!G5="","",+評価項目一覧!G5)</f>
        <v>左欄の①～④のうち、該当する項目数</v>
      </c>
      <c r="I5" s="173"/>
      <c r="J5" s="268"/>
      <c r="K5" s="277" t="str">
        <f>IF(J5="","",IF(J5=I6,H6,IF(J5=I7,H7,IF(J5=I8,H8,IF(J5=I9,H9,IF(J5=I10,H10))))))</f>
        <v/>
      </c>
    </row>
    <row r="6" spans="2:13" ht="27" customHeight="1" x14ac:dyDescent="0.2">
      <c r="B6" s="252"/>
      <c r="C6" s="254"/>
      <c r="D6" s="255"/>
      <c r="E6" s="255"/>
      <c r="F6" s="219"/>
      <c r="G6" s="267"/>
      <c r="H6" s="158">
        <f>IF(評価項目一覧!H6="","",+評価項目一覧!H6)</f>
        <v>6</v>
      </c>
      <c r="I6" s="160" t="str">
        <f>IF(評価項目一覧!G6="","",+評価項目一覧!G6)</f>
        <v>４項目</v>
      </c>
      <c r="J6" s="268"/>
      <c r="K6" s="277"/>
    </row>
    <row r="7" spans="2:13" ht="30" customHeight="1" x14ac:dyDescent="0.2">
      <c r="B7" s="252"/>
      <c r="C7" s="254"/>
      <c r="D7" s="255"/>
      <c r="E7" s="255"/>
      <c r="F7" s="219"/>
      <c r="G7" s="267"/>
      <c r="H7" s="158">
        <f>IF(評価項目一覧!H7="","",+評価項目一覧!H7)</f>
        <v>5</v>
      </c>
      <c r="I7" s="160" t="str">
        <f>IF(評価項目一覧!G7="","",+評価項目一覧!G7)</f>
        <v>３項目</v>
      </c>
      <c r="J7" s="268"/>
      <c r="K7" s="277"/>
    </row>
    <row r="8" spans="2:13" ht="30" customHeight="1" x14ac:dyDescent="0.2">
      <c r="B8" s="252"/>
      <c r="C8" s="254"/>
      <c r="D8" s="255"/>
      <c r="E8" s="255"/>
      <c r="F8" s="219"/>
      <c r="G8" s="267"/>
      <c r="H8" s="158">
        <f>IF(評価項目一覧!H8="","",+評価項目一覧!H8)</f>
        <v>4</v>
      </c>
      <c r="I8" s="160" t="str">
        <f>IF(評価項目一覧!G8="","",+評価項目一覧!G8)</f>
        <v>２項目</v>
      </c>
      <c r="J8" s="268"/>
      <c r="K8" s="277"/>
    </row>
    <row r="9" spans="2:13" ht="30" customHeight="1" x14ac:dyDescent="0.2">
      <c r="B9" s="252"/>
      <c r="C9" s="254"/>
      <c r="D9" s="255"/>
      <c r="E9" s="255"/>
      <c r="F9" s="219"/>
      <c r="G9" s="267"/>
      <c r="H9" s="158">
        <f>IF(評価項目一覧!H9="","",+評価項目一覧!H9)</f>
        <v>3</v>
      </c>
      <c r="I9" s="160" t="str">
        <f>IF(評価項目一覧!G9="","",+評価項目一覧!G9)</f>
        <v>１項目</v>
      </c>
      <c r="J9" s="268"/>
      <c r="K9" s="277"/>
    </row>
    <row r="10" spans="2:13" ht="30" customHeight="1" x14ac:dyDescent="0.2">
      <c r="B10" s="252"/>
      <c r="C10" s="254"/>
      <c r="D10" s="255"/>
      <c r="E10" s="255"/>
      <c r="F10" s="220"/>
      <c r="G10" s="266"/>
      <c r="H10" s="158">
        <f>IF(評価項目一覧!H10="","",+評価項目一覧!H10)</f>
        <v>0</v>
      </c>
      <c r="I10" s="160" t="str">
        <f>IF(評価項目一覧!G10="","",+評価項目一覧!G10)</f>
        <v>実績（認証取得）なし</v>
      </c>
      <c r="J10" s="264"/>
      <c r="K10" s="278"/>
    </row>
    <row r="11" spans="2:13" ht="30" customHeight="1" x14ac:dyDescent="0.2">
      <c r="B11" s="252"/>
      <c r="C11" s="254" t="str">
        <f>IF(評価項目一覧!C11="","",+評価項目一覧!C11)</f>
        <v>企業の技術力等</v>
      </c>
      <c r="D11" s="255" t="str">
        <f>IF(評価項目一覧!D11="","",+評価項目一覧!D11)</f>
        <v>企業の技術力等</v>
      </c>
      <c r="E11" s="255"/>
      <c r="F11" s="241" t="str">
        <f>IF(評価項目一覧!F11="","",+評価項目一覧!F11)</f>
        <v>品質マネジメントシステムの認証</v>
      </c>
      <c r="G11" s="265">
        <f>IF(評価項目一覧!I11="","",+評価項目一覧!I11)</f>
        <v>2</v>
      </c>
      <c r="H11" s="13">
        <f>IF(評価項目一覧!H11="","",+評価項目一覧!H11)</f>
        <v>2</v>
      </c>
      <c r="I11" s="58" t="str">
        <f>IF(評価項目一覧!G11="","",+評価項目一覧!G11)</f>
        <v>有</v>
      </c>
      <c r="J11" s="263"/>
      <c r="K11" s="283" t="str">
        <f>IF(J11="","",IF(J11=I11,H11,IF(J11=I12,H12)))</f>
        <v/>
      </c>
    </row>
    <row r="12" spans="2:13" ht="30" customHeight="1" x14ac:dyDescent="0.2">
      <c r="B12" s="252"/>
      <c r="C12" s="254"/>
      <c r="D12" s="255"/>
      <c r="E12" s="255"/>
      <c r="F12" s="243"/>
      <c r="G12" s="266"/>
      <c r="H12" s="13">
        <f>IF(評価項目一覧!H12="","",+評価項目一覧!H12)</f>
        <v>0</v>
      </c>
      <c r="I12" s="58" t="str">
        <f>IF(評価項目一覧!G12="","",+評価項目一覧!G12)</f>
        <v>無</v>
      </c>
      <c r="J12" s="264"/>
      <c r="K12" s="278"/>
    </row>
    <row r="13" spans="2:13" ht="30" customHeight="1" x14ac:dyDescent="0.2">
      <c r="B13" s="252"/>
      <c r="C13" s="254"/>
      <c r="D13" s="255"/>
      <c r="E13" s="255"/>
      <c r="F13" s="242" t="str">
        <f>IF(評価項目一覧!F13="","",+評価項目一覧!F13)</f>
        <v>業務成績</v>
      </c>
      <c r="G13" s="272">
        <f>IF(評価項目一覧!I13="","",+評価項目一覧!I13)</f>
        <v>5</v>
      </c>
      <c r="H13" s="13">
        <f>IF(評価項目一覧!H13="","",+評価項目一覧!H13)</f>
        <v>5</v>
      </c>
      <c r="I13" s="58" t="str">
        <f>IF(評価項目一覧!G13="","",+評価項目一覧!G13)</f>
        <v>８５点以上</v>
      </c>
      <c r="J13" s="269"/>
      <c r="K13" s="277" t="str">
        <f>IF(NOT(ISNUMBER(J13)),"",IF(J13="","",IF(J13&gt;100,"",IF(J13&gt;=85,H13,IF(J13&gt;=80,H14,IF(J13&gt;=75,H15,IF(J13&gt;=70,H16,IF(70&gt;J13,0,""))))))))</f>
        <v/>
      </c>
    </row>
    <row r="14" spans="2:13" ht="30" customHeight="1" x14ac:dyDescent="0.2">
      <c r="B14" s="252"/>
      <c r="C14" s="254"/>
      <c r="D14" s="255"/>
      <c r="E14" s="255"/>
      <c r="F14" s="242"/>
      <c r="G14" s="272"/>
      <c r="H14" s="13">
        <f>IF(評価項目一覧!H14="","",+評価項目一覧!H14)</f>
        <v>4</v>
      </c>
      <c r="I14" s="58" t="str">
        <f>IF(評価項目一覧!G14="","",+評価項目一覧!G14)</f>
        <v>８０点以上８５点未満</v>
      </c>
      <c r="J14" s="269"/>
      <c r="K14" s="277"/>
    </row>
    <row r="15" spans="2:13" ht="30" customHeight="1" x14ac:dyDescent="0.2">
      <c r="B15" s="252"/>
      <c r="C15" s="254"/>
      <c r="D15" s="255"/>
      <c r="E15" s="255"/>
      <c r="F15" s="242"/>
      <c r="G15" s="272"/>
      <c r="H15" s="13">
        <f>IF(評価項目一覧!H15="","",+評価項目一覧!H15)</f>
        <v>3</v>
      </c>
      <c r="I15" s="58" t="str">
        <f>IF(評価項目一覧!G15="","",+評価項目一覧!G15)</f>
        <v>７５点以上８０点未満</v>
      </c>
      <c r="J15" s="269"/>
      <c r="K15" s="277"/>
    </row>
    <row r="16" spans="2:13" ht="30" customHeight="1" x14ac:dyDescent="0.2">
      <c r="B16" s="252"/>
      <c r="C16" s="254"/>
      <c r="D16" s="255"/>
      <c r="E16" s="255"/>
      <c r="F16" s="242"/>
      <c r="G16" s="272"/>
      <c r="H16" s="13">
        <f>IF(評価項目一覧!H16="","",+評価項目一覧!H16)</f>
        <v>2</v>
      </c>
      <c r="I16" s="58" t="str">
        <f>IF(評価項目一覧!G16="","",+評価項目一覧!G16)</f>
        <v>７０点以上７５点未満</v>
      </c>
      <c r="J16" s="269"/>
      <c r="K16" s="277"/>
    </row>
    <row r="17" spans="2:11" ht="30" customHeight="1" x14ac:dyDescent="0.2">
      <c r="B17" s="252"/>
      <c r="C17" s="254"/>
      <c r="D17" s="255"/>
      <c r="E17" s="255"/>
      <c r="F17" s="243"/>
      <c r="G17" s="273"/>
      <c r="H17" s="13">
        <f>IF(評価項目一覧!H17="","",+評価項目一覧!H17)</f>
        <v>0</v>
      </c>
      <c r="I17" s="58" t="str">
        <f>IF(評価項目一覧!G17="","",+評価項目一覧!G17)</f>
        <v>７０点未満</v>
      </c>
      <c r="J17" s="270"/>
      <c r="K17" s="278"/>
    </row>
    <row r="18" spans="2:11" ht="30" customHeight="1" x14ac:dyDescent="0.2">
      <c r="B18" s="252"/>
      <c r="C18" s="254"/>
      <c r="D18" s="255"/>
      <c r="E18" s="255"/>
      <c r="F18" s="241" t="str">
        <f>IF(評価項目一覧!F18="","",+評価項目一覧!F18)</f>
        <v>評価対象業務の実績</v>
      </c>
      <c r="G18" s="265">
        <f>IF(評価項目一覧!I18="","",+評価項目一覧!I18)</f>
        <v>20</v>
      </c>
      <c r="H18" s="13">
        <f>IF(評価項目一覧!H18="","",+評価項目一覧!H18)</f>
        <v>20</v>
      </c>
      <c r="I18" s="58" t="str">
        <f>IF(評価項目一覧!G18="","",+評価項目一覧!G18)</f>
        <v>評価対象業務①の実績あり</v>
      </c>
      <c r="J18" s="263"/>
      <c r="K18" s="283" t="str">
        <f>IF(J18="","",VLOOKUP(J18,評価項目一覧!G18:H20,2,FALSE))</f>
        <v/>
      </c>
    </row>
    <row r="19" spans="2:11" ht="30" customHeight="1" x14ac:dyDescent="0.2">
      <c r="B19" s="252"/>
      <c r="C19" s="254"/>
      <c r="D19" s="255"/>
      <c r="E19" s="255"/>
      <c r="F19" s="242"/>
      <c r="G19" s="267"/>
      <c r="H19" s="13">
        <f>IF(評価項目一覧!H19="","",+評価項目一覧!H19)</f>
        <v>10</v>
      </c>
      <c r="I19" s="58" t="str">
        <f>IF(評価項目一覧!G19="","",+評価項目一覧!G19)</f>
        <v>評価対象業務②の実績あり</v>
      </c>
      <c r="J19" s="268"/>
      <c r="K19" s="277"/>
    </row>
    <row r="20" spans="2:11" ht="30" customHeight="1" x14ac:dyDescent="0.2">
      <c r="B20" s="253"/>
      <c r="C20" s="254"/>
      <c r="D20" s="255"/>
      <c r="E20" s="255"/>
      <c r="F20" s="243"/>
      <c r="G20" s="266"/>
      <c r="H20" s="13">
        <f>IF(評価項目一覧!H20="","",+評価項目一覧!H20)</f>
        <v>0</v>
      </c>
      <c r="I20" s="58" t="str">
        <f>IF(評価項目一覧!G20="","",+評価項目一覧!G20)</f>
        <v>評価対象業務の実績なし</v>
      </c>
      <c r="J20" s="264"/>
      <c r="K20" s="278"/>
    </row>
    <row r="21" spans="2:11" ht="30" customHeight="1" x14ac:dyDescent="0.2">
      <c r="B21" s="251" t="str">
        <f>IF(評価項目一覧!B21="","",+評価項目一覧!B21)</f>
        <v>技術者要件</v>
      </c>
      <c r="C21" s="251" t="str">
        <f>IF(評価項目一覧!C21="","",+評価項目一覧!C21)</f>
        <v>管理技術者</v>
      </c>
      <c r="D21" s="250" t="str">
        <f>IF(評価項目一覧!D21="","",+評価項目一覧!D21)</f>
        <v>業務執行技術力</v>
      </c>
      <c r="E21" s="250"/>
      <c r="F21" s="241" t="str">
        <f>IF(評価項目一覧!F21="","",+評価項目一覧!F21)</f>
        <v>評価対象業務の実績</v>
      </c>
      <c r="G21" s="265">
        <f>IF(評価項目一覧!I21="","",+評価項目一覧!I21)</f>
        <v>25</v>
      </c>
      <c r="H21" s="13">
        <f>IF(評価項目一覧!H21="","",+評価項目一覧!H21)</f>
        <v>25</v>
      </c>
      <c r="I21" s="58" t="str">
        <f>IF(評価項目一覧!G21="","",+評価項目一覧!G21)</f>
        <v>評価対象業務③の実績あり</v>
      </c>
      <c r="J21" s="271"/>
      <c r="K21" s="274" t="str">
        <f>IF(J21="","",VLOOKUP(J21,評価項目一覧!G21:H23,2,FALSE))</f>
        <v/>
      </c>
    </row>
    <row r="22" spans="2:11" ht="30" customHeight="1" x14ac:dyDescent="0.2">
      <c r="B22" s="251"/>
      <c r="C22" s="251"/>
      <c r="D22" s="250"/>
      <c r="E22" s="250"/>
      <c r="F22" s="242"/>
      <c r="G22" s="267"/>
      <c r="H22" s="13">
        <f>IF(評価項目一覧!H22="","",+評価項目一覧!H22)</f>
        <v>15</v>
      </c>
      <c r="I22" s="58" t="str">
        <f>IF(評価項目一覧!G22="","",+評価項目一覧!G22)</f>
        <v>評価対象業務④の実績あり</v>
      </c>
      <c r="J22" s="271"/>
      <c r="K22" s="275"/>
    </row>
    <row r="23" spans="2:11" ht="30" customHeight="1" x14ac:dyDescent="0.2">
      <c r="B23" s="251"/>
      <c r="C23" s="251"/>
      <c r="D23" s="250"/>
      <c r="E23" s="250"/>
      <c r="F23" s="243"/>
      <c r="G23" s="266"/>
      <c r="H23" s="13">
        <f>IF(評価項目一覧!H23="","",+評価項目一覧!H23)</f>
        <v>0</v>
      </c>
      <c r="I23" s="58" t="str">
        <f>IF(評価項目一覧!G23="","",+評価項目一覧!G23)</f>
        <v>評価対象業務の実績なし</v>
      </c>
      <c r="J23" s="271"/>
      <c r="K23" s="276"/>
    </row>
    <row r="24" spans="2:11" ht="30" customHeight="1" x14ac:dyDescent="0.2">
      <c r="B24" s="251"/>
      <c r="C24" s="251"/>
      <c r="D24" s="250" t="str">
        <f>IF(評価項目一覧!D24="","",+評価項目一覧!D24)</f>
        <v>手持ち業務件数</v>
      </c>
      <c r="E24" s="250"/>
      <c r="F24" s="241" t="str">
        <f>IF(評価項目一覧!F24="","",+評価項目一覧!F24)</f>
        <v>管理技術者の手持ち業務件数</v>
      </c>
      <c r="G24" s="265">
        <f>IF(評価項目一覧!I24="","",+評価項目一覧!I24)</f>
        <v>5</v>
      </c>
      <c r="H24" s="13">
        <f>IF(評価項目一覧!H24="","",+評価項目一覧!H24)</f>
        <v>5</v>
      </c>
      <c r="I24" s="159" t="str">
        <f>IF(評価項目一覧!G24="","",+評価項目一覧!G24)</f>
        <v>０件～２件</v>
      </c>
      <c r="J24" s="271"/>
      <c r="K24" s="274" t="str">
        <f>IF(J24="","",IF(J24=I24,H24,IF(J24=I25,H25,IF(J24=I26,H26,IF(J24=I27,H27,IF(J24=I28,H28))))))</f>
        <v/>
      </c>
    </row>
    <row r="25" spans="2:11" ht="30" customHeight="1" x14ac:dyDescent="0.2">
      <c r="B25" s="251"/>
      <c r="C25" s="251"/>
      <c r="D25" s="250"/>
      <c r="E25" s="250"/>
      <c r="F25" s="242"/>
      <c r="G25" s="267"/>
      <c r="H25" s="13">
        <f>IF(評価項目一覧!H25="","",+評価項目一覧!H25)</f>
        <v>4</v>
      </c>
      <c r="I25" s="159" t="str">
        <f>IF(評価項目一覧!G25="","",+評価項目一覧!G25)</f>
        <v>３件～５件</v>
      </c>
      <c r="J25" s="271"/>
      <c r="K25" s="275"/>
    </row>
    <row r="26" spans="2:11" ht="30" customHeight="1" x14ac:dyDescent="0.2">
      <c r="B26" s="251"/>
      <c r="C26" s="251"/>
      <c r="D26" s="250"/>
      <c r="E26" s="250"/>
      <c r="F26" s="242"/>
      <c r="G26" s="267"/>
      <c r="H26" s="13">
        <f>IF(評価項目一覧!H26="","",+評価項目一覧!H26)</f>
        <v>3</v>
      </c>
      <c r="I26" s="159" t="str">
        <f>IF(評価項目一覧!G26="","",+評価項目一覧!G26)</f>
        <v>６件～７件</v>
      </c>
      <c r="J26" s="271"/>
      <c r="K26" s="275"/>
    </row>
    <row r="27" spans="2:11" ht="30" customHeight="1" x14ac:dyDescent="0.2">
      <c r="B27" s="251"/>
      <c r="C27" s="251"/>
      <c r="D27" s="250"/>
      <c r="E27" s="250"/>
      <c r="F27" s="242"/>
      <c r="G27" s="267"/>
      <c r="H27" s="13">
        <f>IF(評価項目一覧!H27="","",+評価項目一覧!H27)</f>
        <v>2</v>
      </c>
      <c r="I27" s="159" t="str">
        <f>IF(評価項目一覧!G27="","",+評価項目一覧!G27)</f>
        <v>８件～９件</v>
      </c>
      <c r="J27" s="271"/>
      <c r="K27" s="275"/>
    </row>
    <row r="28" spans="2:11" ht="30" customHeight="1" x14ac:dyDescent="0.2">
      <c r="B28" s="251"/>
      <c r="C28" s="251"/>
      <c r="D28" s="250"/>
      <c r="E28" s="250"/>
      <c r="F28" s="243"/>
      <c r="G28" s="266"/>
      <c r="H28" s="13">
        <f>IF(評価項目一覧!H28="","",+評価項目一覧!H28)</f>
        <v>0</v>
      </c>
      <c r="I28" s="159" t="str">
        <f>IF(評価項目一覧!G28="","",+評価項目一覧!G28)</f>
        <v>１０件以上</v>
      </c>
      <c r="J28" s="271"/>
      <c r="K28" s="276"/>
    </row>
    <row r="29" spans="2:11" ht="30" customHeight="1" x14ac:dyDescent="0.2">
      <c r="B29" s="251"/>
      <c r="C29" s="244" t="str">
        <f>IF(評価項目一覧!C29="","",+評価項目一覧!C29)</f>
        <v>照査技術者</v>
      </c>
      <c r="D29" s="250" t="str">
        <f>IF(評価項目一覧!D29="","",+評価項目一覧!D29)</f>
        <v>業務執行技術力</v>
      </c>
      <c r="E29" s="250"/>
      <c r="F29" s="262" t="str">
        <f>IF(評価項目一覧!F29="","",+評価項目一覧!F29)</f>
        <v>評価対象業務の実績</v>
      </c>
      <c r="G29" s="259">
        <f>IF(評価項目一覧!I29="","",+評価項目一覧!I29)</f>
        <v>20</v>
      </c>
      <c r="H29" s="13">
        <f>IF(評価項目一覧!H29="","",+評価項目一覧!H29)</f>
        <v>20</v>
      </c>
      <c r="I29" s="58" t="str">
        <f>IF(評価項目一覧!G29="","",+評価項目一覧!G29)</f>
        <v>評価対象業務③の実績あり</v>
      </c>
      <c r="J29" s="260"/>
      <c r="K29" s="261" t="str">
        <f>IF(J29="","",VLOOKUP(J29,評価項目一覧!G29:H31,2,FALSE))</f>
        <v/>
      </c>
    </row>
    <row r="30" spans="2:11" ht="30" customHeight="1" x14ac:dyDescent="0.2">
      <c r="B30" s="251"/>
      <c r="C30" s="245"/>
      <c r="D30" s="250"/>
      <c r="E30" s="250"/>
      <c r="F30" s="262"/>
      <c r="G30" s="259"/>
      <c r="H30" s="13">
        <f>IF(評価項目一覧!H30="","",+評価項目一覧!H30)</f>
        <v>10</v>
      </c>
      <c r="I30" s="58" t="str">
        <f>IF(評価項目一覧!G30="","",+評価項目一覧!G30)</f>
        <v>評価対象業務④の実績あり</v>
      </c>
      <c r="J30" s="260"/>
      <c r="K30" s="261"/>
    </row>
    <row r="31" spans="2:11" ht="30" customHeight="1" x14ac:dyDescent="0.2">
      <c r="B31" s="251"/>
      <c r="C31" s="246"/>
      <c r="D31" s="250"/>
      <c r="E31" s="250"/>
      <c r="F31" s="262"/>
      <c r="G31" s="259"/>
      <c r="H31" s="13">
        <f>IF(評価項目一覧!H31="","",+評価項目一覧!H31)</f>
        <v>0</v>
      </c>
      <c r="I31" s="58" t="str">
        <f>IF(評価項目一覧!G31="","",+評価項目一覧!G31)</f>
        <v>評価対象業務の実績なし</v>
      </c>
      <c r="J31" s="260"/>
      <c r="K31" s="261"/>
    </row>
    <row r="32" spans="2:11" ht="30" customHeight="1" x14ac:dyDescent="0.2">
      <c r="F32" s="59"/>
      <c r="G32" s="60"/>
      <c r="H32" s="61"/>
      <c r="J32" s="62" t="s">
        <v>65</v>
      </c>
      <c r="K32" s="161">
        <f>SUM(K5:K31)</f>
        <v>0</v>
      </c>
    </row>
    <row r="33" spans="1:13" ht="13.5" thickBot="1" x14ac:dyDescent="0.25"/>
    <row r="34" spans="1:13" s="3" customFormat="1" ht="30" customHeight="1" x14ac:dyDescent="0.2">
      <c r="A34" s="2"/>
      <c r="B34" s="63" t="s">
        <v>94</v>
      </c>
      <c r="C34" s="64"/>
      <c r="D34" s="64"/>
      <c r="E34" s="64"/>
      <c r="F34" s="65"/>
      <c r="G34" s="65"/>
      <c r="H34" s="65"/>
      <c r="I34" s="65"/>
      <c r="J34" s="65"/>
      <c r="K34" s="66"/>
      <c r="L34" s="2"/>
      <c r="M34" s="2"/>
    </row>
    <row r="35" spans="1:13" s="3" customFormat="1" ht="19.149999999999999" customHeight="1" x14ac:dyDescent="0.2">
      <c r="A35" s="2"/>
      <c r="B35" s="67" t="s">
        <v>95</v>
      </c>
      <c r="C35" s="68"/>
      <c r="D35" s="257" t="s">
        <v>96</v>
      </c>
      <c r="E35" s="258"/>
      <c r="F35" s="258"/>
      <c r="G35" s="258"/>
      <c r="H35" s="258"/>
      <c r="I35" s="258"/>
      <c r="J35" s="258"/>
      <c r="K35" s="258"/>
      <c r="L35" s="81"/>
      <c r="M35" s="2"/>
    </row>
    <row r="36" spans="1:13" ht="19.149999999999999" customHeight="1" x14ac:dyDescent="0.2">
      <c r="B36" s="67" t="s">
        <v>95</v>
      </c>
      <c r="C36" s="69"/>
      <c r="D36" s="257" t="s">
        <v>97</v>
      </c>
      <c r="E36" s="258"/>
      <c r="F36" s="258"/>
      <c r="G36" s="258"/>
      <c r="H36" s="258"/>
      <c r="I36" s="258"/>
      <c r="J36" s="258"/>
      <c r="K36" s="258"/>
      <c r="L36" s="81"/>
    </row>
    <row r="37" spans="1:13" ht="19.149999999999999" customHeight="1" x14ac:dyDescent="0.2">
      <c r="B37" s="70" t="s">
        <v>95</v>
      </c>
      <c r="C37" s="79" t="s">
        <v>98</v>
      </c>
      <c r="D37" s="71"/>
      <c r="E37" s="71"/>
      <c r="F37" s="71"/>
      <c r="G37" s="71"/>
      <c r="H37" s="71"/>
      <c r="I37" s="71"/>
      <c r="J37" s="71"/>
      <c r="K37" s="72"/>
    </row>
    <row r="38" spans="1:13" ht="19.149999999999999" customHeight="1" thickBot="1" x14ac:dyDescent="0.25">
      <c r="B38" s="73" t="s">
        <v>95</v>
      </c>
      <c r="C38" s="82" t="s">
        <v>99</v>
      </c>
      <c r="D38" s="74"/>
      <c r="E38" s="74"/>
      <c r="F38" s="74"/>
      <c r="G38" s="74"/>
      <c r="H38" s="74"/>
      <c r="I38" s="74"/>
      <c r="J38" s="74"/>
      <c r="K38" s="74"/>
      <c r="L38" s="75"/>
    </row>
    <row r="39" spans="1:13" ht="7.5" customHeight="1" x14ac:dyDescent="0.2">
      <c r="B39" s="76"/>
      <c r="C39" s="77"/>
      <c r="D39" s="78"/>
      <c r="E39" s="78"/>
      <c r="F39" s="78"/>
      <c r="G39" s="78"/>
      <c r="H39" s="78"/>
      <c r="I39" s="78"/>
      <c r="J39" s="78"/>
      <c r="K39" s="78"/>
    </row>
    <row r="40" spans="1:13" ht="16" x14ac:dyDescent="0.2">
      <c r="B40" s="79"/>
      <c r="C40" s="79"/>
      <c r="D40" s="79"/>
      <c r="E40" s="79"/>
      <c r="F40" s="79"/>
      <c r="G40" s="79"/>
      <c r="H40" s="79"/>
      <c r="I40" s="79"/>
      <c r="J40" s="79"/>
      <c r="K40" s="79"/>
    </row>
  </sheetData>
  <sheetProtection selectLockedCells="1"/>
  <mergeCells count="51">
    <mergeCell ref="K24:K28"/>
    <mergeCell ref="K13:K17"/>
    <mergeCell ref="J24:J28"/>
    <mergeCell ref="K21:K23"/>
    <mergeCell ref="G2:H2"/>
    <mergeCell ref="I2:K2"/>
    <mergeCell ref="K3:K4"/>
    <mergeCell ref="K18:K20"/>
    <mergeCell ref="K11:K12"/>
    <mergeCell ref="K5:K10"/>
    <mergeCell ref="J5:J10"/>
    <mergeCell ref="G3:G4"/>
    <mergeCell ref="H3:I3"/>
    <mergeCell ref="J3:J4"/>
    <mergeCell ref="G5:G10"/>
    <mergeCell ref="H5:I5"/>
    <mergeCell ref="J11:J12"/>
    <mergeCell ref="G11:G12"/>
    <mergeCell ref="F24:F28"/>
    <mergeCell ref="F21:F23"/>
    <mergeCell ref="G21:G23"/>
    <mergeCell ref="J18:J20"/>
    <mergeCell ref="J13:J17"/>
    <mergeCell ref="J21:J23"/>
    <mergeCell ref="G18:G20"/>
    <mergeCell ref="G13:G17"/>
    <mergeCell ref="G24:G28"/>
    <mergeCell ref="F11:F12"/>
    <mergeCell ref="D35:K35"/>
    <mergeCell ref="D36:K36"/>
    <mergeCell ref="G29:G31"/>
    <mergeCell ref="J29:J31"/>
    <mergeCell ref="K29:K31"/>
    <mergeCell ref="D29:E31"/>
    <mergeCell ref="F29:F31"/>
    <mergeCell ref="F5:F10"/>
    <mergeCell ref="F3:F4"/>
    <mergeCell ref="F18:F20"/>
    <mergeCell ref="F13:F17"/>
    <mergeCell ref="C29:C31"/>
    <mergeCell ref="B3:C4"/>
    <mergeCell ref="D24:E28"/>
    <mergeCell ref="D21:E23"/>
    <mergeCell ref="C21:C28"/>
    <mergeCell ref="B5:B20"/>
    <mergeCell ref="B21:B31"/>
    <mergeCell ref="C5:C10"/>
    <mergeCell ref="C11:C20"/>
    <mergeCell ref="D5:E10"/>
    <mergeCell ref="D3:E4"/>
    <mergeCell ref="D11:E20"/>
  </mergeCells>
  <phoneticPr fontId="2"/>
  <conditionalFormatting sqref="J5:J10">
    <cfRule type="colorScale" priority="22">
      <colorScale>
        <cfvo type="min"/>
        <cfvo type="max"/>
        <color rgb="FFFF7128"/>
        <color rgb="FFFFEF9C"/>
      </colorScale>
    </cfRule>
    <cfRule type="cellIs" dxfId="5" priority="23" stopIfTrue="1" operator="equal">
      <formula>$G$5</formula>
    </cfRule>
  </conditionalFormatting>
  <conditionalFormatting sqref="J11:J12">
    <cfRule type="cellIs" dxfId="4" priority="20" stopIfTrue="1" operator="equal">
      <formula>$G$11</formula>
    </cfRule>
  </conditionalFormatting>
  <conditionalFormatting sqref="J13:J17">
    <cfRule type="cellIs" dxfId="3" priority="19" stopIfTrue="1" operator="equal">
      <formula>$G$13</formula>
    </cfRule>
  </conditionalFormatting>
  <conditionalFormatting sqref="J18:J20">
    <cfRule type="cellIs" dxfId="2" priority="18" stopIfTrue="1" operator="equal">
      <formula>$G$18</formula>
    </cfRule>
  </conditionalFormatting>
  <conditionalFormatting sqref="J21:J23">
    <cfRule type="cellIs" dxfId="1" priority="17" stopIfTrue="1" operator="equal">
      <formula>$G$21</formula>
    </cfRule>
  </conditionalFormatting>
  <conditionalFormatting sqref="J24:J28">
    <cfRule type="cellIs" dxfId="0" priority="16" stopIfTrue="1" operator="equal">
      <formula>$G$24</formula>
    </cfRule>
  </conditionalFormatting>
  <dataValidations count="6">
    <dataValidation type="list" allowBlank="1" showInputMessage="1" showErrorMessage="1" sqref="J11:J12" xr:uid="{00000000-0002-0000-0300-000000000000}">
      <formula1>$I$11:$I$12</formula1>
    </dataValidation>
    <dataValidation type="list" allowBlank="1" showInputMessage="1" showErrorMessage="1" sqref="J21:J23" xr:uid="{00000000-0002-0000-0300-000003000000}">
      <formula1>$I$21:$I$23</formula1>
    </dataValidation>
    <dataValidation type="list" allowBlank="1" showInputMessage="1" showErrorMessage="1" sqref="J24:J28" xr:uid="{00000000-0002-0000-0300-000004000000}">
      <formula1>$I$24:$I$28</formula1>
    </dataValidation>
    <dataValidation type="list" allowBlank="1" showInputMessage="1" showErrorMessage="1" sqref="J18:J20" xr:uid="{00000000-0002-0000-0300-000005000000}">
      <formula1>$I$18:$I$20</formula1>
    </dataValidation>
    <dataValidation type="list" allowBlank="1" showInputMessage="1" showErrorMessage="1" sqref="J29:J31" xr:uid="{00000000-0002-0000-0300-00000C000000}">
      <formula1>$I$29:$I$31</formula1>
    </dataValidation>
    <dataValidation type="list" allowBlank="1" showInputMessage="1" showErrorMessage="1" sqref="J5:J10" xr:uid="{00000000-0002-0000-0300-000001000000}">
      <formula1>$I$6:$I$10</formula1>
    </dataValidation>
  </dataValidations>
  <printOptions horizontalCentered="1"/>
  <pageMargins left="0.59055118110236227" right="0.39370078740157483" top="0.39370078740157483" bottom="0.19685039370078741" header="0" footer="0"/>
  <pageSetup paperSize="9" scale="48"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D36"/>
  <sheetViews>
    <sheetView view="pageBreakPreview" zoomScaleNormal="25" zoomScaleSheetLayoutView="100" workbookViewId="0">
      <selection activeCell="AK4" sqref="AK4"/>
    </sheetView>
  </sheetViews>
  <sheetFormatPr defaultColWidth="3.1796875" defaultRowHeight="18" customHeight="1" x14ac:dyDescent="0.2"/>
  <cols>
    <col min="1" max="30" width="3.1796875" style="2" customWidth="1"/>
    <col min="31" max="16384" width="3.1796875" style="2"/>
  </cols>
  <sheetData>
    <row r="1" spans="1:30" ht="20.25" customHeight="1" x14ac:dyDescent="0.2">
      <c r="A1" s="307" t="s">
        <v>100</v>
      </c>
      <c r="B1" s="307"/>
      <c r="C1" s="307"/>
      <c r="F1" s="308" t="s">
        <v>101</v>
      </c>
      <c r="G1" s="308"/>
      <c r="H1" s="308"/>
      <c r="I1" s="308"/>
      <c r="J1" s="308"/>
      <c r="K1" s="308"/>
      <c r="L1" s="308"/>
      <c r="M1" s="308"/>
      <c r="N1" s="308"/>
      <c r="O1" s="308"/>
      <c r="P1" s="308"/>
      <c r="Q1" s="308"/>
      <c r="R1" s="308"/>
      <c r="S1" s="308"/>
      <c r="T1" s="308"/>
      <c r="U1" s="308"/>
      <c r="V1" s="308"/>
      <c r="W1" s="308"/>
      <c r="X1" s="308"/>
      <c r="Y1" s="308"/>
    </row>
    <row r="2" spans="1:30" ht="18" customHeight="1" x14ac:dyDescent="0.2">
      <c r="A2" s="3"/>
      <c r="B2" s="3"/>
      <c r="C2" s="3"/>
    </row>
    <row r="3" spans="1:30" ht="18" customHeight="1" x14ac:dyDescent="0.2">
      <c r="P3" s="309" t="s">
        <v>102</v>
      </c>
      <c r="Q3" s="309"/>
      <c r="R3" s="309"/>
      <c r="S3" s="310"/>
      <c r="T3" s="310"/>
      <c r="U3" s="310"/>
      <c r="V3" s="310"/>
      <c r="W3" s="310"/>
      <c r="X3" s="310"/>
      <c r="Y3" s="310"/>
      <c r="Z3" s="310"/>
      <c r="AA3" s="310"/>
      <c r="AB3" s="310"/>
      <c r="AC3" s="310"/>
      <c r="AD3" s="310"/>
    </row>
    <row r="5" spans="1:30" ht="27" customHeight="1" x14ac:dyDescent="0.2">
      <c r="A5" s="314" t="s">
        <v>103</v>
      </c>
      <c r="B5" s="315"/>
      <c r="C5" s="315"/>
      <c r="D5" s="315"/>
      <c r="E5" s="316"/>
      <c r="F5" s="317" t="s">
        <v>104</v>
      </c>
      <c r="G5" s="318"/>
      <c r="H5" s="83" t="s">
        <v>105</v>
      </c>
      <c r="I5" s="83"/>
      <c r="J5" s="83"/>
      <c r="K5" s="83"/>
      <c r="L5" s="83"/>
      <c r="M5" s="83"/>
      <c r="N5" s="83"/>
      <c r="O5" s="83"/>
      <c r="P5" s="83"/>
      <c r="Q5" s="83"/>
      <c r="R5" s="83"/>
      <c r="S5" s="83"/>
      <c r="T5" s="83"/>
      <c r="U5" s="83"/>
      <c r="V5" s="83"/>
      <c r="W5" s="83"/>
      <c r="X5" s="83"/>
      <c r="Y5" s="83"/>
      <c r="Z5" s="84"/>
      <c r="AA5" s="319"/>
      <c r="AB5" s="320"/>
      <c r="AC5" s="320"/>
      <c r="AD5" s="321"/>
    </row>
    <row r="6" spans="1:30" ht="27" customHeight="1" x14ac:dyDescent="0.2">
      <c r="A6" s="314"/>
      <c r="B6" s="315"/>
      <c r="C6" s="315"/>
      <c r="D6" s="315"/>
      <c r="E6" s="316"/>
      <c r="F6" s="317" t="s">
        <v>106</v>
      </c>
      <c r="G6" s="318"/>
      <c r="H6" s="83" t="s">
        <v>107</v>
      </c>
      <c r="I6" s="83"/>
      <c r="J6" s="83"/>
      <c r="K6" s="83"/>
      <c r="L6" s="83"/>
      <c r="M6" s="83"/>
      <c r="N6" s="83"/>
      <c r="O6" s="83"/>
      <c r="P6" s="83"/>
      <c r="Q6" s="83"/>
      <c r="R6" s="83"/>
      <c r="S6" s="83"/>
      <c r="T6" s="83"/>
      <c r="U6" s="83"/>
      <c r="V6" s="83"/>
      <c r="W6" s="83"/>
      <c r="X6" s="83"/>
      <c r="Y6" s="83"/>
      <c r="Z6" s="84"/>
      <c r="AA6" s="319"/>
      <c r="AB6" s="320"/>
      <c r="AC6" s="320"/>
      <c r="AD6" s="321"/>
    </row>
    <row r="7" spans="1:30" ht="27" customHeight="1" x14ac:dyDescent="0.2">
      <c r="A7" s="314"/>
      <c r="B7" s="315"/>
      <c r="C7" s="315"/>
      <c r="D7" s="315"/>
      <c r="E7" s="316"/>
      <c r="F7" s="317" t="s">
        <v>108</v>
      </c>
      <c r="G7" s="318"/>
      <c r="H7" s="85" t="s">
        <v>109</v>
      </c>
      <c r="I7" s="85"/>
      <c r="J7" s="85"/>
      <c r="K7" s="85"/>
      <c r="L7" s="85"/>
      <c r="M7" s="85"/>
      <c r="N7" s="85"/>
      <c r="O7" s="85"/>
      <c r="P7" s="85"/>
      <c r="Q7" s="85"/>
      <c r="R7" s="85"/>
      <c r="S7" s="85"/>
      <c r="T7" s="85"/>
      <c r="U7" s="85"/>
      <c r="V7" s="85"/>
      <c r="W7" s="85"/>
      <c r="X7" s="85"/>
      <c r="Y7" s="85"/>
      <c r="Z7" s="86"/>
      <c r="AA7" s="322"/>
      <c r="AB7" s="323"/>
      <c r="AC7" s="323"/>
      <c r="AD7" s="324"/>
    </row>
    <row r="8" spans="1:30" ht="27" customHeight="1" thickBot="1" x14ac:dyDescent="0.25">
      <c r="A8" s="314"/>
      <c r="B8" s="315"/>
      <c r="C8" s="315"/>
      <c r="D8" s="315"/>
      <c r="E8" s="316"/>
      <c r="F8" s="325" t="s">
        <v>110</v>
      </c>
      <c r="G8" s="326"/>
      <c r="H8" s="87" t="s">
        <v>111</v>
      </c>
      <c r="I8" s="87"/>
      <c r="J8" s="87"/>
      <c r="K8" s="87"/>
      <c r="L8" s="87"/>
      <c r="M8" s="87"/>
      <c r="N8" s="87"/>
      <c r="O8" s="87"/>
      <c r="P8" s="87"/>
      <c r="Q8" s="87"/>
      <c r="R8" s="87"/>
      <c r="S8" s="87"/>
      <c r="T8" s="87"/>
      <c r="U8" s="87"/>
      <c r="V8" s="87"/>
      <c r="W8" s="87"/>
      <c r="X8" s="87"/>
      <c r="Y8" s="87"/>
      <c r="Z8" s="88"/>
      <c r="AA8" s="311"/>
      <c r="AB8" s="312"/>
      <c r="AC8" s="312"/>
      <c r="AD8" s="313"/>
    </row>
    <row r="9" spans="1:30" ht="18" customHeight="1" thickTop="1" x14ac:dyDescent="0.2">
      <c r="A9" s="287" t="s">
        <v>112</v>
      </c>
      <c r="B9" s="288"/>
      <c r="C9" s="288"/>
      <c r="D9" s="288"/>
      <c r="E9" s="289"/>
      <c r="F9" s="296" t="s">
        <v>113</v>
      </c>
      <c r="G9" s="288"/>
      <c r="H9" s="289"/>
      <c r="I9" s="298" t="s">
        <v>114</v>
      </c>
      <c r="J9" s="299"/>
      <c r="K9" s="299"/>
      <c r="L9" s="299"/>
      <c r="M9" s="299"/>
      <c r="N9" s="300"/>
      <c r="O9" s="301"/>
      <c r="P9" s="302"/>
      <c r="Q9" s="302"/>
      <c r="R9" s="302"/>
      <c r="S9" s="302"/>
      <c r="T9" s="302"/>
      <c r="U9" s="302"/>
      <c r="V9" s="302"/>
      <c r="W9" s="302"/>
      <c r="X9" s="302"/>
      <c r="Y9" s="302"/>
      <c r="Z9" s="302"/>
      <c r="AA9" s="302"/>
      <c r="AB9" s="302"/>
      <c r="AC9" s="302"/>
      <c r="AD9" s="303"/>
    </row>
    <row r="10" spans="1:30" ht="19.5" customHeight="1" x14ac:dyDescent="0.2">
      <c r="A10" s="290"/>
      <c r="B10" s="291"/>
      <c r="C10" s="291"/>
      <c r="D10" s="291"/>
      <c r="E10" s="292"/>
      <c r="F10" s="297"/>
      <c r="G10" s="291"/>
      <c r="H10" s="292"/>
      <c r="I10" s="89" t="s">
        <v>115</v>
      </c>
      <c r="AD10" s="90"/>
    </row>
    <row r="11" spans="1:30" ht="20.149999999999999" customHeight="1" x14ac:dyDescent="0.2">
      <c r="A11" s="290"/>
      <c r="B11" s="291"/>
      <c r="C11" s="291"/>
      <c r="D11" s="291"/>
      <c r="E11" s="292"/>
      <c r="F11" s="297"/>
      <c r="G11" s="291"/>
      <c r="H11" s="292"/>
      <c r="I11" s="304"/>
      <c r="J11" s="305"/>
      <c r="K11" s="305"/>
      <c r="L11" s="305"/>
      <c r="M11" s="305"/>
      <c r="N11" s="305"/>
      <c r="O11" s="305"/>
      <c r="P11" s="305"/>
      <c r="Q11" s="305"/>
      <c r="R11" s="305"/>
      <c r="S11" s="305"/>
      <c r="T11" s="305"/>
      <c r="U11" s="305"/>
      <c r="V11" s="305"/>
      <c r="W11" s="305"/>
      <c r="X11" s="305"/>
      <c r="Y11" s="305"/>
      <c r="Z11" s="305"/>
      <c r="AA11" s="305"/>
      <c r="AB11" s="305"/>
      <c r="AC11" s="305"/>
      <c r="AD11" s="306"/>
    </row>
    <row r="12" spans="1:30" ht="20.149999999999999" customHeight="1" thickBot="1" x14ac:dyDescent="0.25">
      <c r="A12" s="293"/>
      <c r="B12" s="294"/>
      <c r="C12" s="294"/>
      <c r="D12" s="294"/>
      <c r="E12" s="295"/>
      <c r="F12" s="297"/>
      <c r="G12" s="291"/>
      <c r="H12" s="292"/>
      <c r="I12" s="304"/>
      <c r="J12" s="305"/>
      <c r="K12" s="305"/>
      <c r="L12" s="305"/>
      <c r="M12" s="305"/>
      <c r="N12" s="305"/>
      <c r="O12" s="305"/>
      <c r="P12" s="305"/>
      <c r="Q12" s="305"/>
      <c r="R12" s="305"/>
      <c r="S12" s="305"/>
      <c r="T12" s="305"/>
      <c r="U12" s="305"/>
      <c r="V12" s="305"/>
      <c r="W12" s="305"/>
      <c r="X12" s="305"/>
      <c r="Y12" s="305"/>
      <c r="Z12" s="305"/>
      <c r="AA12" s="305"/>
      <c r="AB12" s="305"/>
      <c r="AC12" s="305"/>
      <c r="AD12" s="306"/>
    </row>
    <row r="13" spans="1:30" ht="15" customHeight="1" x14ac:dyDescent="0.2">
      <c r="A13" s="91" t="s">
        <v>116</v>
      </c>
      <c r="B13" s="92"/>
      <c r="C13" s="91" t="s">
        <v>117</v>
      </c>
      <c r="D13" s="92"/>
      <c r="E13" s="92"/>
      <c r="F13" s="92"/>
      <c r="G13" s="92"/>
      <c r="H13" s="92"/>
      <c r="I13" s="93"/>
      <c r="J13" s="93"/>
      <c r="K13" s="93"/>
      <c r="L13" s="93"/>
      <c r="M13" s="93"/>
      <c r="N13" s="93"/>
      <c r="O13" s="93"/>
      <c r="P13" s="93"/>
      <c r="Q13" s="93"/>
      <c r="R13" s="93"/>
      <c r="S13" s="93"/>
      <c r="T13" s="93"/>
      <c r="U13" s="94"/>
      <c r="V13" s="94"/>
      <c r="W13" s="94"/>
      <c r="X13" s="94"/>
      <c r="Y13" s="94"/>
      <c r="Z13" s="94"/>
      <c r="AA13" s="94"/>
      <c r="AB13" s="94"/>
      <c r="AC13" s="94"/>
      <c r="AD13" s="94"/>
    </row>
    <row r="14" spans="1:30" ht="15" customHeight="1" x14ac:dyDescent="0.2">
      <c r="A14" s="95" t="s">
        <v>118</v>
      </c>
      <c r="B14" s="96"/>
      <c r="C14" s="97" t="s">
        <v>119</v>
      </c>
      <c r="D14" s="97"/>
      <c r="E14" s="97"/>
      <c r="F14" s="97"/>
      <c r="G14" s="97"/>
      <c r="H14" s="97"/>
      <c r="I14" s="97"/>
      <c r="J14" s="97"/>
      <c r="K14" s="97"/>
      <c r="L14" s="97"/>
      <c r="M14" s="97"/>
      <c r="N14" s="97"/>
      <c r="O14" s="97"/>
      <c r="P14" s="97"/>
      <c r="Q14" s="97"/>
      <c r="R14" s="97"/>
      <c r="S14" s="97"/>
      <c r="T14" s="97"/>
      <c r="U14" s="98"/>
      <c r="V14" s="98"/>
      <c r="W14" s="98"/>
      <c r="X14" s="98"/>
      <c r="Y14" s="98"/>
      <c r="Z14" s="98"/>
      <c r="AA14" s="98"/>
      <c r="AB14" s="98"/>
      <c r="AC14" s="98"/>
      <c r="AD14" s="98"/>
    </row>
    <row r="15" spans="1:30" ht="15" customHeight="1" x14ac:dyDescent="0.2">
      <c r="A15" s="95"/>
      <c r="B15" s="96"/>
      <c r="C15" s="97"/>
      <c r="D15" s="97"/>
      <c r="E15" s="97"/>
      <c r="F15" s="97"/>
      <c r="G15" s="97"/>
      <c r="H15" s="97"/>
      <c r="I15" s="97"/>
      <c r="J15" s="97"/>
      <c r="K15" s="97"/>
      <c r="L15" s="97"/>
      <c r="M15" s="97"/>
      <c r="N15" s="97"/>
      <c r="O15" s="97"/>
      <c r="P15" s="97"/>
      <c r="Q15" s="97"/>
      <c r="R15" s="97"/>
      <c r="S15" s="97"/>
      <c r="T15" s="97"/>
      <c r="U15" s="98"/>
      <c r="V15" s="98"/>
      <c r="W15" s="98"/>
      <c r="X15" s="98"/>
      <c r="Y15" s="98"/>
      <c r="Z15" s="98"/>
      <c r="AA15" s="98"/>
      <c r="AB15" s="98"/>
      <c r="AC15" s="98"/>
      <c r="AD15" s="98"/>
    </row>
    <row r="16" spans="1:30" ht="15" customHeight="1" x14ac:dyDescent="0.2">
      <c r="A16" s="95"/>
      <c r="B16" s="96"/>
      <c r="C16" s="97"/>
      <c r="D16" s="97"/>
      <c r="E16" s="97"/>
      <c r="F16" s="97"/>
      <c r="G16" s="97"/>
      <c r="H16" s="97"/>
      <c r="I16" s="97"/>
      <c r="J16" s="97"/>
      <c r="K16" s="97"/>
      <c r="L16" s="97"/>
      <c r="M16" s="97"/>
      <c r="N16" s="97"/>
      <c r="O16" s="97"/>
      <c r="P16" s="97"/>
      <c r="Q16" s="97"/>
      <c r="R16" s="97"/>
      <c r="S16" s="97"/>
      <c r="T16" s="97"/>
      <c r="U16" s="98"/>
      <c r="V16" s="98"/>
      <c r="W16" s="98"/>
      <c r="X16" s="98"/>
      <c r="Y16" s="98"/>
      <c r="Z16" s="98"/>
      <c r="AA16" s="98"/>
      <c r="AB16" s="98"/>
      <c r="AC16" s="98"/>
      <c r="AD16" s="98"/>
    </row>
    <row r="17" spans="1:30" ht="15" customHeight="1" x14ac:dyDescent="0.2">
      <c r="A17" s="95"/>
      <c r="B17" s="96"/>
      <c r="C17" s="97"/>
      <c r="D17" s="97"/>
      <c r="E17" s="97"/>
      <c r="F17" s="97"/>
      <c r="G17" s="97"/>
      <c r="H17" s="97"/>
      <c r="I17" s="97"/>
      <c r="J17" s="97"/>
      <c r="K17" s="97"/>
      <c r="L17" s="97"/>
      <c r="M17" s="97"/>
      <c r="N17" s="97"/>
      <c r="O17" s="97"/>
      <c r="P17" s="97"/>
      <c r="Q17" s="97"/>
      <c r="R17" s="97"/>
      <c r="S17" s="97"/>
      <c r="T17" s="97"/>
      <c r="U17" s="98"/>
      <c r="V17" s="98"/>
      <c r="W17" s="98"/>
      <c r="X17" s="98"/>
      <c r="Y17" s="98"/>
      <c r="Z17" s="98"/>
      <c r="AA17" s="98"/>
      <c r="AB17" s="98"/>
      <c r="AC17" s="98"/>
      <c r="AD17" s="98"/>
    </row>
    <row r="18" spans="1:30" ht="15" customHeight="1" x14ac:dyDescent="0.2">
      <c r="A18" s="98"/>
      <c r="B18" s="98"/>
      <c r="C18" s="98"/>
      <c r="D18" s="98"/>
      <c r="E18" s="98"/>
      <c r="F18" s="98"/>
      <c r="G18" s="98"/>
      <c r="H18" s="98"/>
      <c r="I18" s="98"/>
      <c r="J18" s="98"/>
      <c r="K18" s="98"/>
      <c r="L18" s="98"/>
      <c r="M18" s="98"/>
      <c r="N18" s="98"/>
      <c r="O18" s="98"/>
      <c r="P18" s="98"/>
      <c r="Q18" s="98"/>
      <c r="R18" s="98"/>
      <c r="S18" s="98"/>
      <c r="T18" s="98"/>
      <c r="U18" s="98"/>
      <c r="V18" s="98"/>
      <c r="W18" s="98"/>
      <c r="X18" s="98"/>
      <c r="Y18" s="98"/>
      <c r="Z18" s="98"/>
      <c r="AA18" s="98"/>
      <c r="AB18" s="98"/>
      <c r="AC18" s="98"/>
      <c r="AD18" s="98"/>
    </row>
    <row r="19" spans="1:30" ht="15" customHeight="1" x14ac:dyDescent="0.2">
      <c r="A19" s="98"/>
      <c r="B19" s="98"/>
      <c r="C19" s="98"/>
      <c r="D19" s="98"/>
      <c r="E19" s="98"/>
      <c r="F19" s="98"/>
      <c r="G19" s="98"/>
      <c r="H19" s="98"/>
      <c r="I19" s="98"/>
      <c r="J19" s="98"/>
      <c r="K19" s="98"/>
      <c r="L19" s="98"/>
      <c r="M19" s="98"/>
      <c r="N19" s="98"/>
      <c r="O19" s="98"/>
      <c r="P19" s="98"/>
      <c r="Q19" s="98"/>
      <c r="R19" s="98"/>
      <c r="S19" s="98"/>
      <c r="T19" s="98"/>
      <c r="U19" s="98"/>
      <c r="V19" s="98"/>
      <c r="W19" s="98"/>
      <c r="X19" s="98"/>
      <c r="Y19" s="98"/>
      <c r="Z19" s="98"/>
      <c r="AA19" s="98"/>
      <c r="AB19" s="98"/>
      <c r="AC19" s="98"/>
      <c r="AD19" s="98"/>
    </row>
    <row r="20" spans="1:30" ht="15" customHeight="1" x14ac:dyDescent="0.2">
      <c r="A20" s="97"/>
      <c r="B20" s="99"/>
      <c r="C20" s="97"/>
      <c r="D20" s="100"/>
      <c r="E20" s="100"/>
      <c r="F20" s="100"/>
      <c r="G20" s="100"/>
      <c r="H20" s="100"/>
      <c r="I20" s="100"/>
      <c r="J20" s="100"/>
      <c r="K20" s="100"/>
      <c r="L20" s="100"/>
      <c r="M20" s="100"/>
      <c r="N20" s="100"/>
      <c r="O20" s="100"/>
      <c r="P20" s="100"/>
      <c r="Q20" s="100"/>
      <c r="R20" s="100"/>
      <c r="S20" s="100"/>
      <c r="T20" s="100"/>
      <c r="U20" s="100"/>
      <c r="V20" s="100"/>
      <c r="W20" s="100"/>
      <c r="X20" s="100"/>
      <c r="Y20" s="100"/>
      <c r="Z20" s="100"/>
      <c r="AA20" s="100"/>
      <c r="AB20" s="100"/>
      <c r="AC20" s="100"/>
      <c r="AD20" s="100"/>
    </row>
    <row r="21" spans="1:30" ht="15" customHeight="1" x14ac:dyDescent="0.2">
      <c r="A21" s="97"/>
      <c r="B21" s="99"/>
      <c r="C21" s="97"/>
      <c r="D21" s="100"/>
      <c r="E21" s="100"/>
      <c r="F21" s="100"/>
      <c r="G21" s="100"/>
      <c r="H21" s="100"/>
      <c r="I21" s="100"/>
      <c r="J21" s="100"/>
      <c r="K21" s="100"/>
      <c r="L21" s="100"/>
      <c r="M21" s="100"/>
      <c r="N21" s="100"/>
      <c r="O21" s="100"/>
      <c r="P21" s="100"/>
      <c r="Q21" s="100"/>
      <c r="R21" s="100"/>
      <c r="S21" s="100"/>
      <c r="T21" s="100"/>
      <c r="U21" s="100"/>
      <c r="V21" s="100"/>
      <c r="W21" s="100"/>
      <c r="X21" s="100"/>
      <c r="Y21" s="100"/>
      <c r="Z21" s="100"/>
      <c r="AA21" s="100"/>
      <c r="AB21" s="100"/>
      <c r="AC21" s="100"/>
      <c r="AD21" s="100"/>
    </row>
    <row r="22" spans="1:30" ht="15" customHeight="1" x14ac:dyDescent="0.2">
      <c r="A22" s="97"/>
      <c r="B22" s="99"/>
      <c r="C22" s="97"/>
      <c r="D22" s="100"/>
      <c r="E22" s="100"/>
      <c r="F22" s="100"/>
      <c r="G22" s="100"/>
      <c r="H22" s="100"/>
      <c r="I22" s="100"/>
      <c r="J22" s="100"/>
      <c r="K22" s="100"/>
      <c r="L22" s="100"/>
      <c r="M22" s="100"/>
      <c r="N22" s="100"/>
      <c r="O22" s="100"/>
      <c r="P22" s="100"/>
      <c r="Q22" s="100"/>
      <c r="R22" s="100"/>
      <c r="S22" s="100"/>
      <c r="T22" s="100"/>
      <c r="U22" s="100"/>
      <c r="V22" s="100"/>
      <c r="W22" s="100"/>
      <c r="X22" s="100"/>
      <c r="Y22" s="100"/>
      <c r="Z22" s="100"/>
      <c r="AA22" s="100"/>
      <c r="AB22" s="100"/>
      <c r="AC22" s="100"/>
      <c r="AD22" s="100"/>
    </row>
    <row r="23" spans="1:30" ht="15" customHeight="1" x14ac:dyDescent="0.2">
      <c r="A23" s="97"/>
      <c r="B23" s="99"/>
      <c r="C23" s="97"/>
      <c r="D23" s="100"/>
      <c r="E23" s="100"/>
      <c r="F23" s="100"/>
      <c r="G23" s="100"/>
      <c r="H23" s="100"/>
      <c r="I23" s="100"/>
      <c r="J23" s="100"/>
      <c r="K23" s="100"/>
      <c r="L23" s="100"/>
      <c r="M23" s="100"/>
      <c r="N23" s="100"/>
      <c r="O23" s="100"/>
      <c r="P23" s="100"/>
      <c r="Q23" s="100"/>
      <c r="R23" s="100"/>
      <c r="S23" s="100"/>
      <c r="T23" s="100"/>
      <c r="U23" s="100"/>
      <c r="V23" s="100"/>
      <c r="W23" s="100"/>
      <c r="X23" s="100"/>
      <c r="Y23" s="100"/>
      <c r="Z23" s="100"/>
      <c r="AA23" s="100"/>
      <c r="AB23" s="100"/>
      <c r="AC23" s="100"/>
      <c r="AD23" s="100"/>
    </row>
    <row r="24" spans="1:30" ht="15" customHeight="1" x14ac:dyDescent="0.2">
      <c r="A24" s="97"/>
      <c r="B24" s="99"/>
      <c r="C24" s="97"/>
      <c r="D24" s="100"/>
      <c r="E24" s="100"/>
      <c r="F24" s="100"/>
      <c r="G24" s="100"/>
      <c r="H24" s="100"/>
      <c r="I24" s="100"/>
      <c r="J24" s="100"/>
      <c r="K24" s="100"/>
      <c r="L24" s="100"/>
      <c r="M24" s="100"/>
      <c r="N24" s="100"/>
      <c r="O24" s="100"/>
      <c r="P24" s="100"/>
      <c r="Q24" s="100"/>
      <c r="R24" s="100"/>
      <c r="S24" s="100"/>
      <c r="T24" s="100"/>
      <c r="U24" s="100"/>
      <c r="V24" s="100"/>
      <c r="W24" s="100"/>
      <c r="X24" s="100"/>
      <c r="Y24" s="100"/>
      <c r="Z24" s="100"/>
      <c r="AA24" s="100"/>
      <c r="AB24" s="100"/>
      <c r="AC24" s="100"/>
      <c r="AD24" s="100"/>
    </row>
    <row r="25" spans="1:30" ht="15" customHeight="1" x14ac:dyDescent="0.2">
      <c r="A25" s="97"/>
      <c r="B25" s="99"/>
      <c r="C25" s="97"/>
      <c r="D25" s="100"/>
      <c r="E25" s="100"/>
      <c r="F25" s="100"/>
      <c r="G25" s="100"/>
      <c r="H25" s="100"/>
      <c r="I25" s="100"/>
      <c r="J25" s="100"/>
      <c r="K25" s="100"/>
      <c r="L25" s="100"/>
      <c r="M25" s="100"/>
      <c r="N25" s="100"/>
      <c r="O25" s="100"/>
      <c r="P25" s="100"/>
      <c r="Q25" s="100"/>
      <c r="R25" s="100"/>
      <c r="S25" s="100"/>
      <c r="T25" s="100"/>
      <c r="U25" s="100"/>
      <c r="V25" s="100"/>
      <c r="W25" s="100"/>
      <c r="X25" s="100"/>
      <c r="Y25" s="100"/>
      <c r="Z25" s="100"/>
      <c r="AA25" s="100"/>
      <c r="AB25" s="100"/>
      <c r="AC25" s="100"/>
      <c r="AD25" s="100"/>
    </row>
    <row r="26" spans="1:30" ht="15" customHeight="1" x14ac:dyDescent="0.2">
      <c r="A26" s="97"/>
      <c r="B26" s="99"/>
      <c r="C26" s="97"/>
      <c r="D26" s="100"/>
      <c r="E26" s="100"/>
      <c r="F26" s="100"/>
      <c r="G26" s="100"/>
      <c r="H26" s="100"/>
      <c r="I26" s="100"/>
      <c r="J26" s="100"/>
      <c r="K26" s="100"/>
      <c r="L26" s="100"/>
      <c r="M26" s="100"/>
      <c r="N26" s="100"/>
      <c r="O26" s="100"/>
      <c r="P26" s="100"/>
      <c r="Q26" s="100"/>
      <c r="R26" s="100"/>
      <c r="S26" s="100"/>
      <c r="T26" s="100"/>
      <c r="U26" s="100"/>
      <c r="V26" s="100"/>
      <c r="W26" s="100"/>
      <c r="X26" s="100"/>
      <c r="Y26" s="100"/>
      <c r="Z26" s="100"/>
      <c r="AA26" s="100"/>
      <c r="AB26" s="100"/>
      <c r="AC26" s="100"/>
      <c r="AD26" s="100"/>
    </row>
    <row r="27" spans="1:30" ht="15" customHeight="1" x14ac:dyDescent="0.2">
      <c r="A27" s="97"/>
      <c r="B27" s="99"/>
      <c r="C27" s="97"/>
      <c r="D27" s="100"/>
      <c r="E27" s="100"/>
      <c r="F27" s="100"/>
      <c r="G27" s="100"/>
      <c r="H27" s="100"/>
      <c r="I27" s="100"/>
      <c r="J27" s="100"/>
      <c r="K27" s="100"/>
      <c r="L27" s="100"/>
      <c r="M27" s="100"/>
      <c r="N27" s="100"/>
      <c r="O27" s="100"/>
      <c r="P27" s="100"/>
      <c r="Q27" s="100"/>
      <c r="R27" s="100"/>
      <c r="S27" s="100"/>
      <c r="T27" s="100"/>
      <c r="U27" s="100"/>
      <c r="V27" s="100"/>
      <c r="W27" s="100"/>
      <c r="X27" s="100"/>
      <c r="Y27" s="100"/>
      <c r="Z27" s="100"/>
      <c r="AA27" s="100"/>
      <c r="AB27" s="100"/>
      <c r="AC27" s="100"/>
      <c r="AD27" s="100"/>
    </row>
    <row r="28" spans="1:30" ht="15" customHeight="1" x14ac:dyDescent="0.2">
      <c r="A28" s="97"/>
      <c r="B28" s="99"/>
      <c r="C28" s="97"/>
      <c r="D28" s="100"/>
      <c r="E28" s="100"/>
      <c r="F28" s="100"/>
      <c r="G28" s="100"/>
      <c r="H28" s="100"/>
      <c r="I28" s="100"/>
      <c r="J28" s="100"/>
      <c r="K28" s="100"/>
      <c r="L28" s="100"/>
      <c r="M28" s="100"/>
      <c r="N28" s="100"/>
      <c r="O28" s="100"/>
      <c r="P28" s="100"/>
      <c r="Q28" s="100"/>
      <c r="R28" s="100"/>
      <c r="S28" s="100"/>
      <c r="T28" s="100"/>
      <c r="U28" s="100"/>
      <c r="V28" s="100"/>
      <c r="W28" s="100"/>
      <c r="X28" s="100"/>
      <c r="Y28" s="100"/>
      <c r="Z28" s="100"/>
      <c r="AA28" s="100"/>
      <c r="AB28" s="100"/>
      <c r="AC28" s="100"/>
      <c r="AD28" s="100"/>
    </row>
    <row r="29" spans="1:30" ht="15" customHeight="1" x14ac:dyDescent="0.2">
      <c r="A29" s="97"/>
      <c r="B29" s="99"/>
      <c r="C29" s="97"/>
      <c r="D29" s="100"/>
      <c r="E29" s="100"/>
      <c r="F29" s="100"/>
      <c r="G29" s="100"/>
      <c r="H29" s="100"/>
      <c r="I29" s="100"/>
      <c r="J29" s="100"/>
      <c r="K29" s="100"/>
      <c r="L29" s="100"/>
      <c r="M29" s="100"/>
      <c r="N29" s="100"/>
      <c r="O29" s="100"/>
      <c r="P29" s="100"/>
      <c r="Q29" s="100"/>
      <c r="R29" s="100"/>
      <c r="S29" s="100"/>
      <c r="T29" s="100"/>
      <c r="U29" s="100"/>
      <c r="V29" s="100"/>
      <c r="W29" s="100"/>
      <c r="X29" s="100"/>
      <c r="Y29" s="100"/>
      <c r="Z29" s="100"/>
      <c r="AA29" s="100"/>
      <c r="AB29" s="100"/>
      <c r="AC29" s="100"/>
      <c r="AD29" s="100"/>
    </row>
    <row r="30" spans="1:30" ht="15" customHeight="1" x14ac:dyDescent="0.2">
      <c r="A30" s="97"/>
      <c r="B30" s="99"/>
      <c r="C30" s="97"/>
      <c r="D30" s="100"/>
      <c r="E30" s="100"/>
      <c r="F30" s="100"/>
      <c r="G30" s="100"/>
      <c r="H30" s="100"/>
      <c r="I30" s="100"/>
      <c r="J30" s="100"/>
      <c r="K30" s="100"/>
      <c r="L30" s="100"/>
      <c r="M30" s="100"/>
      <c r="N30" s="100"/>
      <c r="O30" s="100"/>
      <c r="P30" s="100"/>
      <c r="Q30" s="100"/>
      <c r="R30" s="100"/>
      <c r="S30" s="100"/>
      <c r="T30" s="100"/>
      <c r="U30" s="100"/>
      <c r="V30" s="100"/>
      <c r="W30" s="100"/>
      <c r="X30" s="100"/>
      <c r="Y30" s="100"/>
      <c r="Z30" s="100"/>
      <c r="AA30" s="100"/>
      <c r="AB30" s="100"/>
      <c r="AC30" s="100"/>
      <c r="AD30" s="100"/>
    </row>
    <row r="31" spans="1:30" ht="15" customHeight="1" x14ac:dyDescent="0.2">
      <c r="A31" s="97"/>
      <c r="B31" s="99"/>
      <c r="C31" s="97"/>
      <c r="D31" s="100"/>
      <c r="E31" s="100"/>
      <c r="F31" s="100"/>
      <c r="G31" s="100"/>
      <c r="H31" s="100"/>
      <c r="I31" s="100"/>
      <c r="J31" s="100"/>
      <c r="K31" s="100"/>
      <c r="L31" s="100"/>
      <c r="M31" s="100"/>
      <c r="N31" s="100"/>
      <c r="O31" s="100"/>
      <c r="P31" s="100"/>
      <c r="Q31" s="100"/>
      <c r="R31" s="100"/>
      <c r="S31" s="100"/>
      <c r="T31" s="100"/>
      <c r="U31" s="100"/>
      <c r="V31" s="100"/>
      <c r="W31" s="100"/>
      <c r="X31" s="100"/>
      <c r="Y31" s="100"/>
      <c r="Z31" s="100"/>
      <c r="AA31" s="100"/>
      <c r="AB31" s="100"/>
      <c r="AC31" s="100"/>
      <c r="AD31" s="100"/>
    </row>
    <row r="32" spans="1:30" ht="15" customHeight="1" x14ac:dyDescent="0.2">
      <c r="A32" s="101"/>
      <c r="B32" s="102"/>
      <c r="C32" s="101"/>
      <c r="D32" s="103"/>
      <c r="E32" s="103"/>
      <c r="F32" s="103"/>
      <c r="G32" s="103"/>
      <c r="H32" s="103"/>
      <c r="I32" s="103"/>
      <c r="J32" s="103"/>
      <c r="K32" s="103"/>
      <c r="L32" s="103"/>
      <c r="M32" s="103"/>
      <c r="N32" s="103"/>
      <c r="O32" s="103"/>
      <c r="P32" s="103"/>
      <c r="Q32" s="103"/>
      <c r="R32" s="103"/>
      <c r="S32" s="103"/>
      <c r="T32" s="103"/>
      <c r="U32" s="103"/>
      <c r="V32" s="103"/>
      <c r="W32" s="103"/>
      <c r="X32" s="103"/>
      <c r="Y32" s="103"/>
      <c r="Z32" s="103"/>
      <c r="AA32" s="103"/>
      <c r="AB32" s="103"/>
      <c r="AC32" s="103"/>
      <c r="AD32" s="103"/>
    </row>
    <row r="33" spans="1:30" ht="15" customHeight="1" x14ac:dyDescent="0.2">
      <c r="A33" s="101"/>
      <c r="B33" s="102"/>
      <c r="C33" s="101"/>
      <c r="D33" s="103"/>
      <c r="E33" s="103"/>
      <c r="F33" s="103"/>
      <c r="G33" s="103"/>
      <c r="H33" s="103"/>
      <c r="I33" s="103"/>
      <c r="J33" s="103"/>
      <c r="K33" s="103"/>
      <c r="L33" s="103"/>
      <c r="M33" s="103"/>
      <c r="N33" s="103"/>
      <c r="O33" s="103"/>
      <c r="P33" s="103"/>
      <c r="Q33" s="103"/>
      <c r="R33" s="103"/>
      <c r="S33" s="103"/>
      <c r="T33" s="103"/>
      <c r="U33" s="103"/>
      <c r="V33" s="103"/>
      <c r="W33" s="103"/>
      <c r="X33" s="103"/>
      <c r="Y33" s="103"/>
      <c r="Z33" s="103"/>
      <c r="AA33" s="103"/>
      <c r="AB33" s="103"/>
      <c r="AC33" s="103"/>
      <c r="AD33" s="103"/>
    </row>
    <row r="34" spans="1:30" ht="15" customHeight="1" x14ac:dyDescent="0.2">
      <c r="A34" s="101"/>
      <c r="B34" s="102"/>
      <c r="C34" s="101"/>
      <c r="D34" s="103"/>
      <c r="E34" s="103"/>
      <c r="F34" s="103"/>
      <c r="G34" s="103"/>
      <c r="H34" s="103"/>
      <c r="I34" s="103"/>
      <c r="J34" s="103"/>
      <c r="K34" s="103"/>
      <c r="L34" s="103"/>
      <c r="M34" s="103"/>
      <c r="N34" s="103"/>
      <c r="O34" s="103"/>
      <c r="P34" s="103"/>
      <c r="Q34" s="103"/>
      <c r="R34" s="103"/>
      <c r="S34" s="103"/>
      <c r="T34" s="103"/>
      <c r="U34" s="103"/>
      <c r="V34" s="103"/>
      <c r="W34" s="103"/>
      <c r="X34" s="103"/>
      <c r="Y34" s="103"/>
      <c r="Z34" s="103"/>
      <c r="AA34" s="103"/>
      <c r="AB34" s="103"/>
      <c r="AC34" s="103"/>
      <c r="AD34" s="103"/>
    </row>
    <row r="35" spans="1:30" ht="15" customHeight="1" x14ac:dyDescent="0.2">
      <c r="A35" s="101"/>
      <c r="B35" s="101"/>
      <c r="C35" s="101"/>
      <c r="D35" s="104"/>
      <c r="E35" s="104"/>
      <c r="F35" s="104"/>
      <c r="G35" s="104"/>
      <c r="H35" s="104"/>
      <c r="I35" s="104"/>
      <c r="J35" s="104"/>
      <c r="K35" s="104"/>
      <c r="L35" s="104"/>
      <c r="M35" s="104"/>
      <c r="N35" s="104"/>
      <c r="O35" s="104"/>
      <c r="P35" s="104"/>
      <c r="Q35" s="104"/>
      <c r="R35" s="104"/>
      <c r="S35" s="104"/>
      <c r="T35" s="104"/>
      <c r="U35" s="104"/>
      <c r="V35" s="104"/>
      <c r="W35" s="104"/>
      <c r="X35" s="104"/>
      <c r="Y35" s="104"/>
      <c r="Z35" s="104"/>
      <c r="AA35" s="104"/>
      <c r="AB35" s="104"/>
      <c r="AC35" s="104"/>
      <c r="AD35" s="104"/>
    </row>
    <row r="36" spans="1:30" ht="15" customHeight="1" x14ac:dyDescent="0.2">
      <c r="A36" s="101"/>
      <c r="B36" s="101"/>
      <c r="C36" s="101"/>
      <c r="D36" s="104"/>
      <c r="E36" s="104"/>
      <c r="F36" s="104"/>
      <c r="G36" s="104"/>
      <c r="H36" s="104"/>
      <c r="I36" s="104"/>
      <c r="J36" s="104"/>
      <c r="K36" s="104"/>
      <c r="L36" s="104"/>
      <c r="M36" s="104"/>
      <c r="N36" s="104"/>
      <c r="O36" s="104"/>
      <c r="P36" s="104"/>
      <c r="Q36" s="104"/>
      <c r="R36" s="104"/>
      <c r="S36" s="104"/>
      <c r="T36" s="104"/>
      <c r="U36" s="104"/>
      <c r="V36" s="104"/>
      <c r="W36" s="104"/>
      <c r="X36" s="104"/>
      <c r="Y36" s="104"/>
      <c r="Z36" s="104"/>
      <c r="AA36" s="104"/>
      <c r="AB36" s="104"/>
      <c r="AC36" s="104"/>
      <c r="AD36" s="104"/>
    </row>
  </sheetData>
  <sheetProtection formatCells="0"/>
  <mergeCells count="18">
    <mergeCell ref="A1:C1"/>
    <mergeCell ref="F1:Y1"/>
    <mergeCell ref="P3:R3"/>
    <mergeCell ref="S3:AD3"/>
    <mergeCell ref="AA8:AD8"/>
    <mergeCell ref="A5:E8"/>
    <mergeCell ref="F5:G5"/>
    <mergeCell ref="AA5:AD5"/>
    <mergeCell ref="F6:G6"/>
    <mergeCell ref="AA6:AD6"/>
    <mergeCell ref="F7:G7"/>
    <mergeCell ref="AA7:AD7"/>
    <mergeCell ref="F8:G8"/>
    <mergeCell ref="A9:E12"/>
    <mergeCell ref="F9:H12"/>
    <mergeCell ref="I9:N9"/>
    <mergeCell ref="O9:AD9"/>
    <mergeCell ref="I11:AD12"/>
  </mergeCells>
  <phoneticPr fontId="2"/>
  <dataValidations count="3">
    <dataValidation type="list" allowBlank="1" showInputMessage="1" showErrorMessage="1" sqref="AA8:AD8" xr:uid="{00000000-0002-0000-0400-000000000000}">
      <formula1>"無,研修受講実績有,推進員設置有"</formula1>
    </dataValidation>
    <dataValidation type="list" allowBlank="1" showInputMessage="1" showErrorMessage="1" sqref="AA7:AD7" xr:uid="{00000000-0002-0000-0400-000001000000}">
      <formula1>"無,ISO14001認証有,M-EMS認証有"</formula1>
    </dataValidation>
    <dataValidation type="list" allowBlank="1" showInputMessage="1" showErrorMessage="1" sqref="AA5:AD6" xr:uid="{00000000-0002-0000-0400-000002000000}">
      <formula1>"無,有"</formula1>
    </dataValidation>
  </dataValidations>
  <printOptions horizontalCentered="1"/>
  <pageMargins left="0.59055118110236227" right="0.59055118110236227" top="0.78740157480314965" bottom="0.39370078740157483" header="0.51181102362204722" footer="0.51181102362204722"/>
  <pageSetup paperSize="9" scale="96"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X1013"/>
  <sheetViews>
    <sheetView view="pageBreakPreview" zoomScaleNormal="70" zoomScaleSheetLayoutView="100" workbookViewId="0">
      <selection sqref="A1:C1"/>
    </sheetView>
  </sheetViews>
  <sheetFormatPr defaultColWidth="9" defaultRowHeight="11.5" x14ac:dyDescent="0.2"/>
  <cols>
    <col min="1" max="125" width="3.7265625" style="101" customWidth="1"/>
    <col min="126" max="16384" width="9" style="101"/>
  </cols>
  <sheetData>
    <row r="1" spans="1:24" ht="16" x14ac:dyDescent="0.2">
      <c r="A1" s="360" t="s">
        <v>120</v>
      </c>
      <c r="B1" s="360"/>
      <c r="C1" s="360"/>
      <c r="F1" s="361" t="s">
        <v>121</v>
      </c>
      <c r="G1" s="361"/>
      <c r="H1" s="361"/>
      <c r="I1" s="361"/>
      <c r="J1" s="361"/>
      <c r="K1" s="361"/>
      <c r="L1" s="361"/>
      <c r="M1" s="361"/>
      <c r="N1" s="361"/>
      <c r="O1" s="361"/>
      <c r="P1" s="361"/>
      <c r="Q1" s="361"/>
      <c r="R1" s="361"/>
      <c r="S1" s="361"/>
    </row>
    <row r="3" spans="1:24" ht="15" customHeight="1" x14ac:dyDescent="0.2">
      <c r="O3" s="362" t="s">
        <v>122</v>
      </c>
      <c r="P3" s="362"/>
      <c r="Q3" s="362"/>
      <c r="R3" s="362"/>
      <c r="S3" s="362"/>
      <c r="T3" s="362"/>
      <c r="U3" s="362"/>
      <c r="V3" s="362"/>
      <c r="W3" s="362"/>
      <c r="X3" s="362"/>
    </row>
    <row r="4" spans="1:24" ht="12" customHeight="1" x14ac:dyDescent="0.2">
      <c r="O4" s="105"/>
      <c r="P4" s="105"/>
      <c r="Q4" s="105"/>
      <c r="R4" s="105"/>
      <c r="S4" s="105"/>
      <c r="T4" s="105"/>
      <c r="U4" s="105"/>
      <c r="V4" s="105"/>
      <c r="W4" s="105"/>
      <c r="X4" s="105"/>
    </row>
    <row r="5" spans="1:24" ht="18" customHeight="1" thickBot="1" x14ac:dyDescent="0.25">
      <c r="A5" s="106" t="s">
        <v>123</v>
      </c>
      <c r="B5" s="107"/>
      <c r="C5" s="107"/>
      <c r="D5" s="107"/>
      <c r="E5" s="107"/>
      <c r="F5" s="107"/>
      <c r="G5" s="107"/>
      <c r="H5" s="107"/>
      <c r="I5" s="107"/>
      <c r="J5" s="107"/>
      <c r="K5" s="107"/>
      <c r="L5" s="107"/>
      <c r="M5" s="107"/>
      <c r="N5" s="107"/>
      <c r="O5" s="107"/>
      <c r="P5" s="107"/>
      <c r="Q5" s="107"/>
      <c r="R5" s="107"/>
      <c r="S5" s="107"/>
      <c r="T5" s="107"/>
      <c r="U5" s="107"/>
      <c r="V5" s="107"/>
      <c r="W5" s="107"/>
      <c r="X5" s="107"/>
    </row>
    <row r="6" spans="1:24" ht="18" customHeight="1" x14ac:dyDescent="0.2">
      <c r="A6" s="108" t="s">
        <v>124</v>
      </c>
      <c r="B6" s="109"/>
      <c r="C6" s="101" t="s">
        <v>125</v>
      </c>
      <c r="D6" s="110"/>
      <c r="E6" s="110"/>
      <c r="F6" s="110"/>
      <c r="G6" s="110"/>
      <c r="H6" s="110"/>
      <c r="I6" s="110"/>
      <c r="J6" s="110"/>
      <c r="K6" s="111" t="s">
        <v>126</v>
      </c>
      <c r="X6" s="112"/>
    </row>
    <row r="7" spans="1:24" ht="18" customHeight="1" x14ac:dyDescent="0.2">
      <c r="A7" s="363"/>
      <c r="B7" s="364"/>
      <c r="C7" s="364"/>
      <c r="D7" s="364"/>
      <c r="E7" s="364"/>
      <c r="F7" s="364"/>
      <c r="G7" s="364"/>
      <c r="H7" s="364"/>
      <c r="I7" s="364"/>
      <c r="J7" s="365"/>
      <c r="K7" s="366"/>
      <c r="L7" s="367"/>
      <c r="M7" s="367"/>
      <c r="N7" s="113" t="s">
        <v>127</v>
      </c>
      <c r="O7" s="113"/>
      <c r="P7" s="113" t="s">
        <v>128</v>
      </c>
      <c r="Q7" s="113"/>
      <c r="R7" s="113" t="s">
        <v>129</v>
      </c>
      <c r="S7" s="114"/>
      <c r="T7" s="114"/>
      <c r="U7" s="114"/>
      <c r="V7" s="114"/>
      <c r="W7" s="114"/>
      <c r="X7" s="115"/>
    </row>
    <row r="8" spans="1:24" ht="18" customHeight="1" x14ac:dyDescent="0.2">
      <c r="A8" s="116" t="s">
        <v>130</v>
      </c>
      <c r="B8" s="117"/>
      <c r="C8" s="117"/>
      <c r="D8" s="117"/>
      <c r="E8" s="117"/>
      <c r="F8" s="117"/>
      <c r="G8" s="117"/>
      <c r="H8" s="117"/>
      <c r="I8" s="117"/>
      <c r="J8" s="117"/>
      <c r="K8" s="118"/>
      <c r="L8" s="118"/>
      <c r="M8" s="118"/>
      <c r="N8" s="119"/>
      <c r="O8" s="120"/>
      <c r="P8" s="119"/>
      <c r="Q8" s="120"/>
      <c r="R8" s="119"/>
      <c r="X8" s="112"/>
    </row>
    <row r="9" spans="1:24" ht="18" customHeight="1" x14ac:dyDescent="0.2">
      <c r="A9" s="342"/>
      <c r="B9" s="343"/>
      <c r="C9" s="343"/>
      <c r="D9" s="343"/>
      <c r="E9" s="343"/>
      <c r="F9" s="343"/>
      <c r="G9" s="343"/>
      <c r="H9" s="343"/>
      <c r="I9" s="343"/>
      <c r="J9" s="343"/>
      <c r="K9" s="343"/>
      <c r="L9" s="343"/>
      <c r="M9" s="343"/>
      <c r="N9" s="343"/>
      <c r="O9" s="343"/>
      <c r="P9" s="343"/>
      <c r="Q9" s="343"/>
      <c r="R9" s="343"/>
      <c r="S9" s="343"/>
      <c r="T9" s="343"/>
      <c r="U9" s="343"/>
      <c r="V9" s="343"/>
      <c r="W9" s="343"/>
      <c r="X9" s="344"/>
    </row>
    <row r="10" spans="1:24" ht="18" customHeight="1" x14ac:dyDescent="0.2">
      <c r="A10" s="121" t="s">
        <v>131</v>
      </c>
      <c r="B10" s="122"/>
      <c r="C10" s="122"/>
      <c r="D10" s="122"/>
      <c r="E10" s="122"/>
      <c r="F10" s="122"/>
      <c r="G10" s="122"/>
      <c r="H10" s="123"/>
      <c r="I10" s="123"/>
      <c r="J10" s="123"/>
      <c r="K10" s="123"/>
      <c r="L10" s="123"/>
      <c r="M10" s="123"/>
      <c r="N10" s="123"/>
      <c r="O10" s="122"/>
      <c r="P10" s="122"/>
      <c r="Q10" s="122"/>
      <c r="R10" s="122"/>
      <c r="S10" s="122"/>
      <c r="T10" s="122"/>
      <c r="U10" s="122"/>
      <c r="V10" s="122"/>
      <c r="W10" s="122"/>
      <c r="X10" s="124"/>
    </row>
    <row r="11" spans="1:24" ht="18" customHeight="1" x14ac:dyDescent="0.2">
      <c r="A11" s="345" t="s">
        <v>114</v>
      </c>
      <c r="B11" s="346"/>
      <c r="C11" s="346"/>
      <c r="D11" s="346"/>
      <c r="E11" s="346"/>
      <c r="F11" s="346"/>
      <c r="G11" s="347"/>
      <c r="H11" s="348"/>
      <c r="I11" s="348"/>
      <c r="J11" s="348"/>
      <c r="K11" s="348"/>
      <c r="L11" s="348"/>
      <c r="M11" s="348"/>
      <c r="N11" s="348"/>
      <c r="O11" s="348"/>
      <c r="P11" s="348"/>
      <c r="Q11" s="348"/>
      <c r="R11" s="348"/>
      <c r="S11" s="348"/>
      <c r="T11" s="348"/>
      <c r="U11" s="348"/>
      <c r="V11" s="348"/>
      <c r="W11" s="348"/>
      <c r="X11" s="349"/>
    </row>
    <row r="12" spans="1:24" ht="18" customHeight="1" x14ac:dyDescent="0.2">
      <c r="A12" s="125" t="s">
        <v>115</v>
      </c>
      <c r="B12" s="126"/>
      <c r="C12" s="126"/>
      <c r="D12" s="126"/>
      <c r="E12" s="127"/>
      <c r="F12" s="127"/>
      <c r="G12" s="127"/>
      <c r="H12" s="127"/>
      <c r="I12" s="127"/>
      <c r="J12" s="127"/>
      <c r="K12" s="127"/>
      <c r="L12" s="127"/>
      <c r="M12" s="127"/>
      <c r="N12" s="127"/>
      <c r="O12" s="127"/>
      <c r="P12" s="127"/>
      <c r="Q12" s="127"/>
      <c r="R12" s="127"/>
      <c r="S12" s="127"/>
      <c r="T12" s="127"/>
      <c r="U12" s="127"/>
      <c r="V12" s="127"/>
      <c r="W12" s="127"/>
      <c r="X12" s="128"/>
    </row>
    <row r="13" spans="1:24" ht="18" customHeight="1" x14ac:dyDescent="0.2">
      <c r="A13" s="350"/>
      <c r="B13" s="351"/>
      <c r="C13" s="351"/>
      <c r="D13" s="351"/>
      <c r="E13" s="351"/>
      <c r="F13" s="351"/>
      <c r="G13" s="351"/>
      <c r="H13" s="351"/>
      <c r="I13" s="351"/>
      <c r="J13" s="351"/>
      <c r="K13" s="351"/>
      <c r="L13" s="351"/>
      <c r="M13" s="351"/>
      <c r="N13" s="351"/>
      <c r="O13" s="351"/>
      <c r="P13" s="351"/>
      <c r="Q13" s="351"/>
      <c r="R13" s="351"/>
      <c r="S13" s="351"/>
      <c r="T13" s="351"/>
      <c r="U13" s="351"/>
      <c r="V13" s="351"/>
      <c r="W13" s="351"/>
      <c r="X13" s="352"/>
    </row>
    <row r="14" spans="1:24" ht="18" customHeight="1" x14ac:dyDescent="0.2">
      <c r="A14" s="353"/>
      <c r="B14" s="354"/>
      <c r="C14" s="354"/>
      <c r="D14" s="354"/>
      <c r="E14" s="354"/>
      <c r="F14" s="354"/>
      <c r="G14" s="354"/>
      <c r="H14" s="354"/>
      <c r="I14" s="354"/>
      <c r="J14" s="354"/>
      <c r="K14" s="354"/>
      <c r="L14" s="354"/>
      <c r="M14" s="354"/>
      <c r="N14" s="354"/>
      <c r="O14" s="354"/>
      <c r="P14" s="354"/>
      <c r="Q14" s="354"/>
      <c r="R14" s="354"/>
      <c r="S14" s="354"/>
      <c r="T14" s="354"/>
      <c r="U14" s="354"/>
      <c r="V14" s="354"/>
      <c r="W14" s="354"/>
      <c r="X14" s="355"/>
    </row>
    <row r="15" spans="1:24" ht="18" customHeight="1" x14ac:dyDescent="0.2">
      <c r="A15" s="121" t="s">
        <v>132</v>
      </c>
      <c r="B15" s="122"/>
      <c r="C15" s="122"/>
      <c r="D15" s="122"/>
      <c r="E15" s="122"/>
      <c r="F15" s="122"/>
      <c r="G15" s="122"/>
      <c r="H15" s="122"/>
      <c r="I15" s="123"/>
      <c r="J15" s="123"/>
      <c r="K15" s="123"/>
      <c r="L15" s="123"/>
      <c r="M15" s="123"/>
      <c r="N15" s="122"/>
      <c r="O15" s="122"/>
      <c r="P15" s="122"/>
      <c r="Q15" s="122"/>
      <c r="R15" s="122"/>
      <c r="S15" s="122"/>
      <c r="T15" s="122"/>
      <c r="U15" s="122"/>
      <c r="V15" s="122"/>
      <c r="W15" s="122"/>
      <c r="X15" s="124"/>
    </row>
    <row r="16" spans="1:24" ht="18" customHeight="1" x14ac:dyDescent="0.2">
      <c r="A16" s="356" t="s">
        <v>133</v>
      </c>
      <c r="B16" s="357"/>
      <c r="C16" s="357"/>
      <c r="D16" s="357"/>
      <c r="E16" s="357"/>
      <c r="F16" s="357"/>
      <c r="G16" s="357"/>
      <c r="H16" s="357"/>
      <c r="I16" s="357"/>
      <c r="J16" s="357"/>
      <c r="K16" s="357"/>
      <c r="L16" s="357"/>
      <c r="M16" s="357"/>
      <c r="N16" s="357"/>
      <c r="O16" s="357"/>
      <c r="P16" s="357"/>
      <c r="Q16" s="357"/>
      <c r="R16" s="357"/>
      <c r="S16" s="357"/>
      <c r="T16" s="358" t="s">
        <v>134</v>
      </c>
      <c r="U16" s="357"/>
      <c r="V16" s="357"/>
      <c r="W16" s="357"/>
      <c r="X16" s="359"/>
    </row>
    <row r="17" spans="1:24" ht="18" customHeight="1" x14ac:dyDescent="0.2">
      <c r="A17" s="327">
        <v>1</v>
      </c>
      <c r="B17" s="329"/>
      <c r="C17" s="330"/>
      <c r="D17" s="330"/>
      <c r="E17" s="330"/>
      <c r="F17" s="330"/>
      <c r="G17" s="330"/>
      <c r="H17" s="330"/>
      <c r="I17" s="330"/>
      <c r="J17" s="330"/>
      <c r="K17" s="330"/>
      <c r="L17" s="330"/>
      <c r="M17" s="330"/>
      <c r="N17" s="330"/>
      <c r="O17" s="330"/>
      <c r="P17" s="330"/>
      <c r="Q17" s="330"/>
      <c r="R17" s="330"/>
      <c r="S17" s="331"/>
      <c r="T17" s="329"/>
      <c r="U17" s="330"/>
      <c r="V17" s="330"/>
      <c r="W17" s="330"/>
      <c r="X17" s="335"/>
    </row>
    <row r="18" spans="1:24" ht="18" customHeight="1" x14ac:dyDescent="0.2">
      <c r="A18" s="337"/>
      <c r="B18" s="338"/>
      <c r="C18" s="339"/>
      <c r="D18" s="339"/>
      <c r="E18" s="339"/>
      <c r="F18" s="339"/>
      <c r="G18" s="339"/>
      <c r="H18" s="339"/>
      <c r="I18" s="339"/>
      <c r="J18" s="339"/>
      <c r="K18" s="339"/>
      <c r="L18" s="339"/>
      <c r="M18" s="339"/>
      <c r="N18" s="339"/>
      <c r="O18" s="339"/>
      <c r="P18" s="339"/>
      <c r="Q18" s="339"/>
      <c r="R18" s="339"/>
      <c r="S18" s="340"/>
      <c r="T18" s="338"/>
      <c r="U18" s="339"/>
      <c r="V18" s="339"/>
      <c r="W18" s="339"/>
      <c r="X18" s="341"/>
    </row>
    <row r="19" spans="1:24" ht="18" customHeight="1" x14ac:dyDescent="0.2">
      <c r="A19" s="327">
        <v>2</v>
      </c>
      <c r="B19" s="329"/>
      <c r="C19" s="330"/>
      <c r="D19" s="330"/>
      <c r="E19" s="330"/>
      <c r="F19" s="330"/>
      <c r="G19" s="330"/>
      <c r="H19" s="330"/>
      <c r="I19" s="330"/>
      <c r="J19" s="330"/>
      <c r="K19" s="330"/>
      <c r="L19" s="330"/>
      <c r="M19" s="330"/>
      <c r="N19" s="330"/>
      <c r="O19" s="330"/>
      <c r="P19" s="330"/>
      <c r="Q19" s="330"/>
      <c r="R19" s="330"/>
      <c r="S19" s="331"/>
      <c r="T19" s="329"/>
      <c r="U19" s="330"/>
      <c r="V19" s="330"/>
      <c r="W19" s="330"/>
      <c r="X19" s="335"/>
    </row>
    <row r="20" spans="1:24" ht="18" customHeight="1" x14ac:dyDescent="0.2">
      <c r="A20" s="337"/>
      <c r="B20" s="338"/>
      <c r="C20" s="339"/>
      <c r="D20" s="339"/>
      <c r="E20" s="339"/>
      <c r="F20" s="339"/>
      <c r="G20" s="339"/>
      <c r="H20" s="339"/>
      <c r="I20" s="339"/>
      <c r="J20" s="339"/>
      <c r="K20" s="339"/>
      <c r="L20" s="339"/>
      <c r="M20" s="339"/>
      <c r="N20" s="339"/>
      <c r="O20" s="339"/>
      <c r="P20" s="339"/>
      <c r="Q20" s="339"/>
      <c r="R20" s="339"/>
      <c r="S20" s="340"/>
      <c r="T20" s="338"/>
      <c r="U20" s="339"/>
      <c r="V20" s="339"/>
      <c r="W20" s="339"/>
      <c r="X20" s="341"/>
    </row>
    <row r="21" spans="1:24" ht="18" customHeight="1" x14ac:dyDescent="0.2">
      <c r="A21" s="327">
        <v>3</v>
      </c>
      <c r="B21" s="329"/>
      <c r="C21" s="330"/>
      <c r="D21" s="330"/>
      <c r="E21" s="330"/>
      <c r="F21" s="330"/>
      <c r="G21" s="330"/>
      <c r="H21" s="330"/>
      <c r="I21" s="330"/>
      <c r="J21" s="330"/>
      <c r="K21" s="330"/>
      <c r="L21" s="330"/>
      <c r="M21" s="330"/>
      <c r="N21" s="330"/>
      <c r="O21" s="330"/>
      <c r="P21" s="330"/>
      <c r="Q21" s="330"/>
      <c r="R21" s="330"/>
      <c r="S21" s="331"/>
      <c r="T21" s="329"/>
      <c r="U21" s="330"/>
      <c r="V21" s="330"/>
      <c r="W21" s="330"/>
      <c r="X21" s="335"/>
    </row>
    <row r="22" spans="1:24" ht="18" customHeight="1" x14ac:dyDescent="0.2">
      <c r="A22" s="337"/>
      <c r="B22" s="338"/>
      <c r="C22" s="339"/>
      <c r="D22" s="339"/>
      <c r="E22" s="339"/>
      <c r="F22" s="339"/>
      <c r="G22" s="339"/>
      <c r="H22" s="339"/>
      <c r="I22" s="339"/>
      <c r="J22" s="339"/>
      <c r="K22" s="339"/>
      <c r="L22" s="339"/>
      <c r="M22" s="339"/>
      <c r="N22" s="339"/>
      <c r="O22" s="339"/>
      <c r="P22" s="339"/>
      <c r="Q22" s="339"/>
      <c r="R22" s="339"/>
      <c r="S22" s="340"/>
      <c r="T22" s="338"/>
      <c r="U22" s="339"/>
      <c r="V22" s="339"/>
      <c r="W22" s="339"/>
      <c r="X22" s="341"/>
    </row>
    <row r="23" spans="1:24" ht="18" customHeight="1" x14ac:dyDescent="0.2">
      <c r="A23" s="327">
        <v>4</v>
      </c>
      <c r="B23" s="329"/>
      <c r="C23" s="330"/>
      <c r="D23" s="330"/>
      <c r="E23" s="330"/>
      <c r="F23" s="330"/>
      <c r="G23" s="330"/>
      <c r="H23" s="330"/>
      <c r="I23" s="330"/>
      <c r="J23" s="330"/>
      <c r="K23" s="330"/>
      <c r="L23" s="330"/>
      <c r="M23" s="330"/>
      <c r="N23" s="330"/>
      <c r="O23" s="330"/>
      <c r="P23" s="330"/>
      <c r="Q23" s="330"/>
      <c r="R23" s="330"/>
      <c r="S23" s="331"/>
      <c r="T23" s="329"/>
      <c r="U23" s="330"/>
      <c r="V23" s="330"/>
      <c r="W23" s="330"/>
      <c r="X23" s="335"/>
    </row>
    <row r="24" spans="1:24" ht="18" customHeight="1" x14ac:dyDescent="0.2">
      <c r="A24" s="337"/>
      <c r="B24" s="338"/>
      <c r="C24" s="339"/>
      <c r="D24" s="339"/>
      <c r="E24" s="339"/>
      <c r="F24" s="339"/>
      <c r="G24" s="339"/>
      <c r="H24" s="339"/>
      <c r="I24" s="339"/>
      <c r="J24" s="339"/>
      <c r="K24" s="339"/>
      <c r="L24" s="339"/>
      <c r="M24" s="339"/>
      <c r="N24" s="339"/>
      <c r="O24" s="339"/>
      <c r="P24" s="339"/>
      <c r="Q24" s="339"/>
      <c r="R24" s="339"/>
      <c r="S24" s="340"/>
      <c r="T24" s="338"/>
      <c r="U24" s="339"/>
      <c r="V24" s="339"/>
      <c r="W24" s="339"/>
      <c r="X24" s="341"/>
    </row>
    <row r="25" spans="1:24" s="1" customFormat="1" ht="18" customHeight="1" x14ac:dyDescent="0.2">
      <c r="A25" s="327">
        <v>5</v>
      </c>
      <c r="B25" s="329"/>
      <c r="C25" s="330"/>
      <c r="D25" s="330"/>
      <c r="E25" s="330"/>
      <c r="F25" s="330"/>
      <c r="G25" s="330"/>
      <c r="H25" s="330"/>
      <c r="I25" s="330"/>
      <c r="J25" s="330"/>
      <c r="K25" s="330"/>
      <c r="L25" s="330"/>
      <c r="M25" s="330"/>
      <c r="N25" s="330"/>
      <c r="O25" s="330"/>
      <c r="P25" s="330"/>
      <c r="Q25" s="330"/>
      <c r="R25" s="330"/>
      <c r="S25" s="331"/>
      <c r="T25" s="329"/>
      <c r="U25" s="330"/>
      <c r="V25" s="330"/>
      <c r="W25" s="330"/>
      <c r="X25" s="335"/>
    </row>
    <row r="26" spans="1:24" s="1" customFormat="1" ht="18" customHeight="1" x14ac:dyDescent="0.2">
      <c r="A26" s="337"/>
      <c r="B26" s="338"/>
      <c r="C26" s="339"/>
      <c r="D26" s="339"/>
      <c r="E26" s="339"/>
      <c r="F26" s="339"/>
      <c r="G26" s="339"/>
      <c r="H26" s="339"/>
      <c r="I26" s="339"/>
      <c r="J26" s="339"/>
      <c r="K26" s="339"/>
      <c r="L26" s="339"/>
      <c r="M26" s="339"/>
      <c r="N26" s="339"/>
      <c r="O26" s="339"/>
      <c r="P26" s="339"/>
      <c r="Q26" s="339"/>
      <c r="R26" s="339"/>
      <c r="S26" s="340"/>
      <c r="T26" s="338"/>
      <c r="U26" s="339"/>
      <c r="V26" s="339"/>
      <c r="W26" s="339"/>
      <c r="X26" s="341"/>
    </row>
    <row r="27" spans="1:24" s="1" customFormat="1" ht="18" customHeight="1" x14ac:dyDescent="0.2">
      <c r="A27" s="327">
        <v>6</v>
      </c>
      <c r="B27" s="329"/>
      <c r="C27" s="330"/>
      <c r="D27" s="330"/>
      <c r="E27" s="330"/>
      <c r="F27" s="330"/>
      <c r="G27" s="330"/>
      <c r="H27" s="330"/>
      <c r="I27" s="330"/>
      <c r="J27" s="330"/>
      <c r="K27" s="330"/>
      <c r="L27" s="330"/>
      <c r="M27" s="330"/>
      <c r="N27" s="330"/>
      <c r="O27" s="330"/>
      <c r="P27" s="330"/>
      <c r="Q27" s="330"/>
      <c r="R27" s="330"/>
      <c r="S27" s="331"/>
      <c r="T27" s="329"/>
      <c r="U27" s="330"/>
      <c r="V27" s="330"/>
      <c r="W27" s="330"/>
      <c r="X27" s="335"/>
    </row>
    <row r="28" spans="1:24" s="1" customFormat="1" ht="18" customHeight="1" x14ac:dyDescent="0.2">
      <c r="A28" s="337"/>
      <c r="B28" s="338"/>
      <c r="C28" s="339"/>
      <c r="D28" s="339"/>
      <c r="E28" s="339"/>
      <c r="F28" s="339"/>
      <c r="G28" s="339"/>
      <c r="H28" s="339"/>
      <c r="I28" s="339"/>
      <c r="J28" s="339"/>
      <c r="K28" s="339"/>
      <c r="L28" s="339"/>
      <c r="M28" s="339"/>
      <c r="N28" s="339"/>
      <c r="O28" s="339"/>
      <c r="P28" s="339"/>
      <c r="Q28" s="339"/>
      <c r="R28" s="339"/>
      <c r="S28" s="340"/>
      <c r="T28" s="338"/>
      <c r="U28" s="339"/>
      <c r="V28" s="339"/>
      <c r="W28" s="339"/>
      <c r="X28" s="341"/>
    </row>
    <row r="29" spans="1:24" s="1" customFormat="1" ht="18" customHeight="1" x14ac:dyDescent="0.2">
      <c r="A29" s="327">
        <v>7</v>
      </c>
      <c r="B29" s="329"/>
      <c r="C29" s="330"/>
      <c r="D29" s="330"/>
      <c r="E29" s="330"/>
      <c r="F29" s="330"/>
      <c r="G29" s="330"/>
      <c r="H29" s="330"/>
      <c r="I29" s="330"/>
      <c r="J29" s="330"/>
      <c r="K29" s="330"/>
      <c r="L29" s="330"/>
      <c r="M29" s="330"/>
      <c r="N29" s="330"/>
      <c r="O29" s="330"/>
      <c r="P29" s="330"/>
      <c r="Q29" s="330"/>
      <c r="R29" s="330"/>
      <c r="S29" s="331"/>
      <c r="T29" s="329"/>
      <c r="U29" s="330"/>
      <c r="V29" s="330"/>
      <c r="W29" s="330"/>
      <c r="X29" s="335"/>
    </row>
    <row r="30" spans="1:24" s="1" customFormat="1" ht="18" customHeight="1" x14ac:dyDescent="0.2">
      <c r="A30" s="337"/>
      <c r="B30" s="338"/>
      <c r="C30" s="339"/>
      <c r="D30" s="339"/>
      <c r="E30" s="339"/>
      <c r="F30" s="339"/>
      <c r="G30" s="339"/>
      <c r="H30" s="339"/>
      <c r="I30" s="339"/>
      <c r="J30" s="339"/>
      <c r="K30" s="339"/>
      <c r="L30" s="339"/>
      <c r="M30" s="339"/>
      <c r="N30" s="339"/>
      <c r="O30" s="339"/>
      <c r="P30" s="339"/>
      <c r="Q30" s="339"/>
      <c r="R30" s="339"/>
      <c r="S30" s="340"/>
      <c r="T30" s="338"/>
      <c r="U30" s="339"/>
      <c r="V30" s="339"/>
      <c r="W30" s="339"/>
      <c r="X30" s="341"/>
    </row>
    <row r="31" spans="1:24" s="1" customFormat="1" ht="18" customHeight="1" x14ac:dyDescent="0.2">
      <c r="A31" s="327">
        <v>8</v>
      </c>
      <c r="B31" s="329"/>
      <c r="C31" s="330"/>
      <c r="D31" s="330"/>
      <c r="E31" s="330"/>
      <c r="F31" s="330"/>
      <c r="G31" s="330"/>
      <c r="H31" s="330"/>
      <c r="I31" s="330"/>
      <c r="J31" s="330"/>
      <c r="K31" s="330"/>
      <c r="L31" s="330"/>
      <c r="M31" s="330"/>
      <c r="N31" s="330"/>
      <c r="O31" s="330"/>
      <c r="P31" s="330"/>
      <c r="Q31" s="330"/>
      <c r="R31" s="330"/>
      <c r="S31" s="331"/>
      <c r="T31" s="329"/>
      <c r="U31" s="330"/>
      <c r="V31" s="330"/>
      <c r="W31" s="330"/>
      <c r="X31" s="335"/>
    </row>
    <row r="32" spans="1:24" s="1" customFormat="1" ht="18" customHeight="1" x14ac:dyDescent="0.2">
      <c r="A32" s="337"/>
      <c r="B32" s="338"/>
      <c r="C32" s="339"/>
      <c r="D32" s="339"/>
      <c r="E32" s="339"/>
      <c r="F32" s="339"/>
      <c r="G32" s="339"/>
      <c r="H32" s="339"/>
      <c r="I32" s="339"/>
      <c r="J32" s="339"/>
      <c r="K32" s="339"/>
      <c r="L32" s="339"/>
      <c r="M32" s="339"/>
      <c r="N32" s="339"/>
      <c r="O32" s="339"/>
      <c r="P32" s="339"/>
      <c r="Q32" s="339"/>
      <c r="R32" s="339"/>
      <c r="S32" s="340"/>
      <c r="T32" s="338"/>
      <c r="U32" s="339"/>
      <c r="V32" s="339"/>
      <c r="W32" s="339"/>
      <c r="X32" s="341"/>
    </row>
    <row r="33" spans="1:24" s="1" customFormat="1" ht="18" customHeight="1" x14ac:dyDescent="0.2">
      <c r="A33" s="327">
        <v>9</v>
      </c>
      <c r="B33" s="329"/>
      <c r="C33" s="330"/>
      <c r="D33" s="330"/>
      <c r="E33" s="330"/>
      <c r="F33" s="330"/>
      <c r="G33" s="330"/>
      <c r="H33" s="330"/>
      <c r="I33" s="330"/>
      <c r="J33" s="330"/>
      <c r="K33" s="330"/>
      <c r="L33" s="330"/>
      <c r="M33" s="330"/>
      <c r="N33" s="330"/>
      <c r="O33" s="330"/>
      <c r="P33" s="330"/>
      <c r="Q33" s="330"/>
      <c r="R33" s="330"/>
      <c r="S33" s="331"/>
      <c r="T33" s="329"/>
      <c r="U33" s="330"/>
      <c r="V33" s="330"/>
      <c r="W33" s="330"/>
      <c r="X33" s="335"/>
    </row>
    <row r="34" spans="1:24" s="1" customFormat="1" ht="18" customHeight="1" x14ac:dyDescent="0.2">
      <c r="A34" s="337"/>
      <c r="B34" s="338"/>
      <c r="C34" s="339"/>
      <c r="D34" s="339"/>
      <c r="E34" s="339"/>
      <c r="F34" s="339"/>
      <c r="G34" s="339"/>
      <c r="H34" s="339"/>
      <c r="I34" s="339"/>
      <c r="J34" s="339"/>
      <c r="K34" s="339"/>
      <c r="L34" s="339"/>
      <c r="M34" s="339"/>
      <c r="N34" s="339"/>
      <c r="O34" s="339"/>
      <c r="P34" s="339"/>
      <c r="Q34" s="339"/>
      <c r="R34" s="339"/>
      <c r="S34" s="340"/>
      <c r="T34" s="338"/>
      <c r="U34" s="339"/>
      <c r="V34" s="339"/>
      <c r="W34" s="339"/>
      <c r="X34" s="341"/>
    </row>
    <row r="35" spans="1:24" s="1" customFormat="1" ht="18" customHeight="1" x14ac:dyDescent="0.2">
      <c r="A35" s="327">
        <v>10</v>
      </c>
      <c r="B35" s="329"/>
      <c r="C35" s="330"/>
      <c r="D35" s="330"/>
      <c r="E35" s="330"/>
      <c r="F35" s="330"/>
      <c r="G35" s="330"/>
      <c r="H35" s="330"/>
      <c r="I35" s="330"/>
      <c r="J35" s="330"/>
      <c r="K35" s="330"/>
      <c r="L35" s="330"/>
      <c r="M35" s="330"/>
      <c r="N35" s="330"/>
      <c r="O35" s="330"/>
      <c r="P35" s="330"/>
      <c r="Q35" s="330"/>
      <c r="R35" s="330"/>
      <c r="S35" s="331"/>
      <c r="T35" s="329"/>
      <c r="U35" s="330"/>
      <c r="V35" s="330"/>
      <c r="W35" s="330"/>
      <c r="X35" s="335"/>
    </row>
    <row r="36" spans="1:24" s="1" customFormat="1" ht="18" customHeight="1" thickBot="1" x14ac:dyDescent="0.25">
      <c r="A36" s="328"/>
      <c r="B36" s="332"/>
      <c r="C36" s="333"/>
      <c r="D36" s="333"/>
      <c r="E36" s="333"/>
      <c r="F36" s="333"/>
      <c r="G36" s="333"/>
      <c r="H36" s="333"/>
      <c r="I36" s="333"/>
      <c r="J36" s="333"/>
      <c r="K36" s="333"/>
      <c r="L36" s="333"/>
      <c r="M36" s="333"/>
      <c r="N36" s="333"/>
      <c r="O36" s="333"/>
      <c r="P36" s="333"/>
      <c r="Q36" s="333"/>
      <c r="R36" s="333"/>
      <c r="S36" s="334"/>
      <c r="T36" s="332"/>
      <c r="U36" s="333"/>
      <c r="V36" s="333"/>
      <c r="W36" s="333"/>
      <c r="X36" s="336"/>
    </row>
    <row r="37" spans="1:24" s="1" customFormat="1" ht="13.5" customHeight="1" x14ac:dyDescent="0.2">
      <c r="A37" s="97"/>
      <c r="B37" s="99" t="s">
        <v>135</v>
      </c>
      <c r="C37" s="97" t="s">
        <v>136</v>
      </c>
      <c r="D37" s="97"/>
      <c r="E37" s="97"/>
      <c r="F37" s="97"/>
      <c r="G37" s="97"/>
      <c r="H37" s="97"/>
      <c r="I37" s="97"/>
      <c r="J37" s="97"/>
      <c r="K37" s="97"/>
      <c r="L37" s="97"/>
      <c r="M37" s="97"/>
      <c r="N37" s="97"/>
      <c r="O37" s="97"/>
      <c r="P37" s="97"/>
      <c r="Q37" s="97"/>
      <c r="R37" s="97"/>
      <c r="S37" s="97"/>
      <c r="T37" s="97"/>
      <c r="U37" s="97"/>
      <c r="V37" s="97"/>
      <c r="W37" s="97"/>
      <c r="X37" s="97"/>
    </row>
    <row r="38" spans="1:24" s="1" customFormat="1" ht="13.5" customHeight="1" x14ac:dyDescent="0.2">
      <c r="A38" s="97"/>
      <c r="B38" s="99" t="s">
        <v>137</v>
      </c>
      <c r="C38" s="97" t="s">
        <v>138</v>
      </c>
      <c r="D38" s="97"/>
      <c r="E38" s="97"/>
      <c r="F38" s="97"/>
      <c r="G38" s="97"/>
      <c r="H38" s="97"/>
      <c r="I38" s="97"/>
      <c r="J38" s="97"/>
      <c r="K38" s="97"/>
      <c r="L38" s="97"/>
      <c r="M38" s="97"/>
      <c r="N38" s="97"/>
      <c r="O38" s="97"/>
      <c r="P38" s="97"/>
      <c r="Q38" s="97"/>
      <c r="R38" s="97"/>
      <c r="S38" s="97"/>
      <c r="T38" s="97"/>
      <c r="U38" s="97"/>
      <c r="V38" s="97"/>
      <c r="W38" s="97"/>
      <c r="X38" s="97"/>
    </row>
    <row r="39" spans="1:24" s="1" customFormat="1" ht="13.5" customHeight="1" x14ac:dyDescent="0.2">
      <c r="A39" s="131"/>
      <c r="B39" s="99" t="s">
        <v>139</v>
      </c>
      <c r="C39" s="97" t="s">
        <v>140</v>
      </c>
      <c r="D39" s="97"/>
      <c r="E39" s="97"/>
      <c r="F39" s="97"/>
      <c r="G39" s="97"/>
      <c r="H39" s="97"/>
      <c r="I39" s="97"/>
      <c r="J39" s="97"/>
      <c r="K39" s="97"/>
      <c r="L39" s="97"/>
      <c r="M39" s="97"/>
      <c r="N39" s="97"/>
      <c r="O39" s="97"/>
      <c r="P39" s="97"/>
      <c r="Q39" s="97"/>
      <c r="R39" s="97"/>
      <c r="S39" s="97"/>
      <c r="T39" s="97"/>
      <c r="U39" s="97"/>
      <c r="V39" s="97"/>
      <c r="W39" s="97"/>
      <c r="X39" s="97"/>
    </row>
    <row r="40" spans="1:24" s="1" customFormat="1" ht="13.5" customHeight="1" x14ac:dyDescent="0.2">
      <c r="A40" s="131"/>
      <c r="B40" s="99" t="s">
        <v>141</v>
      </c>
      <c r="C40" s="97" t="s">
        <v>142</v>
      </c>
      <c r="D40" s="134"/>
      <c r="E40" s="97"/>
      <c r="F40" s="97"/>
      <c r="G40" s="97"/>
      <c r="H40" s="97"/>
      <c r="I40" s="97"/>
      <c r="J40" s="97"/>
      <c r="K40" s="97"/>
      <c r="L40" s="97"/>
      <c r="M40" s="97"/>
      <c r="N40" s="97"/>
      <c r="O40" s="97"/>
      <c r="P40" s="97"/>
      <c r="Q40" s="97"/>
      <c r="R40" s="97"/>
      <c r="S40" s="97"/>
      <c r="T40" s="97"/>
      <c r="U40" s="97"/>
      <c r="V40" s="97"/>
      <c r="W40" s="97"/>
      <c r="X40" s="97"/>
    </row>
    <row r="41" spans="1:24" s="1" customFormat="1" ht="13.5" customHeight="1" x14ac:dyDescent="0.2">
      <c r="A41" s="97"/>
      <c r="B41" s="97"/>
      <c r="C41" s="97" t="s">
        <v>143</v>
      </c>
      <c r="D41" s="134"/>
      <c r="E41" s="97"/>
      <c r="F41" s="97"/>
      <c r="G41" s="97"/>
      <c r="H41" s="97"/>
      <c r="I41" s="97"/>
      <c r="J41" s="97"/>
      <c r="K41" s="97"/>
      <c r="L41" s="97"/>
      <c r="M41" s="97"/>
      <c r="N41" s="97"/>
      <c r="O41" s="97"/>
      <c r="P41" s="97"/>
      <c r="Q41" s="97"/>
      <c r="R41" s="97"/>
      <c r="S41" s="97"/>
      <c r="T41" s="97"/>
      <c r="U41" s="97"/>
      <c r="V41" s="97"/>
      <c r="W41" s="97"/>
      <c r="X41" s="97"/>
    </row>
    <row r="42" spans="1:24" s="1" customFormat="1" ht="13.5" customHeight="1" x14ac:dyDescent="0.2">
      <c r="A42" s="97"/>
      <c r="B42" s="99"/>
      <c r="C42" s="97" t="s">
        <v>144</v>
      </c>
      <c r="D42" s="97"/>
      <c r="E42" s="97"/>
      <c r="F42" s="97"/>
      <c r="G42" s="97"/>
      <c r="H42" s="97"/>
      <c r="I42" s="97"/>
      <c r="J42" s="97"/>
      <c r="K42" s="97"/>
      <c r="L42" s="97"/>
      <c r="M42" s="97"/>
      <c r="N42" s="97"/>
      <c r="O42" s="97"/>
      <c r="P42" s="97"/>
      <c r="Q42" s="97"/>
      <c r="R42" s="97"/>
      <c r="S42" s="97"/>
      <c r="T42" s="97"/>
      <c r="U42" s="97"/>
      <c r="V42" s="97"/>
      <c r="W42" s="97"/>
      <c r="X42" s="97"/>
    </row>
    <row r="43" spans="1:24" ht="13.5" customHeight="1" x14ac:dyDescent="0.2">
      <c r="B43" s="102"/>
    </row>
    <row r="44" spans="1:24" ht="13.5" customHeight="1" x14ac:dyDescent="0.2"/>
    <row r="45" spans="1:24" ht="13.5" customHeight="1" x14ac:dyDescent="0.2"/>
    <row r="46" spans="1:24" ht="13.5" customHeight="1" x14ac:dyDescent="0.2">
      <c r="B46" s="102"/>
    </row>
    <row r="47" spans="1:24" ht="13.5" customHeight="1" x14ac:dyDescent="0.2"/>
    <row r="48" spans="1:24" ht="13.5" customHeight="1" x14ac:dyDescent="0.2">
      <c r="B48" s="102"/>
    </row>
    <row r="49" spans="2:2" ht="13.5" customHeight="1" x14ac:dyDescent="0.2"/>
    <row r="50" spans="2:2" ht="13.5" customHeight="1" x14ac:dyDescent="0.2"/>
    <row r="51" spans="2:2" ht="13.5" customHeight="1" x14ac:dyDescent="0.2"/>
    <row r="52" spans="2:2" ht="13.5" customHeight="1" x14ac:dyDescent="0.2">
      <c r="B52" s="102"/>
    </row>
    <row r="53" spans="2:2" ht="13.5" customHeight="1" x14ac:dyDescent="0.2"/>
    <row r="54" spans="2:2" ht="13.5" customHeight="1" x14ac:dyDescent="0.2">
      <c r="B54" s="102"/>
    </row>
    <row r="55" spans="2:2" ht="13.5" customHeight="1" x14ac:dyDescent="0.2"/>
    <row r="56" spans="2:2" ht="15" customHeight="1" x14ac:dyDescent="0.2">
      <c r="B56" s="102"/>
    </row>
    <row r="57" spans="2:2" ht="15" customHeight="1" x14ac:dyDescent="0.2"/>
    <row r="58" spans="2:2" ht="15" customHeight="1" x14ac:dyDescent="0.2"/>
    <row r="59" spans="2:2" ht="15" customHeight="1" x14ac:dyDescent="0.2"/>
    <row r="60" spans="2:2" ht="15" customHeight="1" x14ac:dyDescent="0.2"/>
    <row r="61" spans="2:2" ht="15" customHeight="1" x14ac:dyDescent="0.2"/>
    <row r="62" spans="2:2" ht="15" customHeight="1" x14ac:dyDescent="0.2"/>
    <row r="63" spans="2:2" ht="15" customHeight="1" x14ac:dyDescent="0.2"/>
    <row r="64" spans="2:2" ht="15" customHeight="1" x14ac:dyDescent="0.2"/>
    <row r="65" ht="15" customHeight="1" x14ac:dyDescent="0.2"/>
    <row r="66" ht="15" customHeight="1" x14ac:dyDescent="0.2"/>
    <row r="67" ht="15" customHeight="1" x14ac:dyDescent="0.2"/>
    <row r="68" ht="15" customHeight="1" x14ac:dyDescent="0.2"/>
    <row r="69" ht="15" customHeight="1" x14ac:dyDescent="0.2"/>
    <row r="70" ht="15" customHeight="1" x14ac:dyDescent="0.2"/>
    <row r="71" ht="15" customHeight="1" x14ac:dyDescent="0.2"/>
    <row r="72" ht="15" customHeight="1" x14ac:dyDescent="0.2"/>
    <row r="73" ht="15" customHeight="1" x14ac:dyDescent="0.2"/>
    <row r="74" ht="15" customHeight="1" x14ac:dyDescent="0.2"/>
    <row r="75" ht="15" customHeight="1" x14ac:dyDescent="0.2"/>
    <row r="76" ht="15" customHeight="1" x14ac:dyDescent="0.2"/>
    <row r="77" ht="15" customHeight="1" x14ac:dyDescent="0.2"/>
    <row r="78" ht="15" customHeight="1" x14ac:dyDescent="0.2"/>
    <row r="79" ht="15" customHeight="1" x14ac:dyDescent="0.2"/>
    <row r="80" ht="15" customHeight="1" x14ac:dyDescent="0.2"/>
    <row r="81" ht="15" customHeight="1" x14ac:dyDescent="0.2"/>
    <row r="82" ht="15" customHeight="1" x14ac:dyDescent="0.2"/>
    <row r="83" ht="18" customHeight="1" x14ac:dyDescent="0.2"/>
    <row r="84" ht="18" customHeight="1" x14ac:dyDescent="0.2"/>
    <row r="85" ht="18" customHeight="1" x14ac:dyDescent="0.2"/>
    <row r="86" ht="18" customHeight="1" x14ac:dyDescent="0.2"/>
    <row r="87" ht="18" customHeight="1" x14ac:dyDescent="0.2"/>
    <row r="88" ht="18" customHeight="1" x14ac:dyDescent="0.2"/>
    <row r="89" ht="18" customHeight="1" x14ac:dyDescent="0.2"/>
    <row r="90" ht="18" customHeight="1" x14ac:dyDescent="0.2"/>
    <row r="91" ht="18" customHeight="1" x14ac:dyDescent="0.2"/>
    <row r="92" ht="20.149999999999999" customHeight="1" x14ac:dyDescent="0.2"/>
    <row r="93" ht="20.149999999999999" customHeight="1" x14ac:dyDescent="0.2"/>
    <row r="94" ht="20.149999999999999" customHeight="1" x14ac:dyDescent="0.2"/>
    <row r="95" ht="20.149999999999999" customHeight="1" x14ac:dyDescent="0.2"/>
    <row r="96" ht="20.149999999999999" customHeight="1" x14ac:dyDescent="0.2"/>
    <row r="97" ht="20.149999999999999" customHeight="1" x14ac:dyDescent="0.2"/>
    <row r="98" ht="20.149999999999999" customHeight="1" x14ac:dyDescent="0.2"/>
    <row r="99" ht="20.149999999999999" customHeight="1" x14ac:dyDescent="0.2"/>
    <row r="100" ht="20.149999999999999" customHeight="1" x14ac:dyDescent="0.2"/>
    <row r="101" ht="20.149999999999999" customHeight="1" x14ac:dyDescent="0.2"/>
    <row r="102" ht="20.149999999999999" customHeight="1" x14ac:dyDescent="0.2"/>
    <row r="103" ht="20.149999999999999" customHeight="1" x14ac:dyDescent="0.2"/>
    <row r="104" ht="20.149999999999999" customHeight="1" x14ac:dyDescent="0.2"/>
    <row r="105" ht="20.149999999999999" customHeight="1" x14ac:dyDescent="0.2"/>
    <row r="106" ht="20.149999999999999" customHeight="1" x14ac:dyDescent="0.2"/>
    <row r="107" ht="20.149999999999999" customHeight="1" x14ac:dyDescent="0.2"/>
    <row r="108" ht="20.149999999999999" customHeight="1" x14ac:dyDescent="0.2"/>
    <row r="109" ht="20.149999999999999" customHeight="1" x14ac:dyDescent="0.2"/>
    <row r="110" ht="20.149999999999999" customHeight="1" x14ac:dyDescent="0.2"/>
    <row r="111" ht="20.149999999999999" customHeight="1" x14ac:dyDescent="0.2"/>
    <row r="112" ht="20.149999999999999" customHeight="1" x14ac:dyDescent="0.2"/>
    <row r="113" ht="20.149999999999999" customHeight="1" x14ac:dyDescent="0.2"/>
    <row r="114" ht="20.149999999999999" customHeight="1" x14ac:dyDescent="0.2"/>
    <row r="115" ht="20.149999999999999" customHeight="1" x14ac:dyDescent="0.2"/>
    <row r="116" ht="20.149999999999999" customHeight="1" x14ac:dyDescent="0.2"/>
    <row r="117" ht="20.149999999999999" customHeight="1" x14ac:dyDescent="0.2"/>
    <row r="118" ht="20.149999999999999" customHeight="1" x14ac:dyDescent="0.2"/>
    <row r="119" ht="20.149999999999999" customHeight="1" x14ac:dyDescent="0.2"/>
    <row r="120" ht="20.149999999999999" customHeight="1" x14ac:dyDescent="0.2"/>
    <row r="121" ht="20.149999999999999" customHeight="1" x14ac:dyDescent="0.2"/>
    <row r="122" ht="20.149999999999999" customHeight="1" x14ac:dyDescent="0.2"/>
    <row r="123" ht="20.149999999999999" customHeight="1" x14ac:dyDescent="0.2"/>
    <row r="124" ht="20.149999999999999" customHeight="1" x14ac:dyDescent="0.2"/>
    <row r="125" ht="20.149999999999999" customHeight="1" x14ac:dyDescent="0.2"/>
    <row r="126" ht="20.149999999999999" customHeight="1" x14ac:dyDescent="0.2"/>
    <row r="127" ht="20.149999999999999" customHeight="1" x14ac:dyDescent="0.2"/>
    <row r="128" ht="20.149999999999999" customHeight="1" x14ac:dyDescent="0.2"/>
    <row r="129" ht="20.149999999999999" customHeight="1" x14ac:dyDescent="0.2"/>
    <row r="130" ht="20.149999999999999" customHeight="1" x14ac:dyDescent="0.2"/>
    <row r="131" ht="20.149999999999999" customHeight="1" x14ac:dyDescent="0.2"/>
    <row r="132" ht="20.149999999999999" customHeight="1" x14ac:dyDescent="0.2"/>
    <row r="133" ht="20.149999999999999" customHeight="1" x14ac:dyDescent="0.2"/>
    <row r="134" ht="20.149999999999999" customHeight="1" x14ac:dyDescent="0.2"/>
    <row r="135" ht="20.149999999999999" customHeight="1" x14ac:dyDescent="0.2"/>
    <row r="136" ht="20.149999999999999" customHeight="1" x14ac:dyDescent="0.2"/>
    <row r="137" ht="20.149999999999999" customHeight="1" x14ac:dyDescent="0.2"/>
    <row r="138" ht="20.149999999999999" customHeight="1" x14ac:dyDescent="0.2"/>
    <row r="139" ht="20.149999999999999" customHeight="1" x14ac:dyDescent="0.2"/>
    <row r="140" ht="20.149999999999999" customHeight="1" x14ac:dyDescent="0.2"/>
    <row r="141" ht="20.149999999999999" customHeight="1" x14ac:dyDescent="0.2"/>
    <row r="142" ht="20.149999999999999" customHeight="1" x14ac:dyDescent="0.2"/>
    <row r="143" ht="20.149999999999999" customHeight="1" x14ac:dyDescent="0.2"/>
    <row r="144" ht="20.149999999999999" customHeight="1" x14ac:dyDescent="0.2"/>
    <row r="145" ht="20.149999999999999" customHeight="1" x14ac:dyDescent="0.2"/>
    <row r="146" ht="20.149999999999999" customHeight="1" x14ac:dyDescent="0.2"/>
    <row r="147" ht="20.149999999999999" customHeight="1" x14ac:dyDescent="0.2"/>
    <row r="148" ht="20.149999999999999" customHeight="1" x14ac:dyDescent="0.2"/>
    <row r="149" ht="20.149999999999999" customHeight="1" x14ac:dyDescent="0.2"/>
    <row r="150" ht="20.149999999999999" customHeight="1" x14ac:dyDescent="0.2"/>
    <row r="151" ht="20.149999999999999" customHeight="1" x14ac:dyDescent="0.2"/>
    <row r="152" ht="20.149999999999999" customHeight="1" x14ac:dyDescent="0.2"/>
    <row r="153" ht="20.149999999999999" customHeight="1" x14ac:dyDescent="0.2"/>
    <row r="154" ht="20.149999999999999" customHeight="1" x14ac:dyDescent="0.2"/>
    <row r="155" ht="20.149999999999999" customHeight="1" x14ac:dyDescent="0.2"/>
    <row r="156" ht="20.149999999999999" customHeight="1" x14ac:dyDescent="0.2"/>
    <row r="157" ht="20.149999999999999" customHeight="1" x14ac:dyDescent="0.2"/>
    <row r="158" ht="20.149999999999999" customHeight="1" x14ac:dyDescent="0.2"/>
    <row r="159" ht="20.149999999999999" customHeight="1" x14ac:dyDescent="0.2"/>
    <row r="160" ht="20.149999999999999" customHeight="1" x14ac:dyDescent="0.2"/>
    <row r="161" ht="20.149999999999999" customHeight="1" x14ac:dyDescent="0.2"/>
    <row r="162" ht="20.149999999999999" customHeight="1" x14ac:dyDescent="0.2"/>
    <row r="163" ht="20.149999999999999" customHeight="1" x14ac:dyDescent="0.2"/>
    <row r="164" ht="20.149999999999999" customHeight="1" x14ac:dyDescent="0.2"/>
    <row r="165" ht="20.149999999999999" customHeight="1" x14ac:dyDescent="0.2"/>
    <row r="166" ht="20.149999999999999" customHeight="1" x14ac:dyDescent="0.2"/>
    <row r="167" ht="20.149999999999999" customHeight="1" x14ac:dyDescent="0.2"/>
    <row r="168" ht="20.149999999999999" customHeight="1" x14ac:dyDescent="0.2"/>
    <row r="169" ht="20.149999999999999" customHeight="1" x14ac:dyDescent="0.2"/>
    <row r="170" ht="20.149999999999999" customHeight="1" x14ac:dyDescent="0.2"/>
    <row r="171" ht="20.149999999999999" customHeight="1" x14ac:dyDescent="0.2"/>
    <row r="172" ht="20.149999999999999" customHeight="1" x14ac:dyDescent="0.2"/>
    <row r="173" ht="20.149999999999999" customHeight="1" x14ac:dyDescent="0.2"/>
    <row r="174" ht="20.149999999999999" customHeight="1" x14ac:dyDescent="0.2"/>
    <row r="175" ht="20.149999999999999" customHeight="1" x14ac:dyDescent="0.2"/>
    <row r="176" ht="20.149999999999999" customHeight="1" x14ac:dyDescent="0.2"/>
    <row r="177" ht="20.149999999999999" customHeight="1" x14ac:dyDescent="0.2"/>
    <row r="178" ht="20.149999999999999" customHeight="1" x14ac:dyDescent="0.2"/>
    <row r="179" ht="20.149999999999999" customHeight="1" x14ac:dyDescent="0.2"/>
    <row r="180" ht="20.149999999999999" customHeight="1" x14ac:dyDescent="0.2"/>
    <row r="181" ht="20.149999999999999" customHeight="1" x14ac:dyDescent="0.2"/>
    <row r="182" ht="20.149999999999999" customHeight="1" x14ac:dyDescent="0.2"/>
    <row r="183" ht="20.149999999999999" customHeight="1" x14ac:dyDescent="0.2"/>
    <row r="184" ht="20.149999999999999" customHeight="1" x14ac:dyDescent="0.2"/>
    <row r="185" ht="20.149999999999999" customHeight="1" x14ac:dyDescent="0.2"/>
    <row r="186" ht="20.149999999999999" customHeight="1" x14ac:dyDescent="0.2"/>
    <row r="187" ht="20.149999999999999" customHeight="1" x14ac:dyDescent="0.2"/>
    <row r="188" ht="20.149999999999999" customHeight="1" x14ac:dyDescent="0.2"/>
    <row r="189" ht="20.149999999999999" customHeight="1" x14ac:dyDescent="0.2"/>
    <row r="190" ht="20.149999999999999" customHeight="1" x14ac:dyDescent="0.2"/>
    <row r="191" ht="20.149999999999999" customHeight="1" x14ac:dyDescent="0.2"/>
    <row r="192" ht="20.149999999999999" customHeight="1" x14ac:dyDescent="0.2"/>
    <row r="193" ht="20.149999999999999" customHeight="1" x14ac:dyDescent="0.2"/>
    <row r="194" ht="20.149999999999999" customHeight="1" x14ac:dyDescent="0.2"/>
    <row r="195" ht="20.149999999999999" customHeight="1" x14ac:dyDescent="0.2"/>
    <row r="196" ht="20.149999999999999" customHeight="1" x14ac:dyDescent="0.2"/>
    <row r="197" ht="20.149999999999999" customHeight="1" x14ac:dyDescent="0.2"/>
    <row r="198" ht="20.149999999999999" customHeight="1" x14ac:dyDescent="0.2"/>
    <row r="199" ht="20.149999999999999" customHeight="1" x14ac:dyDescent="0.2"/>
    <row r="200" ht="20.149999999999999" customHeight="1" x14ac:dyDescent="0.2"/>
    <row r="201" ht="20.149999999999999" customHeight="1" x14ac:dyDescent="0.2"/>
    <row r="202" ht="20.149999999999999" customHeight="1" x14ac:dyDescent="0.2"/>
    <row r="203" ht="20.149999999999999" customHeight="1" x14ac:dyDescent="0.2"/>
    <row r="204" ht="20.149999999999999" customHeight="1" x14ac:dyDescent="0.2"/>
    <row r="205" ht="20.149999999999999" customHeight="1" x14ac:dyDescent="0.2"/>
    <row r="206" ht="20.149999999999999" customHeight="1" x14ac:dyDescent="0.2"/>
    <row r="207" ht="20.149999999999999" customHeight="1" x14ac:dyDescent="0.2"/>
    <row r="208" ht="20.149999999999999" customHeight="1" x14ac:dyDescent="0.2"/>
    <row r="209" ht="20.149999999999999" customHeight="1" x14ac:dyDescent="0.2"/>
    <row r="210" ht="20.149999999999999" customHeight="1" x14ac:dyDescent="0.2"/>
    <row r="211" ht="20.149999999999999" customHeight="1" x14ac:dyDescent="0.2"/>
    <row r="212" ht="20.149999999999999" customHeight="1" x14ac:dyDescent="0.2"/>
    <row r="213" ht="20.149999999999999" customHeight="1" x14ac:dyDescent="0.2"/>
    <row r="214" ht="20.149999999999999" customHeight="1" x14ac:dyDescent="0.2"/>
    <row r="215" ht="20.149999999999999" customHeight="1" x14ac:dyDescent="0.2"/>
    <row r="216" ht="20.149999999999999" customHeight="1" x14ac:dyDescent="0.2"/>
    <row r="217" ht="20.149999999999999" customHeight="1" x14ac:dyDescent="0.2"/>
    <row r="218" ht="20.149999999999999" customHeight="1" x14ac:dyDescent="0.2"/>
    <row r="219" ht="20.149999999999999" customHeight="1" x14ac:dyDescent="0.2"/>
    <row r="220" ht="20.149999999999999" customHeight="1" x14ac:dyDescent="0.2"/>
    <row r="221" ht="20.149999999999999" customHeight="1" x14ac:dyDescent="0.2"/>
    <row r="222" ht="20.149999999999999" customHeight="1" x14ac:dyDescent="0.2"/>
    <row r="223" ht="20.149999999999999" customHeight="1" x14ac:dyDescent="0.2"/>
    <row r="224" ht="20.149999999999999" customHeight="1" x14ac:dyDescent="0.2"/>
    <row r="225" ht="20.149999999999999" customHeight="1" x14ac:dyDescent="0.2"/>
    <row r="226" ht="20.149999999999999" customHeight="1" x14ac:dyDescent="0.2"/>
    <row r="227" ht="20.149999999999999" customHeight="1" x14ac:dyDescent="0.2"/>
    <row r="228" ht="20.149999999999999" customHeight="1" x14ac:dyDescent="0.2"/>
    <row r="229" ht="20.149999999999999" customHeight="1" x14ac:dyDescent="0.2"/>
    <row r="230" ht="20.149999999999999" customHeight="1" x14ac:dyDescent="0.2"/>
    <row r="231" ht="20.149999999999999" customHeight="1" x14ac:dyDescent="0.2"/>
    <row r="232" ht="20.149999999999999" customHeight="1" x14ac:dyDescent="0.2"/>
    <row r="233" ht="20.149999999999999" customHeight="1" x14ac:dyDescent="0.2"/>
    <row r="234" ht="20.149999999999999" customHeight="1" x14ac:dyDescent="0.2"/>
    <row r="235" ht="20.149999999999999" customHeight="1" x14ac:dyDescent="0.2"/>
    <row r="236" ht="20.149999999999999" customHeight="1" x14ac:dyDescent="0.2"/>
    <row r="237" ht="20.149999999999999" customHeight="1" x14ac:dyDescent="0.2"/>
    <row r="238" ht="20.149999999999999" customHeight="1" x14ac:dyDescent="0.2"/>
    <row r="239" ht="20.149999999999999" customHeight="1" x14ac:dyDescent="0.2"/>
    <row r="240" ht="20.149999999999999" customHeight="1" x14ac:dyDescent="0.2"/>
    <row r="241" ht="20.149999999999999" customHeight="1" x14ac:dyDescent="0.2"/>
    <row r="242" ht="20.149999999999999" customHeight="1" x14ac:dyDescent="0.2"/>
    <row r="243" ht="20.149999999999999" customHeight="1" x14ac:dyDescent="0.2"/>
    <row r="244" ht="20.149999999999999" customHeight="1" x14ac:dyDescent="0.2"/>
    <row r="245" ht="20.149999999999999" customHeight="1" x14ac:dyDescent="0.2"/>
    <row r="246" ht="20.149999999999999" customHeight="1" x14ac:dyDescent="0.2"/>
    <row r="247" ht="20.149999999999999" customHeight="1" x14ac:dyDescent="0.2"/>
    <row r="248" ht="20.149999999999999" customHeight="1" x14ac:dyDescent="0.2"/>
    <row r="249" ht="20.149999999999999" customHeight="1" x14ac:dyDescent="0.2"/>
    <row r="250" ht="20.149999999999999" customHeight="1" x14ac:dyDescent="0.2"/>
    <row r="251" ht="20.149999999999999" customHeight="1" x14ac:dyDescent="0.2"/>
    <row r="252" ht="20.149999999999999" customHeight="1" x14ac:dyDescent="0.2"/>
    <row r="253" ht="20.149999999999999" customHeight="1" x14ac:dyDescent="0.2"/>
    <row r="254" ht="20.149999999999999" customHeight="1" x14ac:dyDescent="0.2"/>
    <row r="255" ht="20.149999999999999" customHeight="1" x14ac:dyDescent="0.2"/>
    <row r="256" ht="20.149999999999999" customHeight="1" x14ac:dyDescent="0.2"/>
    <row r="257" ht="20.149999999999999" customHeight="1" x14ac:dyDescent="0.2"/>
    <row r="258" ht="20.149999999999999" customHeight="1" x14ac:dyDescent="0.2"/>
    <row r="259" ht="20.149999999999999" customHeight="1" x14ac:dyDescent="0.2"/>
    <row r="260" ht="20.149999999999999" customHeight="1" x14ac:dyDescent="0.2"/>
    <row r="261" ht="20.149999999999999" customHeight="1" x14ac:dyDescent="0.2"/>
    <row r="262" ht="20.149999999999999" customHeight="1" x14ac:dyDescent="0.2"/>
    <row r="263" ht="20.149999999999999" customHeight="1" x14ac:dyDescent="0.2"/>
    <row r="264" ht="20.149999999999999" customHeight="1" x14ac:dyDescent="0.2"/>
    <row r="265" ht="20.149999999999999" customHeight="1" x14ac:dyDescent="0.2"/>
    <row r="266" ht="20.149999999999999" customHeight="1" x14ac:dyDescent="0.2"/>
    <row r="267" ht="20.149999999999999" customHeight="1" x14ac:dyDescent="0.2"/>
    <row r="268" ht="20.149999999999999" customHeight="1" x14ac:dyDescent="0.2"/>
    <row r="269" ht="20.149999999999999" customHeight="1" x14ac:dyDescent="0.2"/>
    <row r="270" ht="20.149999999999999" customHeight="1" x14ac:dyDescent="0.2"/>
    <row r="271" ht="20.149999999999999" customHeight="1" x14ac:dyDescent="0.2"/>
    <row r="272" ht="20.149999999999999" customHeight="1" x14ac:dyDescent="0.2"/>
    <row r="273" ht="20.149999999999999" customHeight="1" x14ac:dyDescent="0.2"/>
    <row r="274" ht="20.149999999999999" customHeight="1" x14ac:dyDescent="0.2"/>
    <row r="275" ht="20.149999999999999" customHeight="1" x14ac:dyDescent="0.2"/>
    <row r="276" ht="20.149999999999999" customHeight="1" x14ac:dyDescent="0.2"/>
    <row r="277" ht="20.149999999999999" customHeight="1" x14ac:dyDescent="0.2"/>
    <row r="278" ht="20.149999999999999" customHeight="1" x14ac:dyDescent="0.2"/>
    <row r="279" ht="20.149999999999999" customHeight="1" x14ac:dyDescent="0.2"/>
    <row r="280" ht="20.149999999999999" customHeight="1" x14ac:dyDescent="0.2"/>
    <row r="281" ht="20.149999999999999" customHeight="1" x14ac:dyDescent="0.2"/>
    <row r="282" ht="20.149999999999999" customHeight="1" x14ac:dyDescent="0.2"/>
    <row r="283" ht="20.149999999999999" customHeight="1" x14ac:dyDescent="0.2"/>
    <row r="284" ht="20.149999999999999" customHeight="1" x14ac:dyDescent="0.2"/>
    <row r="285" ht="20.149999999999999" customHeight="1" x14ac:dyDescent="0.2"/>
    <row r="286" ht="20.149999999999999" customHeight="1" x14ac:dyDescent="0.2"/>
    <row r="287" ht="20.149999999999999" customHeight="1" x14ac:dyDescent="0.2"/>
    <row r="288" ht="20.149999999999999" customHeight="1" x14ac:dyDescent="0.2"/>
    <row r="289" ht="20.149999999999999" customHeight="1" x14ac:dyDescent="0.2"/>
    <row r="290" ht="20.149999999999999" customHeight="1" x14ac:dyDescent="0.2"/>
    <row r="291" ht="20.149999999999999" customHeight="1" x14ac:dyDescent="0.2"/>
    <row r="292" ht="20.149999999999999" customHeight="1" x14ac:dyDescent="0.2"/>
    <row r="293" ht="20.149999999999999" customHeight="1" x14ac:dyDescent="0.2"/>
    <row r="294" ht="20.149999999999999" customHeight="1" x14ac:dyDescent="0.2"/>
    <row r="295" ht="20.149999999999999" customHeight="1" x14ac:dyDescent="0.2"/>
    <row r="296" ht="20.149999999999999" customHeight="1" x14ac:dyDescent="0.2"/>
    <row r="297" ht="20.149999999999999" customHeight="1" x14ac:dyDescent="0.2"/>
    <row r="298" ht="20.149999999999999" customHeight="1" x14ac:dyDescent="0.2"/>
    <row r="299" ht="20.149999999999999" customHeight="1" x14ac:dyDescent="0.2"/>
    <row r="300" ht="20.149999999999999" customHeight="1" x14ac:dyDescent="0.2"/>
    <row r="301" ht="20.149999999999999" customHeight="1" x14ac:dyDescent="0.2"/>
    <row r="302" ht="20.149999999999999" customHeight="1" x14ac:dyDescent="0.2"/>
    <row r="303" ht="20.149999999999999" customHeight="1" x14ac:dyDescent="0.2"/>
    <row r="304" ht="20.149999999999999" customHeight="1" x14ac:dyDescent="0.2"/>
    <row r="305" ht="20.149999999999999" customHeight="1" x14ac:dyDescent="0.2"/>
    <row r="306" ht="20.149999999999999" customHeight="1" x14ac:dyDescent="0.2"/>
    <row r="307" ht="20.149999999999999" customHeight="1" x14ac:dyDescent="0.2"/>
    <row r="308" ht="20.149999999999999" customHeight="1" x14ac:dyDescent="0.2"/>
    <row r="309" ht="20.149999999999999" customHeight="1" x14ac:dyDescent="0.2"/>
    <row r="310" ht="20.149999999999999" customHeight="1" x14ac:dyDescent="0.2"/>
    <row r="311" ht="20.149999999999999" customHeight="1" x14ac:dyDescent="0.2"/>
    <row r="312" ht="20.149999999999999" customHeight="1" x14ac:dyDescent="0.2"/>
    <row r="313" ht="20.149999999999999" customHeight="1" x14ac:dyDescent="0.2"/>
    <row r="314" ht="20.149999999999999" customHeight="1" x14ac:dyDescent="0.2"/>
    <row r="315" ht="20.149999999999999" customHeight="1" x14ac:dyDescent="0.2"/>
    <row r="316" ht="20.149999999999999" customHeight="1" x14ac:dyDescent="0.2"/>
    <row r="317" ht="20.149999999999999" customHeight="1" x14ac:dyDescent="0.2"/>
    <row r="318" ht="20.149999999999999" customHeight="1" x14ac:dyDescent="0.2"/>
    <row r="319" ht="20.149999999999999" customHeight="1" x14ac:dyDescent="0.2"/>
    <row r="320" ht="20.149999999999999" customHeight="1" x14ac:dyDescent="0.2"/>
    <row r="321" ht="20.149999999999999" customHeight="1" x14ac:dyDescent="0.2"/>
    <row r="322" ht="20.149999999999999" customHeight="1" x14ac:dyDescent="0.2"/>
    <row r="323" ht="20.149999999999999" customHeight="1" x14ac:dyDescent="0.2"/>
    <row r="324" ht="20.149999999999999" customHeight="1" x14ac:dyDescent="0.2"/>
    <row r="325" ht="20.149999999999999" customHeight="1" x14ac:dyDescent="0.2"/>
    <row r="326" ht="20.149999999999999" customHeight="1" x14ac:dyDescent="0.2"/>
    <row r="327" ht="20.149999999999999" customHeight="1" x14ac:dyDescent="0.2"/>
    <row r="328" ht="20.149999999999999" customHeight="1" x14ac:dyDescent="0.2"/>
    <row r="329" ht="20.149999999999999" customHeight="1" x14ac:dyDescent="0.2"/>
    <row r="330" ht="20.149999999999999" customHeight="1" x14ac:dyDescent="0.2"/>
    <row r="331" ht="20.149999999999999" customHeight="1" x14ac:dyDescent="0.2"/>
    <row r="332" ht="20.149999999999999" customHeight="1" x14ac:dyDescent="0.2"/>
    <row r="333" ht="20.149999999999999" customHeight="1" x14ac:dyDescent="0.2"/>
    <row r="334" ht="20.149999999999999" customHeight="1" x14ac:dyDescent="0.2"/>
    <row r="335" ht="20.149999999999999" customHeight="1" x14ac:dyDescent="0.2"/>
    <row r="336" ht="20.149999999999999" customHeight="1" x14ac:dyDescent="0.2"/>
    <row r="337" ht="20.149999999999999" customHeight="1" x14ac:dyDescent="0.2"/>
    <row r="338" ht="20.149999999999999" customHeight="1" x14ac:dyDescent="0.2"/>
    <row r="339" ht="20.149999999999999" customHeight="1" x14ac:dyDescent="0.2"/>
    <row r="340" ht="20.149999999999999" customHeight="1" x14ac:dyDescent="0.2"/>
    <row r="341" ht="20.149999999999999" customHeight="1" x14ac:dyDescent="0.2"/>
    <row r="342" ht="20.149999999999999" customHeight="1" x14ac:dyDescent="0.2"/>
    <row r="343" ht="20.149999999999999" customHeight="1" x14ac:dyDescent="0.2"/>
    <row r="344" ht="20.149999999999999" customHeight="1" x14ac:dyDescent="0.2"/>
    <row r="345" ht="20.149999999999999" customHeight="1" x14ac:dyDescent="0.2"/>
    <row r="346" ht="20.149999999999999" customHeight="1" x14ac:dyDescent="0.2"/>
    <row r="347" ht="20.149999999999999" customHeight="1" x14ac:dyDescent="0.2"/>
    <row r="348" ht="20.149999999999999" customHeight="1" x14ac:dyDescent="0.2"/>
    <row r="349" ht="20.149999999999999" customHeight="1" x14ac:dyDescent="0.2"/>
    <row r="350" ht="20.149999999999999" customHeight="1" x14ac:dyDescent="0.2"/>
    <row r="351" ht="20.149999999999999" customHeight="1" x14ac:dyDescent="0.2"/>
    <row r="352" ht="20.149999999999999" customHeight="1" x14ac:dyDescent="0.2"/>
    <row r="353" ht="20.149999999999999" customHeight="1" x14ac:dyDescent="0.2"/>
    <row r="354" ht="20.149999999999999" customHeight="1" x14ac:dyDescent="0.2"/>
    <row r="355" ht="20.149999999999999" customHeight="1" x14ac:dyDescent="0.2"/>
    <row r="356" ht="20.149999999999999" customHeight="1" x14ac:dyDescent="0.2"/>
    <row r="357" ht="20.149999999999999" customHeight="1" x14ac:dyDescent="0.2"/>
    <row r="358" ht="20.149999999999999" customHeight="1" x14ac:dyDescent="0.2"/>
    <row r="359" ht="20.149999999999999" customHeight="1" x14ac:dyDescent="0.2"/>
    <row r="360" ht="20.149999999999999" customHeight="1" x14ac:dyDescent="0.2"/>
    <row r="361" ht="20.149999999999999" customHeight="1" x14ac:dyDescent="0.2"/>
    <row r="362" ht="20.149999999999999" customHeight="1" x14ac:dyDescent="0.2"/>
    <row r="363" ht="20.149999999999999" customHeight="1" x14ac:dyDescent="0.2"/>
    <row r="364" ht="20.149999999999999" customHeight="1" x14ac:dyDescent="0.2"/>
    <row r="365" ht="20.149999999999999" customHeight="1" x14ac:dyDescent="0.2"/>
    <row r="366" ht="20.149999999999999" customHeight="1" x14ac:dyDescent="0.2"/>
    <row r="367" ht="20.149999999999999" customHeight="1" x14ac:dyDescent="0.2"/>
    <row r="368" ht="20.149999999999999" customHeight="1" x14ac:dyDescent="0.2"/>
    <row r="369" ht="20.149999999999999" customHeight="1" x14ac:dyDescent="0.2"/>
    <row r="370" ht="20.149999999999999" customHeight="1" x14ac:dyDescent="0.2"/>
    <row r="371" ht="20.149999999999999" customHeight="1" x14ac:dyDescent="0.2"/>
    <row r="372" ht="20.149999999999999" customHeight="1" x14ac:dyDescent="0.2"/>
    <row r="373" ht="20.149999999999999" customHeight="1" x14ac:dyDescent="0.2"/>
    <row r="374" ht="20.149999999999999" customHeight="1" x14ac:dyDescent="0.2"/>
    <row r="375" ht="20.149999999999999" customHeight="1" x14ac:dyDescent="0.2"/>
    <row r="376" ht="20.149999999999999" customHeight="1" x14ac:dyDescent="0.2"/>
    <row r="377" ht="20.149999999999999" customHeight="1" x14ac:dyDescent="0.2"/>
    <row r="378" ht="20.149999999999999" customHeight="1" x14ac:dyDescent="0.2"/>
    <row r="379" ht="20.149999999999999" customHeight="1" x14ac:dyDescent="0.2"/>
    <row r="380" ht="20.149999999999999" customHeight="1" x14ac:dyDescent="0.2"/>
    <row r="381" ht="20.149999999999999" customHeight="1" x14ac:dyDescent="0.2"/>
    <row r="382" ht="20.149999999999999" customHeight="1" x14ac:dyDescent="0.2"/>
    <row r="383" ht="20.149999999999999" customHeight="1" x14ac:dyDescent="0.2"/>
    <row r="384" ht="20.149999999999999" customHeight="1" x14ac:dyDescent="0.2"/>
    <row r="385" ht="20.149999999999999" customHeight="1" x14ac:dyDescent="0.2"/>
    <row r="386" ht="20.149999999999999" customHeight="1" x14ac:dyDescent="0.2"/>
    <row r="387" ht="20.149999999999999" customHeight="1" x14ac:dyDescent="0.2"/>
    <row r="388" ht="20.149999999999999" customHeight="1" x14ac:dyDescent="0.2"/>
    <row r="389" ht="20.149999999999999" customHeight="1" x14ac:dyDescent="0.2"/>
    <row r="390" ht="20.149999999999999" customHeight="1" x14ac:dyDescent="0.2"/>
    <row r="391" ht="20.149999999999999" customHeight="1" x14ac:dyDescent="0.2"/>
    <row r="392" ht="20.149999999999999" customHeight="1" x14ac:dyDescent="0.2"/>
    <row r="393" ht="20.149999999999999" customHeight="1" x14ac:dyDescent="0.2"/>
    <row r="394" ht="20.149999999999999" customHeight="1" x14ac:dyDescent="0.2"/>
    <row r="395" ht="20.149999999999999" customHeight="1" x14ac:dyDescent="0.2"/>
    <row r="396" ht="20.149999999999999" customHeight="1" x14ac:dyDescent="0.2"/>
    <row r="397" ht="20.149999999999999" customHeight="1" x14ac:dyDescent="0.2"/>
    <row r="398" ht="20.149999999999999" customHeight="1" x14ac:dyDescent="0.2"/>
    <row r="399" ht="20.149999999999999" customHeight="1" x14ac:dyDescent="0.2"/>
    <row r="400" ht="20.149999999999999" customHeight="1" x14ac:dyDescent="0.2"/>
    <row r="401" ht="20.149999999999999" customHeight="1" x14ac:dyDescent="0.2"/>
    <row r="402" ht="20.149999999999999" customHeight="1" x14ac:dyDescent="0.2"/>
    <row r="403" ht="20.149999999999999" customHeight="1" x14ac:dyDescent="0.2"/>
    <row r="404" ht="20.149999999999999" customHeight="1" x14ac:dyDescent="0.2"/>
    <row r="405" ht="20.149999999999999" customHeight="1" x14ac:dyDescent="0.2"/>
    <row r="406" ht="20.149999999999999" customHeight="1" x14ac:dyDescent="0.2"/>
    <row r="407" ht="20.149999999999999" customHeight="1" x14ac:dyDescent="0.2"/>
    <row r="408" ht="20.149999999999999" customHeight="1" x14ac:dyDescent="0.2"/>
    <row r="409" ht="20.149999999999999" customHeight="1" x14ac:dyDescent="0.2"/>
    <row r="410" ht="20.149999999999999" customHeight="1" x14ac:dyDescent="0.2"/>
    <row r="411" ht="20.149999999999999" customHeight="1" x14ac:dyDescent="0.2"/>
    <row r="412" ht="20.149999999999999" customHeight="1" x14ac:dyDescent="0.2"/>
    <row r="413" ht="20.149999999999999" customHeight="1" x14ac:dyDescent="0.2"/>
    <row r="414" ht="20.149999999999999" customHeight="1" x14ac:dyDescent="0.2"/>
    <row r="415" ht="20.149999999999999" customHeight="1" x14ac:dyDescent="0.2"/>
    <row r="416" ht="20.149999999999999" customHeight="1" x14ac:dyDescent="0.2"/>
    <row r="417" ht="20.149999999999999" customHeight="1" x14ac:dyDescent="0.2"/>
    <row r="418" ht="20.149999999999999" customHeight="1" x14ac:dyDescent="0.2"/>
    <row r="419" ht="20.149999999999999" customHeight="1" x14ac:dyDescent="0.2"/>
    <row r="420" ht="20.149999999999999" customHeight="1" x14ac:dyDescent="0.2"/>
    <row r="421" ht="20.149999999999999" customHeight="1" x14ac:dyDescent="0.2"/>
    <row r="422" ht="20.149999999999999" customHeight="1" x14ac:dyDescent="0.2"/>
    <row r="423" ht="20.149999999999999" customHeight="1" x14ac:dyDescent="0.2"/>
    <row r="424" ht="20.149999999999999" customHeight="1" x14ac:dyDescent="0.2"/>
    <row r="425" ht="20.149999999999999" customHeight="1" x14ac:dyDescent="0.2"/>
    <row r="426" ht="20.149999999999999" customHeight="1" x14ac:dyDescent="0.2"/>
    <row r="427" ht="20.149999999999999" customHeight="1" x14ac:dyDescent="0.2"/>
    <row r="428" ht="20.149999999999999" customHeight="1" x14ac:dyDescent="0.2"/>
    <row r="429" ht="20.149999999999999" customHeight="1" x14ac:dyDescent="0.2"/>
    <row r="430" ht="20.149999999999999" customHeight="1" x14ac:dyDescent="0.2"/>
    <row r="431" ht="20.149999999999999" customHeight="1" x14ac:dyDescent="0.2"/>
    <row r="432" ht="20.149999999999999" customHeight="1" x14ac:dyDescent="0.2"/>
    <row r="433" ht="20.149999999999999" customHeight="1" x14ac:dyDescent="0.2"/>
    <row r="434" ht="20.149999999999999" customHeight="1" x14ac:dyDescent="0.2"/>
    <row r="435" ht="20.149999999999999" customHeight="1" x14ac:dyDescent="0.2"/>
    <row r="436" ht="20.149999999999999" customHeight="1" x14ac:dyDescent="0.2"/>
    <row r="437" ht="20.149999999999999" customHeight="1" x14ac:dyDescent="0.2"/>
    <row r="438" ht="20.149999999999999" customHeight="1" x14ac:dyDescent="0.2"/>
    <row r="439" ht="20.149999999999999" customHeight="1" x14ac:dyDescent="0.2"/>
    <row r="440" ht="20.149999999999999" customHeight="1" x14ac:dyDescent="0.2"/>
    <row r="441" ht="20.149999999999999" customHeight="1" x14ac:dyDescent="0.2"/>
    <row r="442" ht="20.149999999999999" customHeight="1" x14ac:dyDescent="0.2"/>
    <row r="443" ht="20.149999999999999" customHeight="1" x14ac:dyDescent="0.2"/>
    <row r="444" ht="20.149999999999999" customHeight="1" x14ac:dyDescent="0.2"/>
    <row r="445" ht="20.149999999999999" customHeight="1" x14ac:dyDescent="0.2"/>
    <row r="446" ht="20.149999999999999" customHeight="1" x14ac:dyDescent="0.2"/>
    <row r="447" ht="20.149999999999999" customHeight="1" x14ac:dyDescent="0.2"/>
    <row r="448" ht="20.149999999999999" customHeight="1" x14ac:dyDescent="0.2"/>
    <row r="449" ht="20.149999999999999" customHeight="1" x14ac:dyDescent="0.2"/>
    <row r="450" ht="20.149999999999999" customHeight="1" x14ac:dyDescent="0.2"/>
    <row r="451" ht="20.149999999999999" customHeight="1" x14ac:dyDescent="0.2"/>
    <row r="452" ht="20.149999999999999" customHeight="1" x14ac:dyDescent="0.2"/>
    <row r="453" ht="20.149999999999999" customHeight="1" x14ac:dyDescent="0.2"/>
    <row r="454" ht="20.149999999999999" customHeight="1" x14ac:dyDescent="0.2"/>
    <row r="455" ht="20.149999999999999" customHeight="1" x14ac:dyDescent="0.2"/>
    <row r="456" ht="20.149999999999999" customHeight="1" x14ac:dyDescent="0.2"/>
    <row r="457" ht="20.149999999999999" customHeight="1" x14ac:dyDescent="0.2"/>
    <row r="458" ht="20.149999999999999" customHeight="1" x14ac:dyDescent="0.2"/>
    <row r="459" ht="20.149999999999999" customHeight="1" x14ac:dyDescent="0.2"/>
    <row r="460" ht="20.149999999999999" customHeight="1" x14ac:dyDescent="0.2"/>
    <row r="461" ht="20.149999999999999" customHeight="1" x14ac:dyDescent="0.2"/>
    <row r="462" ht="20.149999999999999" customHeight="1" x14ac:dyDescent="0.2"/>
    <row r="463" ht="20.149999999999999" customHeight="1" x14ac:dyDescent="0.2"/>
    <row r="464" ht="20.149999999999999" customHeight="1" x14ac:dyDescent="0.2"/>
    <row r="465" ht="20.149999999999999" customHeight="1" x14ac:dyDescent="0.2"/>
    <row r="466" ht="20.149999999999999" customHeight="1" x14ac:dyDescent="0.2"/>
    <row r="467" ht="20.149999999999999" customHeight="1" x14ac:dyDescent="0.2"/>
    <row r="468" ht="20.149999999999999" customHeight="1" x14ac:dyDescent="0.2"/>
    <row r="469" ht="20.149999999999999" customHeight="1" x14ac:dyDescent="0.2"/>
    <row r="470" ht="20.149999999999999" customHeight="1" x14ac:dyDescent="0.2"/>
    <row r="471" ht="20.149999999999999" customHeight="1" x14ac:dyDescent="0.2"/>
    <row r="472" ht="20.149999999999999" customHeight="1" x14ac:dyDescent="0.2"/>
    <row r="473" ht="20.149999999999999" customHeight="1" x14ac:dyDescent="0.2"/>
    <row r="474" ht="20.149999999999999" customHeight="1" x14ac:dyDescent="0.2"/>
    <row r="475" ht="20.149999999999999" customHeight="1" x14ac:dyDescent="0.2"/>
    <row r="476" ht="20.149999999999999" customHeight="1" x14ac:dyDescent="0.2"/>
    <row r="477" ht="20.149999999999999" customHeight="1" x14ac:dyDescent="0.2"/>
    <row r="478" ht="20.149999999999999" customHeight="1" x14ac:dyDescent="0.2"/>
    <row r="479" ht="20.149999999999999" customHeight="1" x14ac:dyDescent="0.2"/>
    <row r="480" ht="20.149999999999999" customHeight="1" x14ac:dyDescent="0.2"/>
    <row r="481" ht="20.149999999999999" customHeight="1" x14ac:dyDescent="0.2"/>
    <row r="482" ht="20.149999999999999" customHeight="1" x14ac:dyDescent="0.2"/>
    <row r="483" ht="20.149999999999999" customHeight="1" x14ac:dyDescent="0.2"/>
    <row r="484" ht="20.149999999999999" customHeight="1" x14ac:dyDescent="0.2"/>
    <row r="485" ht="20.149999999999999" customHeight="1" x14ac:dyDescent="0.2"/>
    <row r="486" ht="20.149999999999999" customHeight="1" x14ac:dyDescent="0.2"/>
    <row r="487" ht="20.149999999999999" customHeight="1" x14ac:dyDescent="0.2"/>
    <row r="488" ht="20.149999999999999" customHeight="1" x14ac:dyDescent="0.2"/>
    <row r="489" ht="20.149999999999999" customHeight="1" x14ac:dyDescent="0.2"/>
    <row r="490" ht="20.149999999999999" customHeight="1" x14ac:dyDescent="0.2"/>
    <row r="491" ht="20.149999999999999" customHeight="1" x14ac:dyDescent="0.2"/>
    <row r="492" ht="20.149999999999999" customHeight="1" x14ac:dyDescent="0.2"/>
    <row r="493" ht="20.149999999999999" customHeight="1" x14ac:dyDescent="0.2"/>
    <row r="494" ht="20.149999999999999" customHeight="1" x14ac:dyDescent="0.2"/>
    <row r="495" ht="20.149999999999999" customHeight="1" x14ac:dyDescent="0.2"/>
    <row r="496" ht="20.149999999999999" customHeight="1" x14ac:dyDescent="0.2"/>
    <row r="497" ht="20.149999999999999" customHeight="1" x14ac:dyDescent="0.2"/>
    <row r="498" ht="20.149999999999999" customHeight="1" x14ac:dyDescent="0.2"/>
    <row r="499" ht="20.149999999999999" customHeight="1" x14ac:dyDescent="0.2"/>
    <row r="500" ht="20.149999999999999" customHeight="1" x14ac:dyDescent="0.2"/>
    <row r="501" ht="20.149999999999999" customHeight="1" x14ac:dyDescent="0.2"/>
    <row r="502" ht="20.149999999999999" customHeight="1" x14ac:dyDescent="0.2"/>
    <row r="503" ht="20.149999999999999" customHeight="1" x14ac:dyDescent="0.2"/>
    <row r="504" ht="20.149999999999999" customHeight="1" x14ac:dyDescent="0.2"/>
    <row r="505" ht="20.149999999999999" customHeight="1" x14ac:dyDescent="0.2"/>
    <row r="506" ht="20.149999999999999" customHeight="1" x14ac:dyDescent="0.2"/>
    <row r="507" ht="20.149999999999999" customHeight="1" x14ac:dyDescent="0.2"/>
    <row r="508" ht="20.149999999999999" customHeight="1" x14ac:dyDescent="0.2"/>
    <row r="509" ht="20.149999999999999" customHeight="1" x14ac:dyDescent="0.2"/>
    <row r="510" ht="20.149999999999999" customHeight="1" x14ac:dyDescent="0.2"/>
    <row r="511" ht="20.149999999999999" customHeight="1" x14ac:dyDescent="0.2"/>
    <row r="512" ht="20.149999999999999" customHeight="1" x14ac:dyDescent="0.2"/>
    <row r="513" ht="20.149999999999999" customHeight="1" x14ac:dyDescent="0.2"/>
    <row r="514" ht="20.149999999999999" customHeight="1" x14ac:dyDescent="0.2"/>
    <row r="515" ht="20.149999999999999" customHeight="1" x14ac:dyDescent="0.2"/>
    <row r="516" ht="20.149999999999999" customHeight="1" x14ac:dyDescent="0.2"/>
    <row r="517" ht="20.149999999999999" customHeight="1" x14ac:dyDescent="0.2"/>
    <row r="518" ht="20.149999999999999" customHeight="1" x14ac:dyDescent="0.2"/>
    <row r="519" ht="20.149999999999999" customHeight="1" x14ac:dyDescent="0.2"/>
    <row r="520" ht="20.149999999999999" customHeight="1" x14ac:dyDescent="0.2"/>
    <row r="521" ht="20.149999999999999" customHeight="1" x14ac:dyDescent="0.2"/>
    <row r="522" ht="20.149999999999999" customHeight="1" x14ac:dyDescent="0.2"/>
    <row r="523" ht="20.149999999999999" customHeight="1" x14ac:dyDescent="0.2"/>
    <row r="524" ht="20.149999999999999" customHeight="1" x14ac:dyDescent="0.2"/>
    <row r="525" ht="20.149999999999999" customHeight="1" x14ac:dyDescent="0.2"/>
    <row r="526" ht="20.149999999999999" customHeight="1" x14ac:dyDescent="0.2"/>
    <row r="527" ht="20.149999999999999" customHeight="1" x14ac:dyDescent="0.2"/>
    <row r="528" ht="20.149999999999999" customHeight="1" x14ac:dyDescent="0.2"/>
    <row r="529" ht="20.149999999999999" customHeight="1" x14ac:dyDescent="0.2"/>
    <row r="530" ht="20.149999999999999" customHeight="1" x14ac:dyDescent="0.2"/>
    <row r="531" ht="20.149999999999999" customHeight="1" x14ac:dyDescent="0.2"/>
    <row r="532" ht="20.149999999999999" customHeight="1" x14ac:dyDescent="0.2"/>
    <row r="533" ht="20.149999999999999" customHeight="1" x14ac:dyDescent="0.2"/>
    <row r="534" ht="20.149999999999999" customHeight="1" x14ac:dyDescent="0.2"/>
    <row r="535" ht="20.149999999999999" customHeight="1" x14ac:dyDescent="0.2"/>
    <row r="536" ht="20.149999999999999" customHeight="1" x14ac:dyDescent="0.2"/>
    <row r="537" ht="20.149999999999999" customHeight="1" x14ac:dyDescent="0.2"/>
    <row r="538" ht="20.149999999999999" customHeight="1" x14ac:dyDescent="0.2"/>
    <row r="539" ht="20.149999999999999" customHeight="1" x14ac:dyDescent="0.2"/>
    <row r="540" ht="20.149999999999999" customHeight="1" x14ac:dyDescent="0.2"/>
    <row r="541" ht="20.149999999999999" customHeight="1" x14ac:dyDescent="0.2"/>
    <row r="542" ht="20.149999999999999" customHeight="1" x14ac:dyDescent="0.2"/>
    <row r="543" ht="20.149999999999999" customHeight="1" x14ac:dyDescent="0.2"/>
    <row r="544" ht="20.149999999999999" customHeight="1" x14ac:dyDescent="0.2"/>
    <row r="545" ht="20.149999999999999" customHeight="1" x14ac:dyDescent="0.2"/>
    <row r="546" ht="20.149999999999999" customHeight="1" x14ac:dyDescent="0.2"/>
    <row r="547" ht="20.149999999999999" customHeight="1" x14ac:dyDescent="0.2"/>
    <row r="548" ht="20.149999999999999" customHeight="1" x14ac:dyDescent="0.2"/>
    <row r="549" ht="20.149999999999999" customHeight="1" x14ac:dyDescent="0.2"/>
    <row r="550" ht="20.149999999999999" customHeight="1" x14ac:dyDescent="0.2"/>
    <row r="551" ht="20.149999999999999" customHeight="1" x14ac:dyDescent="0.2"/>
    <row r="552" ht="20.149999999999999" customHeight="1" x14ac:dyDescent="0.2"/>
    <row r="553" ht="20.149999999999999" customHeight="1" x14ac:dyDescent="0.2"/>
    <row r="554" ht="20.149999999999999" customHeight="1" x14ac:dyDescent="0.2"/>
    <row r="555" ht="20.149999999999999" customHeight="1" x14ac:dyDescent="0.2"/>
    <row r="556" ht="20.149999999999999" customHeight="1" x14ac:dyDescent="0.2"/>
    <row r="557" ht="20.149999999999999" customHeight="1" x14ac:dyDescent="0.2"/>
    <row r="558" ht="20.149999999999999" customHeight="1" x14ac:dyDescent="0.2"/>
    <row r="559" ht="20.149999999999999" customHeight="1" x14ac:dyDescent="0.2"/>
    <row r="560" ht="20.149999999999999" customHeight="1" x14ac:dyDescent="0.2"/>
    <row r="561" ht="20.149999999999999" customHeight="1" x14ac:dyDescent="0.2"/>
    <row r="562" ht="20.149999999999999" customHeight="1" x14ac:dyDescent="0.2"/>
    <row r="563" ht="20.149999999999999" customHeight="1" x14ac:dyDescent="0.2"/>
    <row r="564" ht="20.149999999999999" customHeight="1" x14ac:dyDescent="0.2"/>
    <row r="565" ht="20.149999999999999" customHeight="1" x14ac:dyDescent="0.2"/>
    <row r="566" ht="20.149999999999999" customHeight="1" x14ac:dyDescent="0.2"/>
    <row r="567" ht="20.149999999999999" customHeight="1" x14ac:dyDescent="0.2"/>
    <row r="568" ht="20.149999999999999" customHeight="1" x14ac:dyDescent="0.2"/>
    <row r="569" ht="20.149999999999999" customHeight="1" x14ac:dyDescent="0.2"/>
    <row r="570" ht="20.149999999999999" customHeight="1" x14ac:dyDescent="0.2"/>
    <row r="571" ht="20.149999999999999" customHeight="1" x14ac:dyDescent="0.2"/>
    <row r="572" ht="20.149999999999999" customHeight="1" x14ac:dyDescent="0.2"/>
    <row r="573" ht="20.149999999999999" customHeight="1" x14ac:dyDescent="0.2"/>
    <row r="574" ht="20.149999999999999" customHeight="1" x14ac:dyDescent="0.2"/>
    <row r="575" ht="20.149999999999999" customHeight="1" x14ac:dyDescent="0.2"/>
    <row r="576" ht="20.149999999999999" customHeight="1" x14ac:dyDescent="0.2"/>
    <row r="577" ht="20.149999999999999" customHeight="1" x14ac:dyDescent="0.2"/>
    <row r="578" ht="20.149999999999999" customHeight="1" x14ac:dyDescent="0.2"/>
    <row r="579" ht="20.149999999999999" customHeight="1" x14ac:dyDescent="0.2"/>
    <row r="580" ht="20.149999999999999" customHeight="1" x14ac:dyDescent="0.2"/>
    <row r="581" ht="20.149999999999999" customHeight="1" x14ac:dyDescent="0.2"/>
    <row r="582" ht="20.149999999999999" customHeight="1" x14ac:dyDescent="0.2"/>
    <row r="583" ht="20.149999999999999" customHeight="1" x14ac:dyDescent="0.2"/>
    <row r="584" ht="20.149999999999999" customHeight="1" x14ac:dyDescent="0.2"/>
    <row r="585" ht="20.149999999999999" customHeight="1" x14ac:dyDescent="0.2"/>
    <row r="586" ht="20.149999999999999" customHeight="1" x14ac:dyDescent="0.2"/>
    <row r="587" ht="20.149999999999999" customHeight="1" x14ac:dyDescent="0.2"/>
    <row r="588" ht="20.149999999999999" customHeight="1" x14ac:dyDescent="0.2"/>
    <row r="589" ht="20.149999999999999" customHeight="1" x14ac:dyDescent="0.2"/>
    <row r="590" ht="20.149999999999999" customHeight="1" x14ac:dyDescent="0.2"/>
    <row r="591" ht="20.149999999999999" customHeight="1" x14ac:dyDescent="0.2"/>
    <row r="592" ht="20.149999999999999" customHeight="1" x14ac:dyDescent="0.2"/>
    <row r="593" ht="20.149999999999999" customHeight="1" x14ac:dyDescent="0.2"/>
    <row r="594" ht="20.149999999999999" customHeight="1" x14ac:dyDescent="0.2"/>
    <row r="595" ht="20.149999999999999" customHeight="1" x14ac:dyDescent="0.2"/>
    <row r="596" ht="20.149999999999999" customHeight="1" x14ac:dyDescent="0.2"/>
    <row r="597" ht="20.149999999999999" customHeight="1" x14ac:dyDescent="0.2"/>
    <row r="598" ht="20.149999999999999" customHeight="1" x14ac:dyDescent="0.2"/>
    <row r="599" ht="20.149999999999999" customHeight="1" x14ac:dyDescent="0.2"/>
    <row r="600" ht="20.149999999999999" customHeight="1" x14ac:dyDescent="0.2"/>
    <row r="601" ht="20.149999999999999" customHeight="1" x14ac:dyDescent="0.2"/>
    <row r="602" ht="20.149999999999999" customHeight="1" x14ac:dyDescent="0.2"/>
    <row r="603" ht="20.149999999999999" customHeight="1" x14ac:dyDescent="0.2"/>
    <row r="604" ht="20.149999999999999" customHeight="1" x14ac:dyDescent="0.2"/>
    <row r="605" ht="20.149999999999999" customHeight="1" x14ac:dyDescent="0.2"/>
    <row r="606" ht="20.149999999999999" customHeight="1" x14ac:dyDescent="0.2"/>
    <row r="607" ht="20.149999999999999" customHeight="1" x14ac:dyDescent="0.2"/>
    <row r="608" ht="20.149999999999999" customHeight="1" x14ac:dyDescent="0.2"/>
    <row r="609" ht="20.149999999999999" customHeight="1" x14ac:dyDescent="0.2"/>
    <row r="610" ht="20.149999999999999" customHeight="1" x14ac:dyDescent="0.2"/>
    <row r="611" ht="20.149999999999999" customHeight="1" x14ac:dyDescent="0.2"/>
    <row r="612" ht="20.149999999999999" customHeight="1" x14ac:dyDescent="0.2"/>
    <row r="613" ht="20.149999999999999" customHeight="1" x14ac:dyDescent="0.2"/>
    <row r="614" ht="20.149999999999999" customHeight="1" x14ac:dyDescent="0.2"/>
    <row r="615" ht="20.149999999999999" customHeight="1" x14ac:dyDescent="0.2"/>
    <row r="616" ht="20.149999999999999" customHeight="1" x14ac:dyDescent="0.2"/>
    <row r="617" ht="20.149999999999999" customHeight="1" x14ac:dyDescent="0.2"/>
    <row r="618" ht="20.149999999999999" customHeight="1" x14ac:dyDescent="0.2"/>
    <row r="619" ht="20.149999999999999" customHeight="1" x14ac:dyDescent="0.2"/>
    <row r="620" ht="20.149999999999999" customHeight="1" x14ac:dyDescent="0.2"/>
    <row r="621" ht="20.149999999999999" customHeight="1" x14ac:dyDescent="0.2"/>
    <row r="622" ht="20.149999999999999" customHeight="1" x14ac:dyDescent="0.2"/>
    <row r="623" ht="20.149999999999999" customHeight="1" x14ac:dyDescent="0.2"/>
    <row r="624" ht="20.149999999999999" customHeight="1" x14ac:dyDescent="0.2"/>
    <row r="625" ht="20.149999999999999" customHeight="1" x14ac:dyDescent="0.2"/>
    <row r="626" ht="20.149999999999999" customHeight="1" x14ac:dyDescent="0.2"/>
    <row r="627" ht="20.149999999999999" customHeight="1" x14ac:dyDescent="0.2"/>
    <row r="628" ht="20.149999999999999" customHeight="1" x14ac:dyDescent="0.2"/>
    <row r="629" ht="20.149999999999999" customHeight="1" x14ac:dyDescent="0.2"/>
    <row r="630" ht="20.149999999999999" customHeight="1" x14ac:dyDescent="0.2"/>
    <row r="631" ht="20.149999999999999" customHeight="1" x14ac:dyDescent="0.2"/>
    <row r="632" ht="20.149999999999999" customHeight="1" x14ac:dyDescent="0.2"/>
    <row r="633" ht="20.149999999999999" customHeight="1" x14ac:dyDescent="0.2"/>
    <row r="634" ht="20.149999999999999" customHeight="1" x14ac:dyDescent="0.2"/>
    <row r="635" ht="20.149999999999999" customHeight="1" x14ac:dyDescent="0.2"/>
    <row r="636" ht="20.149999999999999" customHeight="1" x14ac:dyDescent="0.2"/>
    <row r="637" ht="20.149999999999999" customHeight="1" x14ac:dyDescent="0.2"/>
    <row r="638" ht="20.149999999999999" customHeight="1" x14ac:dyDescent="0.2"/>
    <row r="639" ht="20.149999999999999" customHeight="1" x14ac:dyDescent="0.2"/>
    <row r="640" ht="20.149999999999999" customHeight="1" x14ac:dyDescent="0.2"/>
    <row r="641" ht="20.149999999999999" customHeight="1" x14ac:dyDescent="0.2"/>
    <row r="642" ht="20.149999999999999" customHeight="1" x14ac:dyDescent="0.2"/>
    <row r="643" ht="20.149999999999999" customHeight="1" x14ac:dyDescent="0.2"/>
    <row r="644" ht="20.149999999999999" customHeight="1" x14ac:dyDescent="0.2"/>
    <row r="645" ht="20.149999999999999" customHeight="1" x14ac:dyDescent="0.2"/>
    <row r="646" ht="20.149999999999999" customHeight="1" x14ac:dyDescent="0.2"/>
    <row r="647" ht="20.149999999999999" customHeight="1" x14ac:dyDescent="0.2"/>
    <row r="648" ht="20.149999999999999" customHeight="1" x14ac:dyDescent="0.2"/>
    <row r="649" ht="20.149999999999999" customHeight="1" x14ac:dyDescent="0.2"/>
    <row r="650" ht="20.149999999999999" customHeight="1" x14ac:dyDescent="0.2"/>
    <row r="651" ht="20.149999999999999" customHeight="1" x14ac:dyDescent="0.2"/>
    <row r="652" ht="20.149999999999999" customHeight="1" x14ac:dyDescent="0.2"/>
    <row r="653" ht="20.149999999999999" customHeight="1" x14ac:dyDescent="0.2"/>
    <row r="654" ht="20.149999999999999" customHeight="1" x14ac:dyDescent="0.2"/>
    <row r="655" ht="20.149999999999999" customHeight="1" x14ac:dyDescent="0.2"/>
    <row r="656" ht="20.149999999999999" customHeight="1" x14ac:dyDescent="0.2"/>
    <row r="657" ht="20.149999999999999" customHeight="1" x14ac:dyDescent="0.2"/>
    <row r="658" ht="20.149999999999999" customHeight="1" x14ac:dyDescent="0.2"/>
    <row r="659" ht="20.149999999999999" customHeight="1" x14ac:dyDescent="0.2"/>
    <row r="660" ht="20.149999999999999" customHeight="1" x14ac:dyDescent="0.2"/>
    <row r="661" ht="20.149999999999999" customHeight="1" x14ac:dyDescent="0.2"/>
    <row r="662" ht="20.149999999999999" customHeight="1" x14ac:dyDescent="0.2"/>
    <row r="663" ht="20.149999999999999" customHeight="1" x14ac:dyDescent="0.2"/>
    <row r="664" ht="20.149999999999999" customHeight="1" x14ac:dyDescent="0.2"/>
    <row r="665" ht="20.149999999999999" customHeight="1" x14ac:dyDescent="0.2"/>
    <row r="666" ht="20.149999999999999" customHeight="1" x14ac:dyDescent="0.2"/>
    <row r="667" ht="20.149999999999999" customHeight="1" x14ac:dyDescent="0.2"/>
    <row r="668" ht="20.149999999999999" customHeight="1" x14ac:dyDescent="0.2"/>
    <row r="669" ht="20.149999999999999" customHeight="1" x14ac:dyDescent="0.2"/>
    <row r="670" ht="20.149999999999999" customHeight="1" x14ac:dyDescent="0.2"/>
    <row r="671" ht="20.149999999999999" customHeight="1" x14ac:dyDescent="0.2"/>
    <row r="672" ht="20.149999999999999" customHeight="1" x14ac:dyDescent="0.2"/>
    <row r="673" ht="20.149999999999999" customHeight="1" x14ac:dyDescent="0.2"/>
    <row r="674" ht="20.149999999999999" customHeight="1" x14ac:dyDescent="0.2"/>
    <row r="675" ht="20.149999999999999" customHeight="1" x14ac:dyDescent="0.2"/>
    <row r="676" ht="20.149999999999999" customHeight="1" x14ac:dyDescent="0.2"/>
    <row r="677" ht="20.149999999999999" customHeight="1" x14ac:dyDescent="0.2"/>
    <row r="678" ht="20.149999999999999" customHeight="1" x14ac:dyDescent="0.2"/>
    <row r="679" ht="20.149999999999999" customHeight="1" x14ac:dyDescent="0.2"/>
    <row r="680" ht="20.149999999999999" customHeight="1" x14ac:dyDescent="0.2"/>
    <row r="681" ht="20.149999999999999" customHeight="1" x14ac:dyDescent="0.2"/>
    <row r="682" ht="20.149999999999999" customHeight="1" x14ac:dyDescent="0.2"/>
    <row r="683" ht="20.149999999999999" customHeight="1" x14ac:dyDescent="0.2"/>
    <row r="684" ht="20.149999999999999" customHeight="1" x14ac:dyDescent="0.2"/>
    <row r="685" ht="20.149999999999999" customHeight="1" x14ac:dyDescent="0.2"/>
    <row r="686" ht="20.149999999999999" customHeight="1" x14ac:dyDescent="0.2"/>
    <row r="687" ht="20.149999999999999" customHeight="1" x14ac:dyDescent="0.2"/>
    <row r="688" ht="20.149999999999999" customHeight="1" x14ac:dyDescent="0.2"/>
    <row r="689" ht="20.149999999999999" customHeight="1" x14ac:dyDescent="0.2"/>
    <row r="690" ht="20.149999999999999" customHeight="1" x14ac:dyDescent="0.2"/>
    <row r="691" ht="20.149999999999999" customHeight="1" x14ac:dyDescent="0.2"/>
    <row r="692" ht="20.149999999999999" customHeight="1" x14ac:dyDescent="0.2"/>
    <row r="693" ht="20.149999999999999" customHeight="1" x14ac:dyDescent="0.2"/>
    <row r="694" ht="20.149999999999999" customHeight="1" x14ac:dyDescent="0.2"/>
    <row r="695" ht="20.149999999999999" customHeight="1" x14ac:dyDescent="0.2"/>
    <row r="696" ht="20.149999999999999" customHeight="1" x14ac:dyDescent="0.2"/>
    <row r="697" ht="20.149999999999999" customHeight="1" x14ac:dyDescent="0.2"/>
    <row r="698" ht="20.149999999999999" customHeight="1" x14ac:dyDescent="0.2"/>
    <row r="699" ht="20.149999999999999" customHeight="1" x14ac:dyDescent="0.2"/>
    <row r="700" ht="20.149999999999999" customHeight="1" x14ac:dyDescent="0.2"/>
    <row r="701" ht="20.149999999999999" customHeight="1" x14ac:dyDescent="0.2"/>
    <row r="702" ht="20.149999999999999" customHeight="1" x14ac:dyDescent="0.2"/>
    <row r="703" ht="20.149999999999999" customHeight="1" x14ac:dyDescent="0.2"/>
    <row r="704" ht="20.149999999999999" customHeight="1" x14ac:dyDescent="0.2"/>
    <row r="705" ht="20.149999999999999" customHeight="1" x14ac:dyDescent="0.2"/>
    <row r="706" ht="20.149999999999999" customHeight="1" x14ac:dyDescent="0.2"/>
    <row r="707" ht="20.149999999999999" customHeight="1" x14ac:dyDescent="0.2"/>
    <row r="708" ht="20.149999999999999" customHeight="1" x14ac:dyDescent="0.2"/>
    <row r="709" ht="20.149999999999999" customHeight="1" x14ac:dyDescent="0.2"/>
    <row r="710" ht="20.149999999999999" customHeight="1" x14ac:dyDescent="0.2"/>
    <row r="711" ht="20.149999999999999" customHeight="1" x14ac:dyDescent="0.2"/>
    <row r="712" ht="20.149999999999999" customHeight="1" x14ac:dyDescent="0.2"/>
    <row r="713" ht="20.149999999999999" customHeight="1" x14ac:dyDescent="0.2"/>
    <row r="714" ht="20.149999999999999" customHeight="1" x14ac:dyDescent="0.2"/>
    <row r="715" ht="20.149999999999999" customHeight="1" x14ac:dyDescent="0.2"/>
    <row r="716" ht="20.149999999999999" customHeight="1" x14ac:dyDescent="0.2"/>
    <row r="717" ht="20.149999999999999" customHeight="1" x14ac:dyDescent="0.2"/>
    <row r="718" ht="20.149999999999999" customHeight="1" x14ac:dyDescent="0.2"/>
    <row r="719" ht="20.149999999999999" customHeight="1" x14ac:dyDescent="0.2"/>
    <row r="720" ht="20.149999999999999" customHeight="1" x14ac:dyDescent="0.2"/>
    <row r="721" ht="20.149999999999999" customHeight="1" x14ac:dyDescent="0.2"/>
    <row r="722" ht="20.149999999999999" customHeight="1" x14ac:dyDescent="0.2"/>
    <row r="723" ht="20.149999999999999" customHeight="1" x14ac:dyDescent="0.2"/>
    <row r="724" ht="20.149999999999999" customHeight="1" x14ac:dyDescent="0.2"/>
    <row r="725" ht="20.149999999999999" customHeight="1" x14ac:dyDescent="0.2"/>
    <row r="726" ht="20.149999999999999" customHeight="1" x14ac:dyDescent="0.2"/>
    <row r="727" ht="20.149999999999999" customHeight="1" x14ac:dyDescent="0.2"/>
    <row r="728" ht="20.149999999999999" customHeight="1" x14ac:dyDescent="0.2"/>
    <row r="729" ht="20.149999999999999" customHeight="1" x14ac:dyDescent="0.2"/>
    <row r="730" ht="20.149999999999999" customHeight="1" x14ac:dyDescent="0.2"/>
    <row r="731" ht="20.149999999999999" customHeight="1" x14ac:dyDescent="0.2"/>
    <row r="732" ht="20.149999999999999" customHeight="1" x14ac:dyDescent="0.2"/>
    <row r="733" ht="20.149999999999999" customHeight="1" x14ac:dyDescent="0.2"/>
    <row r="734" ht="20.149999999999999" customHeight="1" x14ac:dyDescent="0.2"/>
    <row r="735" ht="20.149999999999999" customHeight="1" x14ac:dyDescent="0.2"/>
    <row r="736" ht="20.149999999999999" customHeight="1" x14ac:dyDescent="0.2"/>
    <row r="737" ht="20.149999999999999" customHeight="1" x14ac:dyDescent="0.2"/>
    <row r="738" ht="20.149999999999999" customHeight="1" x14ac:dyDescent="0.2"/>
    <row r="739" ht="20.149999999999999" customHeight="1" x14ac:dyDescent="0.2"/>
    <row r="740" ht="20.149999999999999" customHeight="1" x14ac:dyDescent="0.2"/>
    <row r="741" ht="20.149999999999999" customHeight="1" x14ac:dyDescent="0.2"/>
    <row r="742" ht="20.149999999999999" customHeight="1" x14ac:dyDescent="0.2"/>
    <row r="743" ht="20.149999999999999" customHeight="1" x14ac:dyDescent="0.2"/>
    <row r="744" ht="20.149999999999999" customHeight="1" x14ac:dyDescent="0.2"/>
    <row r="745" ht="20.149999999999999" customHeight="1" x14ac:dyDescent="0.2"/>
    <row r="746" ht="20.149999999999999" customHeight="1" x14ac:dyDescent="0.2"/>
    <row r="747" ht="20.149999999999999" customHeight="1" x14ac:dyDescent="0.2"/>
    <row r="748" ht="20.149999999999999" customHeight="1" x14ac:dyDescent="0.2"/>
    <row r="749" ht="20.149999999999999" customHeight="1" x14ac:dyDescent="0.2"/>
    <row r="750" ht="20.149999999999999" customHeight="1" x14ac:dyDescent="0.2"/>
    <row r="751" ht="20.149999999999999" customHeight="1" x14ac:dyDescent="0.2"/>
    <row r="752" ht="20.149999999999999" customHeight="1" x14ac:dyDescent="0.2"/>
    <row r="753" ht="20.149999999999999" customHeight="1" x14ac:dyDescent="0.2"/>
    <row r="754" ht="20.149999999999999" customHeight="1" x14ac:dyDescent="0.2"/>
    <row r="755" ht="20.149999999999999" customHeight="1" x14ac:dyDescent="0.2"/>
    <row r="756" ht="20.149999999999999" customHeight="1" x14ac:dyDescent="0.2"/>
    <row r="757" ht="20.149999999999999" customHeight="1" x14ac:dyDescent="0.2"/>
    <row r="758" ht="20.149999999999999" customHeight="1" x14ac:dyDescent="0.2"/>
    <row r="759" ht="20.149999999999999" customHeight="1" x14ac:dyDescent="0.2"/>
    <row r="760" ht="20.149999999999999" customHeight="1" x14ac:dyDescent="0.2"/>
    <row r="761" ht="20.149999999999999" customHeight="1" x14ac:dyDescent="0.2"/>
    <row r="762" ht="20.149999999999999" customHeight="1" x14ac:dyDescent="0.2"/>
    <row r="763" ht="20.149999999999999" customHeight="1" x14ac:dyDescent="0.2"/>
    <row r="764" ht="20.149999999999999" customHeight="1" x14ac:dyDescent="0.2"/>
    <row r="765" ht="20.149999999999999" customHeight="1" x14ac:dyDescent="0.2"/>
    <row r="766" ht="20.149999999999999" customHeight="1" x14ac:dyDescent="0.2"/>
    <row r="767" ht="20.149999999999999" customHeight="1" x14ac:dyDescent="0.2"/>
    <row r="768" ht="20.149999999999999" customHeight="1" x14ac:dyDescent="0.2"/>
    <row r="769" ht="20.149999999999999" customHeight="1" x14ac:dyDescent="0.2"/>
    <row r="770" ht="20.149999999999999" customHeight="1" x14ac:dyDescent="0.2"/>
    <row r="771" ht="20.149999999999999" customHeight="1" x14ac:dyDescent="0.2"/>
    <row r="772" ht="20.149999999999999" customHeight="1" x14ac:dyDescent="0.2"/>
    <row r="773" ht="20.149999999999999" customHeight="1" x14ac:dyDescent="0.2"/>
    <row r="774" ht="20.149999999999999" customHeight="1" x14ac:dyDescent="0.2"/>
    <row r="775" ht="20.149999999999999" customHeight="1" x14ac:dyDescent="0.2"/>
    <row r="776" ht="20.149999999999999" customHeight="1" x14ac:dyDescent="0.2"/>
    <row r="777" ht="20.149999999999999" customHeight="1" x14ac:dyDescent="0.2"/>
    <row r="778" ht="20.149999999999999" customHeight="1" x14ac:dyDescent="0.2"/>
    <row r="779" ht="20.149999999999999" customHeight="1" x14ac:dyDescent="0.2"/>
    <row r="780" ht="20.149999999999999" customHeight="1" x14ac:dyDescent="0.2"/>
    <row r="781" ht="20.149999999999999" customHeight="1" x14ac:dyDescent="0.2"/>
    <row r="782" ht="20.149999999999999" customHeight="1" x14ac:dyDescent="0.2"/>
    <row r="783" ht="20.149999999999999" customHeight="1" x14ac:dyDescent="0.2"/>
    <row r="784" ht="20.149999999999999" customHeight="1" x14ac:dyDescent="0.2"/>
    <row r="785" ht="20.149999999999999" customHeight="1" x14ac:dyDescent="0.2"/>
    <row r="786" ht="20.149999999999999" customHeight="1" x14ac:dyDescent="0.2"/>
    <row r="787" ht="20.149999999999999" customHeight="1" x14ac:dyDescent="0.2"/>
    <row r="788" ht="20.149999999999999" customHeight="1" x14ac:dyDescent="0.2"/>
    <row r="789" ht="20.149999999999999" customHeight="1" x14ac:dyDescent="0.2"/>
    <row r="790" ht="20.149999999999999" customHeight="1" x14ac:dyDescent="0.2"/>
    <row r="791" ht="20.149999999999999" customHeight="1" x14ac:dyDescent="0.2"/>
    <row r="792" ht="20.149999999999999" customHeight="1" x14ac:dyDescent="0.2"/>
    <row r="793" ht="20.149999999999999" customHeight="1" x14ac:dyDescent="0.2"/>
    <row r="794" ht="20.149999999999999" customHeight="1" x14ac:dyDescent="0.2"/>
    <row r="795" ht="20.149999999999999" customHeight="1" x14ac:dyDescent="0.2"/>
    <row r="796" ht="20.149999999999999" customHeight="1" x14ac:dyDescent="0.2"/>
    <row r="797" ht="20.149999999999999" customHeight="1" x14ac:dyDescent="0.2"/>
    <row r="798" ht="20.149999999999999" customHeight="1" x14ac:dyDescent="0.2"/>
    <row r="799" ht="20.149999999999999" customHeight="1" x14ac:dyDescent="0.2"/>
    <row r="800" ht="20.149999999999999" customHeight="1" x14ac:dyDescent="0.2"/>
    <row r="801" ht="20.149999999999999" customHeight="1" x14ac:dyDescent="0.2"/>
    <row r="802" ht="20.149999999999999" customHeight="1" x14ac:dyDescent="0.2"/>
    <row r="803" ht="20.149999999999999" customHeight="1" x14ac:dyDescent="0.2"/>
    <row r="804" ht="20.149999999999999" customHeight="1" x14ac:dyDescent="0.2"/>
    <row r="805" ht="20.149999999999999" customHeight="1" x14ac:dyDescent="0.2"/>
    <row r="806" ht="20.149999999999999" customHeight="1" x14ac:dyDescent="0.2"/>
    <row r="807" ht="20.149999999999999" customHeight="1" x14ac:dyDescent="0.2"/>
    <row r="808" ht="20.149999999999999" customHeight="1" x14ac:dyDescent="0.2"/>
    <row r="809" ht="20.149999999999999" customHeight="1" x14ac:dyDescent="0.2"/>
    <row r="810" ht="20.149999999999999" customHeight="1" x14ac:dyDescent="0.2"/>
    <row r="811" ht="20.149999999999999" customHeight="1" x14ac:dyDescent="0.2"/>
    <row r="812" ht="20.149999999999999" customHeight="1" x14ac:dyDescent="0.2"/>
    <row r="813" ht="20.149999999999999" customHeight="1" x14ac:dyDescent="0.2"/>
    <row r="814" ht="20.149999999999999" customHeight="1" x14ac:dyDescent="0.2"/>
    <row r="815" ht="20.149999999999999" customHeight="1" x14ac:dyDescent="0.2"/>
    <row r="816" ht="20.149999999999999" customHeight="1" x14ac:dyDescent="0.2"/>
    <row r="817" ht="20.149999999999999" customHeight="1" x14ac:dyDescent="0.2"/>
    <row r="818" ht="20.149999999999999" customHeight="1" x14ac:dyDescent="0.2"/>
    <row r="819" ht="20.149999999999999" customHeight="1" x14ac:dyDescent="0.2"/>
    <row r="820" ht="20.149999999999999" customHeight="1" x14ac:dyDescent="0.2"/>
    <row r="821" ht="20.149999999999999" customHeight="1" x14ac:dyDescent="0.2"/>
    <row r="822" ht="20.149999999999999" customHeight="1" x14ac:dyDescent="0.2"/>
    <row r="823" ht="20.149999999999999" customHeight="1" x14ac:dyDescent="0.2"/>
    <row r="824" ht="20.149999999999999" customHeight="1" x14ac:dyDescent="0.2"/>
    <row r="825" ht="20.149999999999999" customHeight="1" x14ac:dyDescent="0.2"/>
    <row r="826" ht="20.149999999999999" customHeight="1" x14ac:dyDescent="0.2"/>
    <row r="827" ht="20.149999999999999" customHeight="1" x14ac:dyDescent="0.2"/>
    <row r="828" ht="20.149999999999999" customHeight="1" x14ac:dyDescent="0.2"/>
    <row r="829" ht="20.149999999999999" customHeight="1" x14ac:dyDescent="0.2"/>
    <row r="830" ht="20.149999999999999" customHeight="1" x14ac:dyDescent="0.2"/>
    <row r="831" ht="20.149999999999999" customHeight="1" x14ac:dyDescent="0.2"/>
    <row r="832" ht="20.149999999999999" customHeight="1" x14ac:dyDescent="0.2"/>
    <row r="833" ht="20.149999999999999" customHeight="1" x14ac:dyDescent="0.2"/>
    <row r="834" ht="20.149999999999999" customHeight="1" x14ac:dyDescent="0.2"/>
    <row r="835" ht="20.149999999999999" customHeight="1" x14ac:dyDescent="0.2"/>
    <row r="836" ht="20.149999999999999" customHeight="1" x14ac:dyDescent="0.2"/>
    <row r="837" ht="20.149999999999999" customHeight="1" x14ac:dyDescent="0.2"/>
    <row r="838" ht="20.149999999999999" customHeight="1" x14ac:dyDescent="0.2"/>
    <row r="839" ht="20.149999999999999" customHeight="1" x14ac:dyDescent="0.2"/>
    <row r="840" ht="20.149999999999999" customHeight="1" x14ac:dyDescent="0.2"/>
    <row r="841" ht="20.149999999999999" customHeight="1" x14ac:dyDescent="0.2"/>
    <row r="842" ht="20.149999999999999" customHeight="1" x14ac:dyDescent="0.2"/>
    <row r="843" ht="20.149999999999999" customHeight="1" x14ac:dyDescent="0.2"/>
    <row r="844" ht="20.149999999999999" customHeight="1" x14ac:dyDescent="0.2"/>
    <row r="845" ht="20.149999999999999" customHeight="1" x14ac:dyDescent="0.2"/>
    <row r="846" ht="20.149999999999999" customHeight="1" x14ac:dyDescent="0.2"/>
    <row r="847" ht="20.149999999999999" customHeight="1" x14ac:dyDescent="0.2"/>
    <row r="848" ht="20.149999999999999" customHeight="1" x14ac:dyDescent="0.2"/>
    <row r="849" ht="20.149999999999999" customHeight="1" x14ac:dyDescent="0.2"/>
    <row r="850" ht="20.149999999999999" customHeight="1" x14ac:dyDescent="0.2"/>
    <row r="851" ht="20.149999999999999" customHeight="1" x14ac:dyDescent="0.2"/>
    <row r="852" ht="20.149999999999999" customHeight="1" x14ac:dyDescent="0.2"/>
    <row r="853" ht="20.149999999999999" customHeight="1" x14ac:dyDescent="0.2"/>
    <row r="854" ht="20.149999999999999" customHeight="1" x14ac:dyDescent="0.2"/>
    <row r="855" ht="20.149999999999999" customHeight="1" x14ac:dyDescent="0.2"/>
    <row r="856" ht="20.149999999999999" customHeight="1" x14ac:dyDescent="0.2"/>
    <row r="857" ht="20.149999999999999" customHeight="1" x14ac:dyDescent="0.2"/>
    <row r="858" ht="20.149999999999999" customHeight="1" x14ac:dyDescent="0.2"/>
    <row r="859" ht="20.149999999999999" customHeight="1" x14ac:dyDescent="0.2"/>
    <row r="860" ht="20.149999999999999" customHeight="1" x14ac:dyDescent="0.2"/>
    <row r="861" ht="20.149999999999999" customHeight="1" x14ac:dyDescent="0.2"/>
    <row r="862" ht="20.149999999999999" customHeight="1" x14ac:dyDescent="0.2"/>
    <row r="863" ht="20.149999999999999" customHeight="1" x14ac:dyDescent="0.2"/>
    <row r="864" ht="20.149999999999999" customHeight="1" x14ac:dyDescent="0.2"/>
    <row r="865" ht="20.149999999999999" customHeight="1" x14ac:dyDescent="0.2"/>
    <row r="866" ht="20.149999999999999" customHeight="1" x14ac:dyDescent="0.2"/>
    <row r="867" ht="20.149999999999999" customHeight="1" x14ac:dyDescent="0.2"/>
    <row r="868" ht="20.149999999999999" customHeight="1" x14ac:dyDescent="0.2"/>
    <row r="869" ht="20.149999999999999" customHeight="1" x14ac:dyDescent="0.2"/>
    <row r="870" ht="20.149999999999999" customHeight="1" x14ac:dyDescent="0.2"/>
    <row r="871" ht="20.149999999999999" customHeight="1" x14ac:dyDescent="0.2"/>
    <row r="872" ht="20.149999999999999" customHeight="1" x14ac:dyDescent="0.2"/>
    <row r="873" ht="20.149999999999999" customHeight="1" x14ac:dyDescent="0.2"/>
    <row r="874" ht="20.149999999999999" customHeight="1" x14ac:dyDescent="0.2"/>
    <row r="875" ht="20.149999999999999" customHeight="1" x14ac:dyDescent="0.2"/>
    <row r="876" ht="20.149999999999999" customHeight="1" x14ac:dyDescent="0.2"/>
    <row r="877" ht="20.149999999999999" customHeight="1" x14ac:dyDescent="0.2"/>
    <row r="878" ht="20.149999999999999" customHeight="1" x14ac:dyDescent="0.2"/>
    <row r="879" ht="20.149999999999999" customHeight="1" x14ac:dyDescent="0.2"/>
    <row r="880" ht="20.149999999999999" customHeight="1" x14ac:dyDescent="0.2"/>
    <row r="881" ht="20.149999999999999" customHeight="1" x14ac:dyDescent="0.2"/>
    <row r="882" ht="20.149999999999999" customHeight="1" x14ac:dyDescent="0.2"/>
    <row r="883" ht="20.149999999999999" customHeight="1" x14ac:dyDescent="0.2"/>
    <row r="884" ht="20.149999999999999" customHeight="1" x14ac:dyDescent="0.2"/>
    <row r="885" ht="20.149999999999999" customHeight="1" x14ac:dyDescent="0.2"/>
    <row r="886" ht="20.149999999999999" customHeight="1" x14ac:dyDescent="0.2"/>
    <row r="887" ht="20.149999999999999" customHeight="1" x14ac:dyDescent="0.2"/>
    <row r="888" ht="20.149999999999999" customHeight="1" x14ac:dyDescent="0.2"/>
    <row r="889" ht="20.149999999999999" customHeight="1" x14ac:dyDescent="0.2"/>
    <row r="890" ht="20.149999999999999" customHeight="1" x14ac:dyDescent="0.2"/>
    <row r="891" ht="20.149999999999999" customHeight="1" x14ac:dyDescent="0.2"/>
    <row r="892" ht="20.149999999999999" customHeight="1" x14ac:dyDescent="0.2"/>
    <row r="893" ht="20.149999999999999" customHeight="1" x14ac:dyDescent="0.2"/>
    <row r="894" ht="20.149999999999999" customHeight="1" x14ac:dyDescent="0.2"/>
    <row r="895" ht="20.149999999999999" customHeight="1" x14ac:dyDescent="0.2"/>
    <row r="896" ht="20.149999999999999" customHeight="1" x14ac:dyDescent="0.2"/>
    <row r="897" ht="20.149999999999999" customHeight="1" x14ac:dyDescent="0.2"/>
    <row r="898" ht="20.149999999999999" customHeight="1" x14ac:dyDescent="0.2"/>
    <row r="899" ht="20.149999999999999" customHeight="1" x14ac:dyDescent="0.2"/>
    <row r="900" ht="20.149999999999999" customHeight="1" x14ac:dyDescent="0.2"/>
    <row r="901" ht="20.149999999999999" customHeight="1" x14ac:dyDescent="0.2"/>
    <row r="902" ht="20.149999999999999" customHeight="1" x14ac:dyDescent="0.2"/>
    <row r="903" ht="20.149999999999999" customHeight="1" x14ac:dyDescent="0.2"/>
    <row r="904" ht="20.149999999999999" customHeight="1" x14ac:dyDescent="0.2"/>
    <row r="905" ht="20.149999999999999" customHeight="1" x14ac:dyDescent="0.2"/>
    <row r="906" ht="20.149999999999999" customHeight="1" x14ac:dyDescent="0.2"/>
    <row r="907" ht="20.149999999999999" customHeight="1" x14ac:dyDescent="0.2"/>
    <row r="908" ht="20.149999999999999" customHeight="1" x14ac:dyDescent="0.2"/>
    <row r="909" ht="20.149999999999999" customHeight="1" x14ac:dyDescent="0.2"/>
    <row r="910" ht="20.149999999999999" customHeight="1" x14ac:dyDescent="0.2"/>
    <row r="911" ht="20.149999999999999" customHeight="1" x14ac:dyDescent="0.2"/>
    <row r="912" ht="20.149999999999999" customHeight="1" x14ac:dyDescent="0.2"/>
    <row r="913" ht="20.149999999999999" customHeight="1" x14ac:dyDescent="0.2"/>
    <row r="914" ht="20.149999999999999" customHeight="1" x14ac:dyDescent="0.2"/>
    <row r="915" ht="20.149999999999999" customHeight="1" x14ac:dyDescent="0.2"/>
    <row r="916" ht="20.149999999999999" customHeight="1" x14ac:dyDescent="0.2"/>
    <row r="917" ht="20.149999999999999" customHeight="1" x14ac:dyDescent="0.2"/>
    <row r="918" ht="20.149999999999999" customHeight="1" x14ac:dyDescent="0.2"/>
    <row r="919" ht="20.149999999999999" customHeight="1" x14ac:dyDescent="0.2"/>
    <row r="920" ht="20.149999999999999" customHeight="1" x14ac:dyDescent="0.2"/>
    <row r="921" ht="20.149999999999999" customHeight="1" x14ac:dyDescent="0.2"/>
    <row r="922" ht="20.149999999999999" customHeight="1" x14ac:dyDescent="0.2"/>
    <row r="923" ht="20.149999999999999" customHeight="1" x14ac:dyDescent="0.2"/>
    <row r="924" ht="20.149999999999999" customHeight="1" x14ac:dyDescent="0.2"/>
    <row r="925" ht="20.149999999999999" customHeight="1" x14ac:dyDescent="0.2"/>
    <row r="926" ht="20.149999999999999" customHeight="1" x14ac:dyDescent="0.2"/>
    <row r="927" ht="20.149999999999999" customHeight="1" x14ac:dyDescent="0.2"/>
    <row r="928" ht="20.149999999999999" customHeight="1" x14ac:dyDescent="0.2"/>
    <row r="929" ht="20.149999999999999" customHeight="1" x14ac:dyDescent="0.2"/>
    <row r="930" ht="20.149999999999999" customHeight="1" x14ac:dyDescent="0.2"/>
    <row r="931" ht="20.149999999999999" customHeight="1" x14ac:dyDescent="0.2"/>
    <row r="932" ht="20.149999999999999" customHeight="1" x14ac:dyDescent="0.2"/>
    <row r="933" ht="20.149999999999999" customHeight="1" x14ac:dyDescent="0.2"/>
    <row r="934" ht="20.149999999999999" customHeight="1" x14ac:dyDescent="0.2"/>
    <row r="935" ht="20.149999999999999" customHeight="1" x14ac:dyDescent="0.2"/>
    <row r="936" ht="20.149999999999999" customHeight="1" x14ac:dyDescent="0.2"/>
    <row r="937" ht="20.149999999999999" customHeight="1" x14ac:dyDescent="0.2"/>
    <row r="938" ht="20.149999999999999" customHeight="1" x14ac:dyDescent="0.2"/>
    <row r="939" ht="20.149999999999999" customHeight="1" x14ac:dyDescent="0.2"/>
    <row r="940" ht="20.149999999999999" customHeight="1" x14ac:dyDescent="0.2"/>
    <row r="941" ht="20.149999999999999" customHeight="1" x14ac:dyDescent="0.2"/>
    <row r="942" ht="20.149999999999999" customHeight="1" x14ac:dyDescent="0.2"/>
    <row r="943" ht="20.149999999999999" customHeight="1" x14ac:dyDescent="0.2"/>
    <row r="944" ht="20.149999999999999" customHeight="1" x14ac:dyDescent="0.2"/>
    <row r="945" ht="20.149999999999999" customHeight="1" x14ac:dyDescent="0.2"/>
    <row r="946" ht="20.149999999999999" customHeight="1" x14ac:dyDescent="0.2"/>
    <row r="947" ht="20.149999999999999" customHeight="1" x14ac:dyDescent="0.2"/>
    <row r="948" ht="20.149999999999999" customHeight="1" x14ac:dyDescent="0.2"/>
    <row r="949" ht="20.149999999999999" customHeight="1" x14ac:dyDescent="0.2"/>
    <row r="950" ht="20.149999999999999" customHeight="1" x14ac:dyDescent="0.2"/>
    <row r="951" ht="20.149999999999999" customHeight="1" x14ac:dyDescent="0.2"/>
    <row r="952" ht="20.149999999999999" customHeight="1" x14ac:dyDescent="0.2"/>
    <row r="953" ht="20.149999999999999" customHeight="1" x14ac:dyDescent="0.2"/>
    <row r="954" ht="20.149999999999999" customHeight="1" x14ac:dyDescent="0.2"/>
    <row r="955" ht="20.149999999999999" customHeight="1" x14ac:dyDescent="0.2"/>
    <row r="956" ht="20.149999999999999" customHeight="1" x14ac:dyDescent="0.2"/>
    <row r="957" ht="20.149999999999999" customHeight="1" x14ac:dyDescent="0.2"/>
    <row r="958" ht="20.149999999999999" customHeight="1" x14ac:dyDescent="0.2"/>
    <row r="959" ht="20.149999999999999" customHeight="1" x14ac:dyDescent="0.2"/>
    <row r="960" ht="20.149999999999999" customHeight="1" x14ac:dyDescent="0.2"/>
    <row r="961" ht="20.149999999999999" customHeight="1" x14ac:dyDescent="0.2"/>
    <row r="962" ht="20.149999999999999" customHeight="1" x14ac:dyDescent="0.2"/>
    <row r="963" ht="20.149999999999999" customHeight="1" x14ac:dyDescent="0.2"/>
    <row r="964" ht="20.149999999999999" customHeight="1" x14ac:dyDescent="0.2"/>
    <row r="965" ht="20.149999999999999" customHeight="1" x14ac:dyDescent="0.2"/>
    <row r="966" ht="20.149999999999999" customHeight="1" x14ac:dyDescent="0.2"/>
    <row r="967" ht="20.149999999999999" customHeight="1" x14ac:dyDescent="0.2"/>
    <row r="968" ht="20.149999999999999" customHeight="1" x14ac:dyDescent="0.2"/>
    <row r="969" ht="20.149999999999999" customHeight="1" x14ac:dyDescent="0.2"/>
    <row r="970" ht="20.149999999999999" customHeight="1" x14ac:dyDescent="0.2"/>
    <row r="971" ht="20.149999999999999" customHeight="1" x14ac:dyDescent="0.2"/>
    <row r="972" ht="20.149999999999999" customHeight="1" x14ac:dyDescent="0.2"/>
    <row r="973" ht="20.149999999999999" customHeight="1" x14ac:dyDescent="0.2"/>
    <row r="974" ht="20.149999999999999" customHeight="1" x14ac:dyDescent="0.2"/>
    <row r="975" ht="20.149999999999999" customHeight="1" x14ac:dyDescent="0.2"/>
    <row r="976" ht="20.149999999999999" customHeight="1" x14ac:dyDescent="0.2"/>
    <row r="977" ht="20.149999999999999" customHeight="1" x14ac:dyDescent="0.2"/>
    <row r="978" ht="20.149999999999999" customHeight="1" x14ac:dyDescent="0.2"/>
    <row r="979" ht="20.149999999999999" customHeight="1" x14ac:dyDescent="0.2"/>
    <row r="980" ht="20.149999999999999" customHeight="1" x14ac:dyDescent="0.2"/>
    <row r="981" ht="20.149999999999999" customHeight="1" x14ac:dyDescent="0.2"/>
    <row r="982" ht="20.149999999999999" customHeight="1" x14ac:dyDescent="0.2"/>
    <row r="983" ht="20.149999999999999" customHeight="1" x14ac:dyDescent="0.2"/>
    <row r="984" ht="20.149999999999999" customHeight="1" x14ac:dyDescent="0.2"/>
    <row r="985" ht="20.149999999999999" customHeight="1" x14ac:dyDescent="0.2"/>
    <row r="986" ht="20.149999999999999" customHeight="1" x14ac:dyDescent="0.2"/>
    <row r="987" ht="20.149999999999999" customHeight="1" x14ac:dyDescent="0.2"/>
    <row r="988" ht="20.149999999999999" customHeight="1" x14ac:dyDescent="0.2"/>
    <row r="989" ht="20.149999999999999" customHeight="1" x14ac:dyDescent="0.2"/>
    <row r="990" ht="20.149999999999999" customHeight="1" x14ac:dyDescent="0.2"/>
    <row r="991" ht="20.149999999999999" customHeight="1" x14ac:dyDescent="0.2"/>
    <row r="992" ht="20.149999999999999" customHeight="1" x14ac:dyDescent="0.2"/>
    <row r="993" ht="20.149999999999999" customHeight="1" x14ac:dyDescent="0.2"/>
    <row r="994" ht="20.149999999999999" customHeight="1" x14ac:dyDescent="0.2"/>
    <row r="995" ht="20.149999999999999" customHeight="1" x14ac:dyDescent="0.2"/>
    <row r="996" ht="20.149999999999999" customHeight="1" x14ac:dyDescent="0.2"/>
    <row r="997" ht="20.149999999999999" customHeight="1" x14ac:dyDescent="0.2"/>
    <row r="998" ht="20.149999999999999" customHeight="1" x14ac:dyDescent="0.2"/>
    <row r="999" ht="20.149999999999999" customHeight="1" x14ac:dyDescent="0.2"/>
    <row r="1000" ht="20.149999999999999" customHeight="1" x14ac:dyDescent="0.2"/>
    <row r="1001" ht="20.149999999999999" customHeight="1" x14ac:dyDescent="0.2"/>
    <row r="1002" ht="20.149999999999999" customHeight="1" x14ac:dyDescent="0.2"/>
    <row r="1003" ht="20.149999999999999" customHeight="1" x14ac:dyDescent="0.2"/>
    <row r="1004" ht="20.149999999999999" customHeight="1" x14ac:dyDescent="0.2"/>
    <row r="1005" ht="20.149999999999999" customHeight="1" x14ac:dyDescent="0.2"/>
    <row r="1006" ht="20.149999999999999" customHeight="1" x14ac:dyDescent="0.2"/>
    <row r="1007" ht="20.149999999999999" customHeight="1" x14ac:dyDescent="0.2"/>
    <row r="1008" ht="20.149999999999999" customHeight="1" x14ac:dyDescent="0.2"/>
    <row r="1009" ht="20.149999999999999" customHeight="1" x14ac:dyDescent="0.2"/>
    <row r="1010" ht="20.149999999999999" customHeight="1" x14ac:dyDescent="0.2"/>
    <row r="1011" ht="20.149999999999999" customHeight="1" x14ac:dyDescent="0.2"/>
    <row r="1012" ht="20.149999999999999" customHeight="1" x14ac:dyDescent="0.2"/>
    <row r="1013" ht="20.149999999999999" customHeight="1" x14ac:dyDescent="0.2"/>
  </sheetData>
  <mergeCells count="42">
    <mergeCell ref="A1:C1"/>
    <mergeCell ref="F1:S1"/>
    <mergeCell ref="O3:P3"/>
    <mergeCell ref="Q3:X3"/>
    <mergeCell ref="A7:J7"/>
    <mergeCell ref="K7:M7"/>
    <mergeCell ref="A9:X9"/>
    <mergeCell ref="A11:F11"/>
    <mergeCell ref="G11:X11"/>
    <mergeCell ref="A13:X14"/>
    <mergeCell ref="A16:S16"/>
    <mergeCell ref="T16:X16"/>
    <mergeCell ref="A17:A18"/>
    <mergeCell ref="B17:S18"/>
    <mergeCell ref="T17:X18"/>
    <mergeCell ref="A19:A20"/>
    <mergeCell ref="B19:S20"/>
    <mergeCell ref="T19:X20"/>
    <mergeCell ref="A21:A22"/>
    <mergeCell ref="B21:S22"/>
    <mergeCell ref="T21:X22"/>
    <mergeCell ref="A23:A24"/>
    <mergeCell ref="B23:S24"/>
    <mergeCell ref="T23:X24"/>
    <mergeCell ref="T25:X26"/>
    <mergeCell ref="A27:A28"/>
    <mergeCell ref="B27:S28"/>
    <mergeCell ref="T27:X28"/>
    <mergeCell ref="A29:A30"/>
    <mergeCell ref="B29:S30"/>
    <mergeCell ref="T29:X30"/>
    <mergeCell ref="A25:A26"/>
    <mergeCell ref="B25:S26"/>
    <mergeCell ref="A35:A36"/>
    <mergeCell ref="B35:S36"/>
    <mergeCell ref="T35:X36"/>
    <mergeCell ref="A31:A32"/>
    <mergeCell ref="B31:S32"/>
    <mergeCell ref="T31:X32"/>
    <mergeCell ref="A33:A34"/>
    <mergeCell ref="B33:S34"/>
    <mergeCell ref="T33:X34"/>
  </mergeCells>
  <phoneticPr fontId="2"/>
  <printOptions horizontalCentered="1"/>
  <pageMargins left="0.59055118110236227" right="0.59055118110236227" top="0.78740157480314965" bottom="0.39370078740157483" header="0.51181102362204722" footer="0.51181102362204722"/>
  <pageSetup paperSize="9"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A1032"/>
  <sheetViews>
    <sheetView view="pageBreakPreview" zoomScaleNormal="100" zoomScaleSheetLayoutView="100" workbookViewId="0">
      <selection sqref="A1:C1"/>
    </sheetView>
  </sheetViews>
  <sheetFormatPr defaultColWidth="9" defaultRowHeight="11.5" x14ac:dyDescent="0.2"/>
  <cols>
    <col min="1" max="125" width="3.7265625" style="101" customWidth="1"/>
    <col min="126" max="16384" width="9" style="101"/>
  </cols>
  <sheetData>
    <row r="1" spans="1:24" ht="18" customHeight="1" x14ac:dyDescent="0.2">
      <c r="A1" s="360" t="s">
        <v>145</v>
      </c>
      <c r="B1" s="360"/>
      <c r="C1" s="360"/>
      <c r="F1" s="361" t="s">
        <v>146</v>
      </c>
      <c r="G1" s="361"/>
      <c r="H1" s="361"/>
      <c r="I1" s="361"/>
      <c r="J1" s="361"/>
      <c r="K1" s="361"/>
      <c r="L1" s="361"/>
      <c r="M1" s="361"/>
      <c r="N1" s="361"/>
      <c r="O1" s="361"/>
      <c r="P1" s="361"/>
      <c r="Q1" s="361"/>
      <c r="R1" s="361"/>
      <c r="S1" s="361"/>
    </row>
    <row r="2" spans="1:24" ht="18" customHeight="1" x14ac:dyDescent="0.2"/>
    <row r="3" spans="1:24" ht="15" customHeight="1" x14ac:dyDescent="0.2">
      <c r="O3" s="362" t="s">
        <v>122</v>
      </c>
      <c r="P3" s="362"/>
      <c r="Q3" s="362"/>
      <c r="R3" s="362"/>
      <c r="S3" s="362"/>
      <c r="T3" s="362"/>
      <c r="U3" s="362"/>
      <c r="V3" s="362"/>
      <c r="W3" s="362"/>
      <c r="X3" s="362"/>
    </row>
    <row r="4" spans="1:24" ht="15" customHeight="1" x14ac:dyDescent="0.2">
      <c r="O4" s="105"/>
      <c r="P4" s="105"/>
      <c r="Q4" s="105"/>
      <c r="R4" s="105"/>
      <c r="S4" s="105"/>
      <c r="T4" s="105"/>
      <c r="U4" s="105"/>
      <c r="V4" s="105"/>
      <c r="W4" s="105"/>
      <c r="X4" s="105"/>
    </row>
    <row r="5" spans="1:24" ht="15" customHeight="1" thickBot="1" x14ac:dyDescent="0.25">
      <c r="A5" s="106" t="s">
        <v>147</v>
      </c>
      <c r="B5" s="107"/>
      <c r="C5" s="107"/>
      <c r="D5" s="107"/>
      <c r="E5" s="107"/>
      <c r="F5" s="107"/>
      <c r="G5" s="107"/>
      <c r="H5" s="107"/>
      <c r="I5" s="107"/>
      <c r="J5" s="107"/>
      <c r="K5" s="107"/>
      <c r="L5" s="107"/>
      <c r="M5" s="107"/>
      <c r="N5" s="107"/>
      <c r="O5" s="107"/>
      <c r="P5" s="107"/>
      <c r="Q5" s="107"/>
      <c r="R5" s="107"/>
      <c r="S5" s="107"/>
      <c r="T5" s="107"/>
      <c r="U5" s="107"/>
      <c r="V5" s="107"/>
      <c r="W5" s="107"/>
      <c r="X5" s="107"/>
    </row>
    <row r="6" spans="1:24" ht="18" customHeight="1" x14ac:dyDescent="0.2">
      <c r="A6" s="135" t="s">
        <v>124</v>
      </c>
      <c r="B6" s="136"/>
      <c r="C6" s="101" t="s">
        <v>125</v>
      </c>
      <c r="J6" s="137"/>
      <c r="K6" s="111" t="s">
        <v>126</v>
      </c>
      <c r="X6" s="112"/>
    </row>
    <row r="7" spans="1:24" ht="18" customHeight="1" x14ac:dyDescent="0.2">
      <c r="A7" s="371"/>
      <c r="B7" s="372"/>
      <c r="C7" s="372"/>
      <c r="D7" s="372"/>
      <c r="E7" s="372"/>
      <c r="F7" s="372"/>
      <c r="G7" s="372"/>
      <c r="H7" s="372"/>
      <c r="I7" s="372"/>
      <c r="J7" s="373"/>
      <c r="K7" s="366"/>
      <c r="L7" s="367"/>
      <c r="M7" s="367"/>
      <c r="N7" s="113" t="s">
        <v>127</v>
      </c>
      <c r="O7" s="113"/>
      <c r="P7" s="113" t="s">
        <v>128</v>
      </c>
      <c r="Q7" s="113"/>
      <c r="R7" s="113" t="s">
        <v>129</v>
      </c>
      <c r="S7" s="114"/>
      <c r="T7" s="114"/>
      <c r="U7" s="114"/>
      <c r="V7" s="114"/>
      <c r="W7" s="114"/>
      <c r="X7" s="115"/>
    </row>
    <row r="8" spans="1:24" ht="18" customHeight="1" x14ac:dyDescent="0.2">
      <c r="A8" s="121" t="s">
        <v>148</v>
      </c>
      <c r="B8" s="122"/>
      <c r="C8" s="122"/>
      <c r="D8" s="122"/>
      <c r="E8" s="122"/>
      <c r="F8" s="122"/>
      <c r="G8" s="122"/>
      <c r="H8" s="123"/>
      <c r="I8" s="123"/>
      <c r="J8" s="123"/>
      <c r="K8" s="123"/>
      <c r="L8" s="123"/>
      <c r="M8" s="123"/>
      <c r="N8" s="123"/>
      <c r="O8" s="122"/>
      <c r="P8" s="122"/>
      <c r="Q8" s="122"/>
      <c r="R8" s="122"/>
      <c r="S8" s="122"/>
      <c r="T8" s="122"/>
      <c r="U8" s="122"/>
      <c r="V8" s="122"/>
      <c r="W8" s="122"/>
      <c r="X8" s="124"/>
    </row>
    <row r="9" spans="1:24" ht="18" customHeight="1" x14ac:dyDescent="0.2">
      <c r="A9" s="374" t="s">
        <v>114</v>
      </c>
      <c r="B9" s="375"/>
      <c r="C9" s="375"/>
      <c r="D9" s="375"/>
      <c r="E9" s="375"/>
      <c r="F9" s="376"/>
      <c r="G9" s="377"/>
      <c r="H9" s="377"/>
      <c r="I9" s="377"/>
      <c r="J9" s="377"/>
      <c r="K9" s="377"/>
      <c r="L9" s="377"/>
      <c r="M9" s="377"/>
      <c r="N9" s="377"/>
      <c r="O9" s="377"/>
      <c r="P9" s="377"/>
      <c r="Q9" s="377"/>
      <c r="R9" s="377"/>
      <c r="S9" s="377"/>
      <c r="T9" s="377"/>
      <c r="U9" s="377"/>
      <c r="V9" s="377"/>
      <c r="W9" s="377"/>
      <c r="X9" s="378"/>
    </row>
    <row r="10" spans="1:24" ht="18" customHeight="1" x14ac:dyDescent="0.2">
      <c r="A10" s="125" t="s">
        <v>115</v>
      </c>
      <c r="B10" s="126"/>
      <c r="C10" s="126"/>
      <c r="D10" s="126"/>
      <c r="E10" s="127"/>
      <c r="F10" s="127"/>
      <c r="G10" s="127"/>
      <c r="H10" s="127"/>
      <c r="I10" s="127"/>
      <c r="J10" s="127"/>
      <c r="K10" s="127"/>
      <c r="L10" s="127"/>
      <c r="M10" s="127"/>
      <c r="N10" s="127"/>
      <c r="O10" s="127"/>
      <c r="P10" s="127"/>
      <c r="Q10" s="127"/>
      <c r="R10" s="127"/>
      <c r="S10" s="127"/>
      <c r="T10" s="127"/>
      <c r="U10" s="127"/>
      <c r="V10" s="127"/>
      <c r="W10" s="127"/>
      <c r="X10" s="128"/>
    </row>
    <row r="11" spans="1:24" ht="18" customHeight="1" x14ac:dyDescent="0.2">
      <c r="A11" s="350"/>
      <c r="B11" s="351"/>
      <c r="C11" s="351"/>
      <c r="D11" s="351"/>
      <c r="E11" s="351"/>
      <c r="F11" s="351"/>
      <c r="G11" s="351"/>
      <c r="H11" s="351"/>
      <c r="I11" s="351"/>
      <c r="J11" s="351"/>
      <c r="K11" s="351"/>
      <c r="L11" s="351"/>
      <c r="M11" s="351"/>
      <c r="N11" s="351"/>
      <c r="O11" s="351"/>
      <c r="P11" s="351"/>
      <c r="Q11" s="351"/>
      <c r="R11" s="351"/>
      <c r="S11" s="351"/>
      <c r="T11" s="351"/>
      <c r="U11" s="351"/>
      <c r="V11" s="351"/>
      <c r="W11" s="351"/>
      <c r="X11" s="352"/>
    </row>
    <row r="12" spans="1:24" ht="18" customHeight="1" thickBot="1" x14ac:dyDescent="0.25">
      <c r="A12" s="368"/>
      <c r="B12" s="369"/>
      <c r="C12" s="369"/>
      <c r="D12" s="369"/>
      <c r="E12" s="369"/>
      <c r="F12" s="369"/>
      <c r="G12" s="369"/>
      <c r="H12" s="369"/>
      <c r="I12" s="369"/>
      <c r="J12" s="369"/>
      <c r="K12" s="369"/>
      <c r="L12" s="369"/>
      <c r="M12" s="369"/>
      <c r="N12" s="369"/>
      <c r="O12" s="369"/>
      <c r="P12" s="369"/>
      <c r="Q12" s="369"/>
      <c r="R12" s="369"/>
      <c r="S12" s="369"/>
      <c r="T12" s="369"/>
      <c r="U12" s="369"/>
      <c r="V12" s="369"/>
      <c r="W12" s="369"/>
      <c r="X12" s="370"/>
    </row>
    <row r="13" spans="1:24" ht="13.5" customHeight="1" x14ac:dyDescent="0.2">
      <c r="A13" s="97"/>
      <c r="B13" s="99" t="s">
        <v>135</v>
      </c>
      <c r="C13" s="97" t="s">
        <v>136</v>
      </c>
      <c r="D13" s="97"/>
      <c r="E13" s="97"/>
      <c r="F13" s="97"/>
      <c r="G13" s="97"/>
      <c r="H13" s="97"/>
      <c r="I13" s="97"/>
      <c r="J13" s="97"/>
      <c r="K13" s="97"/>
      <c r="L13" s="97"/>
      <c r="M13" s="97"/>
      <c r="N13" s="97"/>
      <c r="O13" s="97"/>
      <c r="P13" s="97"/>
      <c r="Q13" s="97"/>
      <c r="R13" s="97"/>
      <c r="S13" s="97"/>
      <c r="T13" s="97"/>
      <c r="U13" s="97"/>
      <c r="V13" s="97"/>
      <c r="W13" s="97"/>
      <c r="X13" s="97"/>
    </row>
    <row r="14" spans="1:24" ht="13.5" customHeight="1" x14ac:dyDescent="0.2">
      <c r="A14" s="131"/>
      <c r="B14" s="99" t="s">
        <v>137</v>
      </c>
      <c r="C14" s="97" t="s">
        <v>138</v>
      </c>
      <c r="D14" s="97"/>
      <c r="E14" s="97"/>
      <c r="F14" s="97"/>
      <c r="G14" s="97"/>
      <c r="H14" s="97"/>
      <c r="I14" s="97"/>
      <c r="J14" s="97"/>
      <c r="K14" s="97"/>
      <c r="L14" s="97"/>
      <c r="M14" s="97"/>
      <c r="N14" s="97"/>
      <c r="O14" s="97"/>
      <c r="P14" s="97"/>
      <c r="Q14" s="97"/>
      <c r="R14" s="97"/>
      <c r="S14" s="97"/>
      <c r="T14" s="97"/>
      <c r="U14" s="97"/>
      <c r="V14" s="97"/>
      <c r="W14" s="97"/>
      <c r="X14" s="97"/>
    </row>
    <row r="15" spans="1:24" ht="13.5" customHeight="1" x14ac:dyDescent="0.2">
      <c r="A15" s="131"/>
      <c r="B15" s="99" t="s">
        <v>139</v>
      </c>
      <c r="C15" s="97" t="s">
        <v>149</v>
      </c>
      <c r="D15" s="97"/>
      <c r="E15" s="97"/>
      <c r="F15" s="97"/>
      <c r="G15" s="97"/>
      <c r="H15" s="97"/>
      <c r="I15" s="97"/>
      <c r="J15" s="97"/>
      <c r="K15" s="97"/>
      <c r="L15" s="97"/>
      <c r="M15" s="97"/>
      <c r="N15" s="97"/>
      <c r="O15" s="97"/>
      <c r="P15" s="97"/>
      <c r="Q15" s="97"/>
      <c r="R15" s="97"/>
      <c r="S15" s="97"/>
      <c r="T15" s="97"/>
      <c r="U15" s="97"/>
      <c r="V15" s="97"/>
      <c r="W15" s="97"/>
      <c r="X15" s="97"/>
    </row>
    <row r="16" spans="1:24" ht="13.5" customHeight="1" x14ac:dyDescent="0.2">
      <c r="A16" s="97"/>
      <c r="B16" s="97"/>
      <c r="C16" s="132"/>
      <c r="D16" s="97"/>
      <c r="E16" s="97"/>
      <c r="F16" s="97"/>
      <c r="G16" s="97"/>
      <c r="H16" s="97"/>
      <c r="I16" s="97"/>
      <c r="J16" s="97"/>
      <c r="K16" s="97"/>
      <c r="L16" s="97"/>
      <c r="M16" s="97"/>
      <c r="N16" s="97"/>
      <c r="O16" s="97"/>
      <c r="P16" s="97"/>
      <c r="Q16" s="97"/>
      <c r="R16" s="97"/>
      <c r="S16" s="97"/>
      <c r="T16" s="97"/>
      <c r="U16" s="97"/>
      <c r="V16" s="97"/>
      <c r="W16" s="97"/>
      <c r="X16" s="97"/>
    </row>
    <row r="17" ht="13.5" customHeight="1" x14ac:dyDescent="0.2"/>
    <row r="18" ht="13.5" customHeight="1" x14ac:dyDescent="0.2"/>
    <row r="19" ht="13.5" customHeight="1" x14ac:dyDescent="0.2"/>
    <row r="20" ht="13.5" customHeight="1" x14ac:dyDescent="0.2"/>
    <row r="21" ht="13.5" customHeight="1" x14ac:dyDescent="0.2"/>
    <row r="22" ht="13.5" customHeight="1" x14ac:dyDescent="0.2"/>
    <row r="23" ht="13.5" customHeight="1" x14ac:dyDescent="0.2"/>
    <row r="24" ht="13.5" customHeight="1" x14ac:dyDescent="0.2"/>
    <row r="25" ht="13.5" customHeight="1" x14ac:dyDescent="0.2"/>
    <row r="26" ht="13.5" customHeight="1" x14ac:dyDescent="0.2"/>
    <row r="27" ht="13.5" customHeight="1" x14ac:dyDescent="0.2"/>
    <row r="28" ht="13.5" customHeight="1" x14ac:dyDescent="0.2"/>
    <row r="29" ht="13.5" customHeight="1" x14ac:dyDescent="0.2"/>
    <row r="30" ht="13.5" customHeight="1" x14ac:dyDescent="0.2"/>
    <row r="31" ht="13.5" customHeight="1" x14ac:dyDescent="0.2"/>
    <row r="32" ht="13.5" customHeight="1" x14ac:dyDescent="0.2"/>
    <row r="33" ht="13.5" customHeight="1" x14ac:dyDescent="0.2"/>
    <row r="34" ht="13.5" customHeight="1" x14ac:dyDescent="0.2"/>
    <row r="35" ht="13.5" customHeight="1" x14ac:dyDescent="0.2"/>
    <row r="36" ht="13.5" customHeight="1" x14ac:dyDescent="0.2"/>
    <row r="37" ht="13.5" customHeight="1" x14ac:dyDescent="0.2"/>
    <row r="38" ht="13.5" customHeight="1" x14ac:dyDescent="0.2"/>
    <row r="39" ht="13.5" customHeight="1" x14ac:dyDescent="0.2"/>
    <row r="40" ht="13.5" customHeight="1" x14ac:dyDescent="0.2"/>
    <row r="41" ht="13.5" customHeight="1" x14ac:dyDescent="0.2"/>
    <row r="42" ht="13.5" customHeight="1" x14ac:dyDescent="0.2"/>
    <row r="43" ht="13.5" customHeight="1" x14ac:dyDescent="0.2"/>
    <row r="44" ht="13.5" customHeight="1" x14ac:dyDescent="0.2"/>
    <row r="45" ht="13.5" customHeight="1" x14ac:dyDescent="0.2"/>
    <row r="46" ht="13.5" customHeight="1" x14ac:dyDescent="0.2"/>
    <row r="47" ht="13.5" customHeight="1" x14ac:dyDescent="0.2"/>
    <row r="48" ht="13.5" customHeight="1" x14ac:dyDescent="0.2"/>
    <row r="49" spans="1:27" ht="13.5" customHeight="1" x14ac:dyDescent="0.2"/>
    <row r="50" spans="1:27" ht="13.5" customHeight="1" x14ac:dyDescent="0.2"/>
    <row r="51" spans="1:27" ht="13.5" customHeight="1" x14ac:dyDescent="0.2">
      <c r="B51" s="102"/>
    </row>
    <row r="52" spans="1:27" ht="13.5" customHeight="1" x14ac:dyDescent="0.2">
      <c r="B52" s="102"/>
    </row>
    <row r="53" spans="1:27" ht="13.5" customHeight="1" x14ac:dyDescent="0.2">
      <c r="B53" s="102"/>
    </row>
    <row r="54" spans="1:27" ht="13.5" customHeight="1" x14ac:dyDescent="0.2">
      <c r="B54" s="102"/>
    </row>
    <row r="55" spans="1:27" ht="13.5" customHeight="1" x14ac:dyDescent="0.2">
      <c r="B55" s="102"/>
    </row>
    <row r="56" spans="1:27" ht="13.5" customHeight="1" x14ac:dyDescent="0.2">
      <c r="B56" s="102"/>
    </row>
    <row r="57" spans="1:27" ht="13.5" customHeight="1" x14ac:dyDescent="0.2"/>
    <row r="58" spans="1:27" ht="13.5" customHeight="1" x14ac:dyDescent="0.2">
      <c r="A58" s="133"/>
      <c r="B58" s="2"/>
      <c r="C58" s="2"/>
      <c r="D58" s="2"/>
      <c r="E58" s="2"/>
      <c r="F58" s="2"/>
      <c r="G58" s="2"/>
      <c r="H58" s="2"/>
      <c r="I58" s="2"/>
      <c r="J58" s="2"/>
      <c r="K58" s="2"/>
      <c r="L58" s="2"/>
      <c r="M58" s="2"/>
      <c r="N58" s="2"/>
      <c r="O58" s="2"/>
      <c r="P58" s="2"/>
      <c r="Q58" s="2"/>
      <c r="R58" s="2"/>
      <c r="S58" s="2"/>
      <c r="T58" s="2"/>
      <c r="U58" s="2"/>
      <c r="V58" s="2"/>
      <c r="W58" s="2"/>
      <c r="X58" s="2"/>
      <c r="Y58" s="3"/>
      <c r="Z58" s="3"/>
      <c r="AA58" s="3"/>
    </row>
    <row r="59" spans="1:27" ht="13.5" customHeight="1" x14ac:dyDescent="0.2"/>
    <row r="60" spans="1:27" ht="13.5" customHeight="1" x14ac:dyDescent="0.2">
      <c r="B60" s="102"/>
    </row>
    <row r="61" spans="1:27" ht="13.5" customHeight="1" x14ac:dyDescent="0.2"/>
    <row r="62" spans="1:27" ht="13.5" customHeight="1" x14ac:dyDescent="0.2">
      <c r="B62" s="102"/>
    </row>
    <row r="63" spans="1:27" ht="13.5" customHeight="1" x14ac:dyDescent="0.2"/>
    <row r="64" spans="1:27" ht="13.5" customHeight="1" x14ac:dyDescent="0.2"/>
    <row r="65" spans="2:2" ht="13.5" customHeight="1" x14ac:dyDescent="0.2">
      <c r="B65" s="102"/>
    </row>
    <row r="66" spans="2:2" ht="13.5" customHeight="1" x14ac:dyDescent="0.2"/>
    <row r="67" spans="2:2" ht="13.5" customHeight="1" x14ac:dyDescent="0.2">
      <c r="B67" s="102"/>
    </row>
    <row r="68" spans="2:2" ht="13.5" customHeight="1" x14ac:dyDescent="0.2"/>
    <row r="69" spans="2:2" ht="13.5" customHeight="1" x14ac:dyDescent="0.2"/>
    <row r="70" spans="2:2" ht="13.5" customHeight="1" x14ac:dyDescent="0.2"/>
    <row r="71" spans="2:2" ht="13.5" customHeight="1" x14ac:dyDescent="0.2">
      <c r="B71" s="102"/>
    </row>
    <row r="72" spans="2:2" ht="13.5" customHeight="1" x14ac:dyDescent="0.2"/>
    <row r="73" spans="2:2" ht="13.5" customHeight="1" x14ac:dyDescent="0.2">
      <c r="B73" s="102"/>
    </row>
    <row r="74" spans="2:2" ht="13.5" customHeight="1" x14ac:dyDescent="0.2"/>
    <row r="75" spans="2:2" ht="15" customHeight="1" x14ac:dyDescent="0.2">
      <c r="B75" s="102"/>
    </row>
    <row r="76" spans="2:2" ht="15" customHeight="1" x14ac:dyDescent="0.2"/>
    <row r="77" spans="2:2" ht="15" customHeight="1" x14ac:dyDescent="0.2"/>
    <row r="78" spans="2:2" ht="15" customHeight="1" x14ac:dyDescent="0.2"/>
    <row r="79" spans="2:2" ht="15" customHeight="1" x14ac:dyDescent="0.2"/>
    <row r="80" spans="2:2" ht="15" customHeight="1" x14ac:dyDescent="0.2"/>
    <row r="81" ht="15" customHeight="1" x14ac:dyDescent="0.2"/>
    <row r="82" ht="15" customHeight="1" x14ac:dyDescent="0.2"/>
    <row r="83" ht="15" customHeight="1" x14ac:dyDescent="0.2"/>
    <row r="84" ht="15" customHeight="1" x14ac:dyDescent="0.2"/>
    <row r="85" ht="15" customHeight="1" x14ac:dyDescent="0.2"/>
    <row r="86" ht="15" customHeight="1" x14ac:dyDescent="0.2"/>
    <row r="87" ht="15" customHeight="1" x14ac:dyDescent="0.2"/>
    <row r="88" ht="15" customHeight="1" x14ac:dyDescent="0.2"/>
    <row r="89" ht="15" customHeight="1" x14ac:dyDescent="0.2"/>
    <row r="90" ht="15" customHeight="1" x14ac:dyDescent="0.2"/>
    <row r="91" ht="15" customHeight="1" x14ac:dyDescent="0.2"/>
    <row r="92" ht="15" customHeight="1" x14ac:dyDescent="0.2"/>
    <row r="93" ht="15" customHeight="1" x14ac:dyDescent="0.2"/>
    <row r="94" ht="15" customHeight="1" x14ac:dyDescent="0.2"/>
    <row r="95" ht="15" customHeight="1" x14ac:dyDescent="0.2"/>
    <row r="96" ht="15" customHeight="1" x14ac:dyDescent="0.2"/>
    <row r="97" ht="15" customHeight="1" x14ac:dyDescent="0.2"/>
    <row r="98" ht="15" customHeight="1" x14ac:dyDescent="0.2"/>
    <row r="99" ht="15" customHeight="1" x14ac:dyDescent="0.2"/>
    <row r="100" ht="15" customHeight="1" x14ac:dyDescent="0.2"/>
    <row r="101" ht="15" customHeight="1" x14ac:dyDescent="0.2"/>
    <row r="102" ht="18" customHeight="1" x14ac:dyDescent="0.2"/>
    <row r="103" ht="18" customHeight="1" x14ac:dyDescent="0.2"/>
    <row r="104" ht="18" customHeight="1" x14ac:dyDescent="0.2"/>
    <row r="105" ht="18" customHeight="1" x14ac:dyDescent="0.2"/>
    <row r="106" ht="18" customHeight="1" x14ac:dyDescent="0.2"/>
    <row r="107" ht="18" customHeight="1" x14ac:dyDescent="0.2"/>
    <row r="108" ht="18" customHeight="1" x14ac:dyDescent="0.2"/>
    <row r="109" ht="18" customHeight="1" x14ac:dyDescent="0.2"/>
    <row r="110" ht="18" customHeight="1" x14ac:dyDescent="0.2"/>
    <row r="111" ht="20.149999999999999" customHeight="1" x14ac:dyDescent="0.2"/>
    <row r="112" ht="20.149999999999999" customHeight="1" x14ac:dyDescent="0.2"/>
    <row r="113" ht="20.149999999999999" customHeight="1" x14ac:dyDescent="0.2"/>
    <row r="114" ht="20.149999999999999" customHeight="1" x14ac:dyDescent="0.2"/>
    <row r="115" ht="20.149999999999999" customHeight="1" x14ac:dyDescent="0.2"/>
    <row r="116" ht="20.149999999999999" customHeight="1" x14ac:dyDescent="0.2"/>
    <row r="117" ht="20.149999999999999" customHeight="1" x14ac:dyDescent="0.2"/>
    <row r="118" ht="20.149999999999999" customHeight="1" x14ac:dyDescent="0.2"/>
    <row r="119" ht="20.149999999999999" customHeight="1" x14ac:dyDescent="0.2"/>
    <row r="120" ht="20.149999999999999" customHeight="1" x14ac:dyDescent="0.2"/>
    <row r="121" ht="20.149999999999999" customHeight="1" x14ac:dyDescent="0.2"/>
    <row r="122" ht="20.149999999999999" customHeight="1" x14ac:dyDescent="0.2"/>
    <row r="123" ht="20.149999999999999" customHeight="1" x14ac:dyDescent="0.2"/>
    <row r="124" ht="20.149999999999999" customHeight="1" x14ac:dyDescent="0.2"/>
    <row r="125" ht="20.149999999999999" customHeight="1" x14ac:dyDescent="0.2"/>
    <row r="126" ht="20.149999999999999" customHeight="1" x14ac:dyDescent="0.2"/>
    <row r="127" ht="20.149999999999999" customHeight="1" x14ac:dyDescent="0.2"/>
    <row r="128" ht="20.149999999999999" customHeight="1" x14ac:dyDescent="0.2"/>
    <row r="129" ht="20.149999999999999" customHeight="1" x14ac:dyDescent="0.2"/>
    <row r="130" ht="20.149999999999999" customHeight="1" x14ac:dyDescent="0.2"/>
    <row r="131" ht="20.149999999999999" customHeight="1" x14ac:dyDescent="0.2"/>
    <row r="132" ht="20.149999999999999" customHeight="1" x14ac:dyDescent="0.2"/>
    <row r="133" ht="20.149999999999999" customHeight="1" x14ac:dyDescent="0.2"/>
    <row r="134" ht="20.149999999999999" customHeight="1" x14ac:dyDescent="0.2"/>
    <row r="135" ht="20.149999999999999" customHeight="1" x14ac:dyDescent="0.2"/>
    <row r="136" ht="20.149999999999999" customHeight="1" x14ac:dyDescent="0.2"/>
    <row r="137" ht="20.149999999999999" customHeight="1" x14ac:dyDescent="0.2"/>
    <row r="138" ht="20.149999999999999" customHeight="1" x14ac:dyDescent="0.2"/>
    <row r="139" ht="20.149999999999999" customHeight="1" x14ac:dyDescent="0.2"/>
    <row r="140" ht="20.149999999999999" customHeight="1" x14ac:dyDescent="0.2"/>
    <row r="141" ht="20.149999999999999" customHeight="1" x14ac:dyDescent="0.2"/>
    <row r="142" ht="20.149999999999999" customHeight="1" x14ac:dyDescent="0.2"/>
    <row r="143" ht="20.149999999999999" customHeight="1" x14ac:dyDescent="0.2"/>
    <row r="144" ht="20.149999999999999" customHeight="1" x14ac:dyDescent="0.2"/>
    <row r="145" ht="20.149999999999999" customHeight="1" x14ac:dyDescent="0.2"/>
    <row r="146" ht="20.149999999999999" customHeight="1" x14ac:dyDescent="0.2"/>
    <row r="147" ht="20.149999999999999" customHeight="1" x14ac:dyDescent="0.2"/>
    <row r="148" ht="20.149999999999999" customHeight="1" x14ac:dyDescent="0.2"/>
    <row r="149" ht="20.149999999999999" customHeight="1" x14ac:dyDescent="0.2"/>
    <row r="150" ht="20.149999999999999" customHeight="1" x14ac:dyDescent="0.2"/>
    <row r="151" ht="20.149999999999999" customHeight="1" x14ac:dyDescent="0.2"/>
    <row r="152" ht="20.149999999999999" customHeight="1" x14ac:dyDescent="0.2"/>
    <row r="153" ht="20.149999999999999" customHeight="1" x14ac:dyDescent="0.2"/>
    <row r="154" ht="20.149999999999999" customHeight="1" x14ac:dyDescent="0.2"/>
    <row r="155" ht="20.149999999999999" customHeight="1" x14ac:dyDescent="0.2"/>
    <row r="156" ht="20.149999999999999" customHeight="1" x14ac:dyDescent="0.2"/>
    <row r="157" ht="20.149999999999999" customHeight="1" x14ac:dyDescent="0.2"/>
    <row r="158" ht="20.149999999999999" customHeight="1" x14ac:dyDescent="0.2"/>
    <row r="159" ht="20.149999999999999" customHeight="1" x14ac:dyDescent="0.2"/>
    <row r="160" ht="20.149999999999999" customHeight="1" x14ac:dyDescent="0.2"/>
    <row r="161" ht="20.149999999999999" customHeight="1" x14ac:dyDescent="0.2"/>
    <row r="162" ht="20.149999999999999" customHeight="1" x14ac:dyDescent="0.2"/>
    <row r="163" ht="20.149999999999999" customHeight="1" x14ac:dyDescent="0.2"/>
    <row r="164" ht="20.149999999999999" customHeight="1" x14ac:dyDescent="0.2"/>
    <row r="165" ht="20.149999999999999" customHeight="1" x14ac:dyDescent="0.2"/>
    <row r="166" ht="20.149999999999999" customHeight="1" x14ac:dyDescent="0.2"/>
    <row r="167" ht="20.149999999999999" customHeight="1" x14ac:dyDescent="0.2"/>
    <row r="168" ht="20.149999999999999" customHeight="1" x14ac:dyDescent="0.2"/>
    <row r="169" ht="20.149999999999999" customHeight="1" x14ac:dyDescent="0.2"/>
    <row r="170" ht="20.149999999999999" customHeight="1" x14ac:dyDescent="0.2"/>
    <row r="171" ht="20.149999999999999" customHeight="1" x14ac:dyDescent="0.2"/>
    <row r="172" ht="20.149999999999999" customHeight="1" x14ac:dyDescent="0.2"/>
    <row r="173" ht="20.149999999999999" customHeight="1" x14ac:dyDescent="0.2"/>
    <row r="174" ht="20.149999999999999" customHeight="1" x14ac:dyDescent="0.2"/>
    <row r="175" ht="20.149999999999999" customHeight="1" x14ac:dyDescent="0.2"/>
    <row r="176" ht="20.149999999999999" customHeight="1" x14ac:dyDescent="0.2"/>
    <row r="177" ht="20.149999999999999" customHeight="1" x14ac:dyDescent="0.2"/>
    <row r="178" ht="20.149999999999999" customHeight="1" x14ac:dyDescent="0.2"/>
    <row r="179" ht="20.149999999999999" customHeight="1" x14ac:dyDescent="0.2"/>
    <row r="180" ht="20.149999999999999" customHeight="1" x14ac:dyDescent="0.2"/>
    <row r="181" ht="20.149999999999999" customHeight="1" x14ac:dyDescent="0.2"/>
    <row r="182" ht="20.149999999999999" customHeight="1" x14ac:dyDescent="0.2"/>
    <row r="183" ht="20.149999999999999" customHeight="1" x14ac:dyDescent="0.2"/>
    <row r="184" ht="20.149999999999999" customHeight="1" x14ac:dyDescent="0.2"/>
    <row r="185" ht="20.149999999999999" customHeight="1" x14ac:dyDescent="0.2"/>
    <row r="186" ht="20.149999999999999" customHeight="1" x14ac:dyDescent="0.2"/>
    <row r="187" ht="20.149999999999999" customHeight="1" x14ac:dyDescent="0.2"/>
    <row r="188" ht="20.149999999999999" customHeight="1" x14ac:dyDescent="0.2"/>
    <row r="189" ht="20.149999999999999" customHeight="1" x14ac:dyDescent="0.2"/>
    <row r="190" ht="20.149999999999999" customHeight="1" x14ac:dyDescent="0.2"/>
    <row r="191" ht="20.149999999999999" customHeight="1" x14ac:dyDescent="0.2"/>
    <row r="192" ht="20.149999999999999" customHeight="1" x14ac:dyDescent="0.2"/>
    <row r="193" ht="20.149999999999999" customHeight="1" x14ac:dyDescent="0.2"/>
    <row r="194" ht="20.149999999999999" customHeight="1" x14ac:dyDescent="0.2"/>
    <row r="195" ht="20.149999999999999" customHeight="1" x14ac:dyDescent="0.2"/>
    <row r="196" ht="20.149999999999999" customHeight="1" x14ac:dyDescent="0.2"/>
    <row r="197" ht="20.149999999999999" customHeight="1" x14ac:dyDescent="0.2"/>
    <row r="198" ht="20.149999999999999" customHeight="1" x14ac:dyDescent="0.2"/>
    <row r="199" ht="20.149999999999999" customHeight="1" x14ac:dyDescent="0.2"/>
    <row r="200" ht="20.149999999999999" customHeight="1" x14ac:dyDescent="0.2"/>
    <row r="201" ht="20.149999999999999" customHeight="1" x14ac:dyDescent="0.2"/>
    <row r="202" ht="20.149999999999999" customHeight="1" x14ac:dyDescent="0.2"/>
    <row r="203" ht="20.149999999999999" customHeight="1" x14ac:dyDescent="0.2"/>
    <row r="204" ht="20.149999999999999" customHeight="1" x14ac:dyDescent="0.2"/>
    <row r="205" ht="20.149999999999999" customHeight="1" x14ac:dyDescent="0.2"/>
    <row r="206" ht="20.149999999999999" customHeight="1" x14ac:dyDescent="0.2"/>
    <row r="207" ht="20.149999999999999" customHeight="1" x14ac:dyDescent="0.2"/>
    <row r="208" ht="20.149999999999999" customHeight="1" x14ac:dyDescent="0.2"/>
    <row r="209" ht="20.149999999999999" customHeight="1" x14ac:dyDescent="0.2"/>
    <row r="210" ht="20.149999999999999" customHeight="1" x14ac:dyDescent="0.2"/>
    <row r="211" ht="20.149999999999999" customHeight="1" x14ac:dyDescent="0.2"/>
    <row r="212" ht="20.149999999999999" customHeight="1" x14ac:dyDescent="0.2"/>
    <row r="213" ht="20.149999999999999" customHeight="1" x14ac:dyDescent="0.2"/>
    <row r="214" ht="20.149999999999999" customHeight="1" x14ac:dyDescent="0.2"/>
    <row r="215" ht="20.149999999999999" customHeight="1" x14ac:dyDescent="0.2"/>
    <row r="216" ht="20.149999999999999" customHeight="1" x14ac:dyDescent="0.2"/>
    <row r="217" ht="20.149999999999999" customHeight="1" x14ac:dyDescent="0.2"/>
    <row r="218" ht="20.149999999999999" customHeight="1" x14ac:dyDescent="0.2"/>
    <row r="219" ht="20.149999999999999" customHeight="1" x14ac:dyDescent="0.2"/>
    <row r="220" ht="20.149999999999999" customHeight="1" x14ac:dyDescent="0.2"/>
    <row r="221" ht="20.149999999999999" customHeight="1" x14ac:dyDescent="0.2"/>
    <row r="222" ht="20.149999999999999" customHeight="1" x14ac:dyDescent="0.2"/>
    <row r="223" ht="20.149999999999999" customHeight="1" x14ac:dyDescent="0.2"/>
    <row r="224" ht="20.149999999999999" customHeight="1" x14ac:dyDescent="0.2"/>
    <row r="225" ht="20.149999999999999" customHeight="1" x14ac:dyDescent="0.2"/>
    <row r="226" ht="20.149999999999999" customHeight="1" x14ac:dyDescent="0.2"/>
    <row r="227" ht="20.149999999999999" customHeight="1" x14ac:dyDescent="0.2"/>
    <row r="228" ht="20.149999999999999" customHeight="1" x14ac:dyDescent="0.2"/>
    <row r="229" ht="20.149999999999999" customHeight="1" x14ac:dyDescent="0.2"/>
    <row r="230" ht="20.149999999999999" customHeight="1" x14ac:dyDescent="0.2"/>
    <row r="231" ht="20.149999999999999" customHeight="1" x14ac:dyDescent="0.2"/>
    <row r="232" ht="20.149999999999999" customHeight="1" x14ac:dyDescent="0.2"/>
    <row r="233" ht="20.149999999999999" customHeight="1" x14ac:dyDescent="0.2"/>
    <row r="234" ht="20.149999999999999" customHeight="1" x14ac:dyDescent="0.2"/>
    <row r="235" ht="20.149999999999999" customHeight="1" x14ac:dyDescent="0.2"/>
    <row r="236" ht="20.149999999999999" customHeight="1" x14ac:dyDescent="0.2"/>
    <row r="237" ht="20.149999999999999" customHeight="1" x14ac:dyDescent="0.2"/>
    <row r="238" ht="20.149999999999999" customHeight="1" x14ac:dyDescent="0.2"/>
    <row r="239" ht="20.149999999999999" customHeight="1" x14ac:dyDescent="0.2"/>
    <row r="240" ht="20.149999999999999" customHeight="1" x14ac:dyDescent="0.2"/>
    <row r="241" ht="20.149999999999999" customHeight="1" x14ac:dyDescent="0.2"/>
    <row r="242" ht="20.149999999999999" customHeight="1" x14ac:dyDescent="0.2"/>
    <row r="243" ht="20.149999999999999" customHeight="1" x14ac:dyDescent="0.2"/>
    <row r="244" ht="20.149999999999999" customHeight="1" x14ac:dyDescent="0.2"/>
    <row r="245" ht="20.149999999999999" customHeight="1" x14ac:dyDescent="0.2"/>
    <row r="246" ht="20.149999999999999" customHeight="1" x14ac:dyDescent="0.2"/>
    <row r="247" ht="20.149999999999999" customHeight="1" x14ac:dyDescent="0.2"/>
    <row r="248" ht="20.149999999999999" customHeight="1" x14ac:dyDescent="0.2"/>
    <row r="249" ht="20.149999999999999" customHeight="1" x14ac:dyDescent="0.2"/>
    <row r="250" ht="20.149999999999999" customHeight="1" x14ac:dyDescent="0.2"/>
    <row r="251" ht="20.149999999999999" customHeight="1" x14ac:dyDescent="0.2"/>
    <row r="252" ht="20.149999999999999" customHeight="1" x14ac:dyDescent="0.2"/>
    <row r="253" ht="20.149999999999999" customHeight="1" x14ac:dyDescent="0.2"/>
    <row r="254" ht="20.149999999999999" customHeight="1" x14ac:dyDescent="0.2"/>
    <row r="255" ht="20.149999999999999" customHeight="1" x14ac:dyDescent="0.2"/>
    <row r="256" ht="20.149999999999999" customHeight="1" x14ac:dyDescent="0.2"/>
    <row r="257" ht="20.149999999999999" customHeight="1" x14ac:dyDescent="0.2"/>
    <row r="258" ht="20.149999999999999" customHeight="1" x14ac:dyDescent="0.2"/>
    <row r="259" ht="20.149999999999999" customHeight="1" x14ac:dyDescent="0.2"/>
    <row r="260" ht="20.149999999999999" customHeight="1" x14ac:dyDescent="0.2"/>
    <row r="261" ht="20.149999999999999" customHeight="1" x14ac:dyDescent="0.2"/>
    <row r="262" ht="20.149999999999999" customHeight="1" x14ac:dyDescent="0.2"/>
    <row r="263" ht="20.149999999999999" customHeight="1" x14ac:dyDescent="0.2"/>
    <row r="264" ht="20.149999999999999" customHeight="1" x14ac:dyDescent="0.2"/>
    <row r="265" ht="20.149999999999999" customHeight="1" x14ac:dyDescent="0.2"/>
    <row r="266" ht="20.149999999999999" customHeight="1" x14ac:dyDescent="0.2"/>
    <row r="267" ht="20.149999999999999" customHeight="1" x14ac:dyDescent="0.2"/>
    <row r="268" ht="20.149999999999999" customHeight="1" x14ac:dyDescent="0.2"/>
    <row r="269" ht="20.149999999999999" customHeight="1" x14ac:dyDescent="0.2"/>
    <row r="270" ht="20.149999999999999" customHeight="1" x14ac:dyDescent="0.2"/>
    <row r="271" ht="20.149999999999999" customHeight="1" x14ac:dyDescent="0.2"/>
    <row r="272" ht="20.149999999999999" customHeight="1" x14ac:dyDescent="0.2"/>
    <row r="273" ht="20.149999999999999" customHeight="1" x14ac:dyDescent="0.2"/>
    <row r="274" ht="20.149999999999999" customHeight="1" x14ac:dyDescent="0.2"/>
    <row r="275" ht="20.149999999999999" customHeight="1" x14ac:dyDescent="0.2"/>
    <row r="276" ht="20.149999999999999" customHeight="1" x14ac:dyDescent="0.2"/>
    <row r="277" ht="20.149999999999999" customHeight="1" x14ac:dyDescent="0.2"/>
    <row r="278" ht="20.149999999999999" customHeight="1" x14ac:dyDescent="0.2"/>
    <row r="279" ht="20.149999999999999" customHeight="1" x14ac:dyDescent="0.2"/>
    <row r="280" ht="20.149999999999999" customHeight="1" x14ac:dyDescent="0.2"/>
    <row r="281" ht="20.149999999999999" customHeight="1" x14ac:dyDescent="0.2"/>
    <row r="282" ht="20.149999999999999" customHeight="1" x14ac:dyDescent="0.2"/>
    <row r="283" ht="20.149999999999999" customHeight="1" x14ac:dyDescent="0.2"/>
    <row r="284" ht="20.149999999999999" customHeight="1" x14ac:dyDescent="0.2"/>
    <row r="285" ht="20.149999999999999" customHeight="1" x14ac:dyDescent="0.2"/>
    <row r="286" ht="20.149999999999999" customHeight="1" x14ac:dyDescent="0.2"/>
    <row r="287" ht="20.149999999999999" customHeight="1" x14ac:dyDescent="0.2"/>
    <row r="288" ht="20.149999999999999" customHeight="1" x14ac:dyDescent="0.2"/>
    <row r="289" ht="20.149999999999999" customHeight="1" x14ac:dyDescent="0.2"/>
    <row r="290" ht="20.149999999999999" customHeight="1" x14ac:dyDescent="0.2"/>
    <row r="291" ht="20.149999999999999" customHeight="1" x14ac:dyDescent="0.2"/>
    <row r="292" ht="20.149999999999999" customHeight="1" x14ac:dyDescent="0.2"/>
    <row r="293" ht="20.149999999999999" customHeight="1" x14ac:dyDescent="0.2"/>
    <row r="294" ht="20.149999999999999" customHeight="1" x14ac:dyDescent="0.2"/>
    <row r="295" ht="20.149999999999999" customHeight="1" x14ac:dyDescent="0.2"/>
    <row r="296" ht="20.149999999999999" customHeight="1" x14ac:dyDescent="0.2"/>
    <row r="297" ht="20.149999999999999" customHeight="1" x14ac:dyDescent="0.2"/>
    <row r="298" ht="20.149999999999999" customHeight="1" x14ac:dyDescent="0.2"/>
    <row r="299" ht="20.149999999999999" customHeight="1" x14ac:dyDescent="0.2"/>
    <row r="300" ht="20.149999999999999" customHeight="1" x14ac:dyDescent="0.2"/>
    <row r="301" ht="20.149999999999999" customHeight="1" x14ac:dyDescent="0.2"/>
    <row r="302" ht="20.149999999999999" customHeight="1" x14ac:dyDescent="0.2"/>
    <row r="303" ht="20.149999999999999" customHeight="1" x14ac:dyDescent="0.2"/>
    <row r="304" ht="20.149999999999999" customHeight="1" x14ac:dyDescent="0.2"/>
    <row r="305" ht="20.149999999999999" customHeight="1" x14ac:dyDescent="0.2"/>
    <row r="306" ht="20.149999999999999" customHeight="1" x14ac:dyDescent="0.2"/>
    <row r="307" ht="20.149999999999999" customHeight="1" x14ac:dyDescent="0.2"/>
    <row r="308" ht="20.149999999999999" customHeight="1" x14ac:dyDescent="0.2"/>
    <row r="309" ht="20.149999999999999" customHeight="1" x14ac:dyDescent="0.2"/>
    <row r="310" ht="20.149999999999999" customHeight="1" x14ac:dyDescent="0.2"/>
    <row r="311" ht="20.149999999999999" customHeight="1" x14ac:dyDescent="0.2"/>
    <row r="312" ht="20.149999999999999" customHeight="1" x14ac:dyDescent="0.2"/>
    <row r="313" ht="20.149999999999999" customHeight="1" x14ac:dyDescent="0.2"/>
    <row r="314" ht="20.149999999999999" customHeight="1" x14ac:dyDescent="0.2"/>
    <row r="315" ht="20.149999999999999" customHeight="1" x14ac:dyDescent="0.2"/>
    <row r="316" ht="20.149999999999999" customHeight="1" x14ac:dyDescent="0.2"/>
    <row r="317" ht="20.149999999999999" customHeight="1" x14ac:dyDescent="0.2"/>
    <row r="318" ht="20.149999999999999" customHeight="1" x14ac:dyDescent="0.2"/>
    <row r="319" ht="20.149999999999999" customHeight="1" x14ac:dyDescent="0.2"/>
    <row r="320" ht="20.149999999999999" customHeight="1" x14ac:dyDescent="0.2"/>
    <row r="321" ht="20.149999999999999" customHeight="1" x14ac:dyDescent="0.2"/>
    <row r="322" ht="20.149999999999999" customHeight="1" x14ac:dyDescent="0.2"/>
    <row r="323" ht="20.149999999999999" customHeight="1" x14ac:dyDescent="0.2"/>
    <row r="324" ht="20.149999999999999" customHeight="1" x14ac:dyDescent="0.2"/>
    <row r="325" ht="20.149999999999999" customHeight="1" x14ac:dyDescent="0.2"/>
    <row r="326" ht="20.149999999999999" customHeight="1" x14ac:dyDescent="0.2"/>
    <row r="327" ht="20.149999999999999" customHeight="1" x14ac:dyDescent="0.2"/>
    <row r="328" ht="20.149999999999999" customHeight="1" x14ac:dyDescent="0.2"/>
    <row r="329" ht="20.149999999999999" customHeight="1" x14ac:dyDescent="0.2"/>
    <row r="330" ht="20.149999999999999" customHeight="1" x14ac:dyDescent="0.2"/>
    <row r="331" ht="20.149999999999999" customHeight="1" x14ac:dyDescent="0.2"/>
    <row r="332" ht="20.149999999999999" customHeight="1" x14ac:dyDescent="0.2"/>
    <row r="333" ht="20.149999999999999" customHeight="1" x14ac:dyDescent="0.2"/>
    <row r="334" ht="20.149999999999999" customHeight="1" x14ac:dyDescent="0.2"/>
    <row r="335" ht="20.149999999999999" customHeight="1" x14ac:dyDescent="0.2"/>
    <row r="336" ht="20.149999999999999" customHeight="1" x14ac:dyDescent="0.2"/>
    <row r="337" ht="20.149999999999999" customHeight="1" x14ac:dyDescent="0.2"/>
    <row r="338" ht="20.149999999999999" customHeight="1" x14ac:dyDescent="0.2"/>
    <row r="339" ht="20.149999999999999" customHeight="1" x14ac:dyDescent="0.2"/>
    <row r="340" ht="20.149999999999999" customHeight="1" x14ac:dyDescent="0.2"/>
    <row r="341" ht="20.149999999999999" customHeight="1" x14ac:dyDescent="0.2"/>
    <row r="342" ht="20.149999999999999" customHeight="1" x14ac:dyDescent="0.2"/>
    <row r="343" ht="20.149999999999999" customHeight="1" x14ac:dyDescent="0.2"/>
    <row r="344" ht="20.149999999999999" customHeight="1" x14ac:dyDescent="0.2"/>
    <row r="345" ht="20.149999999999999" customHeight="1" x14ac:dyDescent="0.2"/>
    <row r="346" ht="20.149999999999999" customHeight="1" x14ac:dyDescent="0.2"/>
    <row r="347" ht="20.149999999999999" customHeight="1" x14ac:dyDescent="0.2"/>
    <row r="348" ht="20.149999999999999" customHeight="1" x14ac:dyDescent="0.2"/>
    <row r="349" ht="20.149999999999999" customHeight="1" x14ac:dyDescent="0.2"/>
    <row r="350" ht="20.149999999999999" customHeight="1" x14ac:dyDescent="0.2"/>
    <row r="351" ht="20.149999999999999" customHeight="1" x14ac:dyDescent="0.2"/>
    <row r="352" ht="20.149999999999999" customHeight="1" x14ac:dyDescent="0.2"/>
    <row r="353" ht="20.149999999999999" customHeight="1" x14ac:dyDescent="0.2"/>
    <row r="354" ht="20.149999999999999" customHeight="1" x14ac:dyDescent="0.2"/>
    <row r="355" ht="20.149999999999999" customHeight="1" x14ac:dyDescent="0.2"/>
    <row r="356" ht="20.149999999999999" customHeight="1" x14ac:dyDescent="0.2"/>
    <row r="357" ht="20.149999999999999" customHeight="1" x14ac:dyDescent="0.2"/>
    <row r="358" ht="20.149999999999999" customHeight="1" x14ac:dyDescent="0.2"/>
    <row r="359" ht="20.149999999999999" customHeight="1" x14ac:dyDescent="0.2"/>
    <row r="360" ht="20.149999999999999" customHeight="1" x14ac:dyDescent="0.2"/>
    <row r="361" ht="20.149999999999999" customHeight="1" x14ac:dyDescent="0.2"/>
    <row r="362" ht="20.149999999999999" customHeight="1" x14ac:dyDescent="0.2"/>
    <row r="363" ht="20.149999999999999" customHeight="1" x14ac:dyDescent="0.2"/>
    <row r="364" ht="20.149999999999999" customHeight="1" x14ac:dyDescent="0.2"/>
    <row r="365" ht="20.149999999999999" customHeight="1" x14ac:dyDescent="0.2"/>
    <row r="366" ht="20.149999999999999" customHeight="1" x14ac:dyDescent="0.2"/>
    <row r="367" ht="20.149999999999999" customHeight="1" x14ac:dyDescent="0.2"/>
    <row r="368" ht="20.149999999999999" customHeight="1" x14ac:dyDescent="0.2"/>
    <row r="369" ht="20.149999999999999" customHeight="1" x14ac:dyDescent="0.2"/>
    <row r="370" ht="20.149999999999999" customHeight="1" x14ac:dyDescent="0.2"/>
    <row r="371" ht="20.149999999999999" customHeight="1" x14ac:dyDescent="0.2"/>
    <row r="372" ht="20.149999999999999" customHeight="1" x14ac:dyDescent="0.2"/>
    <row r="373" ht="20.149999999999999" customHeight="1" x14ac:dyDescent="0.2"/>
    <row r="374" ht="20.149999999999999" customHeight="1" x14ac:dyDescent="0.2"/>
    <row r="375" ht="20.149999999999999" customHeight="1" x14ac:dyDescent="0.2"/>
    <row r="376" ht="20.149999999999999" customHeight="1" x14ac:dyDescent="0.2"/>
    <row r="377" ht="20.149999999999999" customHeight="1" x14ac:dyDescent="0.2"/>
    <row r="378" ht="20.149999999999999" customHeight="1" x14ac:dyDescent="0.2"/>
    <row r="379" ht="20.149999999999999" customHeight="1" x14ac:dyDescent="0.2"/>
    <row r="380" ht="20.149999999999999" customHeight="1" x14ac:dyDescent="0.2"/>
    <row r="381" ht="20.149999999999999" customHeight="1" x14ac:dyDescent="0.2"/>
    <row r="382" ht="20.149999999999999" customHeight="1" x14ac:dyDescent="0.2"/>
    <row r="383" ht="20.149999999999999" customHeight="1" x14ac:dyDescent="0.2"/>
    <row r="384" ht="20.149999999999999" customHeight="1" x14ac:dyDescent="0.2"/>
    <row r="385" ht="20.149999999999999" customHeight="1" x14ac:dyDescent="0.2"/>
    <row r="386" ht="20.149999999999999" customHeight="1" x14ac:dyDescent="0.2"/>
    <row r="387" ht="20.149999999999999" customHeight="1" x14ac:dyDescent="0.2"/>
    <row r="388" ht="20.149999999999999" customHeight="1" x14ac:dyDescent="0.2"/>
    <row r="389" ht="20.149999999999999" customHeight="1" x14ac:dyDescent="0.2"/>
    <row r="390" ht="20.149999999999999" customHeight="1" x14ac:dyDescent="0.2"/>
    <row r="391" ht="20.149999999999999" customHeight="1" x14ac:dyDescent="0.2"/>
    <row r="392" ht="20.149999999999999" customHeight="1" x14ac:dyDescent="0.2"/>
    <row r="393" ht="20.149999999999999" customHeight="1" x14ac:dyDescent="0.2"/>
    <row r="394" ht="20.149999999999999" customHeight="1" x14ac:dyDescent="0.2"/>
    <row r="395" ht="20.149999999999999" customHeight="1" x14ac:dyDescent="0.2"/>
    <row r="396" ht="20.149999999999999" customHeight="1" x14ac:dyDescent="0.2"/>
    <row r="397" ht="20.149999999999999" customHeight="1" x14ac:dyDescent="0.2"/>
    <row r="398" ht="20.149999999999999" customHeight="1" x14ac:dyDescent="0.2"/>
    <row r="399" ht="20.149999999999999" customHeight="1" x14ac:dyDescent="0.2"/>
    <row r="400" ht="20.149999999999999" customHeight="1" x14ac:dyDescent="0.2"/>
    <row r="401" ht="20.149999999999999" customHeight="1" x14ac:dyDescent="0.2"/>
    <row r="402" ht="20.149999999999999" customHeight="1" x14ac:dyDescent="0.2"/>
    <row r="403" ht="20.149999999999999" customHeight="1" x14ac:dyDescent="0.2"/>
    <row r="404" ht="20.149999999999999" customHeight="1" x14ac:dyDescent="0.2"/>
    <row r="405" ht="20.149999999999999" customHeight="1" x14ac:dyDescent="0.2"/>
    <row r="406" ht="20.149999999999999" customHeight="1" x14ac:dyDescent="0.2"/>
    <row r="407" ht="20.149999999999999" customHeight="1" x14ac:dyDescent="0.2"/>
    <row r="408" ht="20.149999999999999" customHeight="1" x14ac:dyDescent="0.2"/>
    <row r="409" ht="20.149999999999999" customHeight="1" x14ac:dyDescent="0.2"/>
    <row r="410" ht="20.149999999999999" customHeight="1" x14ac:dyDescent="0.2"/>
    <row r="411" ht="20.149999999999999" customHeight="1" x14ac:dyDescent="0.2"/>
    <row r="412" ht="20.149999999999999" customHeight="1" x14ac:dyDescent="0.2"/>
    <row r="413" ht="20.149999999999999" customHeight="1" x14ac:dyDescent="0.2"/>
    <row r="414" ht="20.149999999999999" customHeight="1" x14ac:dyDescent="0.2"/>
    <row r="415" ht="20.149999999999999" customHeight="1" x14ac:dyDescent="0.2"/>
    <row r="416" ht="20.149999999999999" customHeight="1" x14ac:dyDescent="0.2"/>
    <row r="417" ht="20.149999999999999" customHeight="1" x14ac:dyDescent="0.2"/>
    <row r="418" ht="20.149999999999999" customHeight="1" x14ac:dyDescent="0.2"/>
    <row r="419" ht="20.149999999999999" customHeight="1" x14ac:dyDescent="0.2"/>
    <row r="420" ht="20.149999999999999" customHeight="1" x14ac:dyDescent="0.2"/>
    <row r="421" ht="20.149999999999999" customHeight="1" x14ac:dyDescent="0.2"/>
    <row r="422" ht="20.149999999999999" customHeight="1" x14ac:dyDescent="0.2"/>
    <row r="423" ht="20.149999999999999" customHeight="1" x14ac:dyDescent="0.2"/>
    <row r="424" ht="20.149999999999999" customHeight="1" x14ac:dyDescent="0.2"/>
    <row r="425" ht="20.149999999999999" customHeight="1" x14ac:dyDescent="0.2"/>
    <row r="426" ht="20.149999999999999" customHeight="1" x14ac:dyDescent="0.2"/>
    <row r="427" ht="20.149999999999999" customHeight="1" x14ac:dyDescent="0.2"/>
    <row r="428" ht="20.149999999999999" customHeight="1" x14ac:dyDescent="0.2"/>
    <row r="429" ht="20.149999999999999" customHeight="1" x14ac:dyDescent="0.2"/>
    <row r="430" ht="20.149999999999999" customHeight="1" x14ac:dyDescent="0.2"/>
    <row r="431" ht="20.149999999999999" customHeight="1" x14ac:dyDescent="0.2"/>
    <row r="432" ht="20.149999999999999" customHeight="1" x14ac:dyDescent="0.2"/>
    <row r="433" ht="20.149999999999999" customHeight="1" x14ac:dyDescent="0.2"/>
    <row r="434" ht="20.149999999999999" customHeight="1" x14ac:dyDescent="0.2"/>
    <row r="435" ht="20.149999999999999" customHeight="1" x14ac:dyDescent="0.2"/>
    <row r="436" ht="20.149999999999999" customHeight="1" x14ac:dyDescent="0.2"/>
    <row r="437" ht="20.149999999999999" customHeight="1" x14ac:dyDescent="0.2"/>
    <row r="438" ht="20.149999999999999" customHeight="1" x14ac:dyDescent="0.2"/>
    <row r="439" ht="20.149999999999999" customHeight="1" x14ac:dyDescent="0.2"/>
    <row r="440" ht="20.149999999999999" customHeight="1" x14ac:dyDescent="0.2"/>
    <row r="441" ht="20.149999999999999" customHeight="1" x14ac:dyDescent="0.2"/>
    <row r="442" ht="20.149999999999999" customHeight="1" x14ac:dyDescent="0.2"/>
    <row r="443" ht="20.149999999999999" customHeight="1" x14ac:dyDescent="0.2"/>
    <row r="444" ht="20.149999999999999" customHeight="1" x14ac:dyDescent="0.2"/>
    <row r="445" ht="20.149999999999999" customHeight="1" x14ac:dyDescent="0.2"/>
    <row r="446" ht="20.149999999999999" customHeight="1" x14ac:dyDescent="0.2"/>
    <row r="447" ht="20.149999999999999" customHeight="1" x14ac:dyDescent="0.2"/>
    <row r="448" ht="20.149999999999999" customHeight="1" x14ac:dyDescent="0.2"/>
    <row r="449" ht="20.149999999999999" customHeight="1" x14ac:dyDescent="0.2"/>
    <row r="450" ht="20.149999999999999" customHeight="1" x14ac:dyDescent="0.2"/>
    <row r="451" ht="20.149999999999999" customHeight="1" x14ac:dyDescent="0.2"/>
    <row r="452" ht="20.149999999999999" customHeight="1" x14ac:dyDescent="0.2"/>
    <row r="453" ht="20.149999999999999" customHeight="1" x14ac:dyDescent="0.2"/>
    <row r="454" ht="20.149999999999999" customHeight="1" x14ac:dyDescent="0.2"/>
    <row r="455" ht="20.149999999999999" customHeight="1" x14ac:dyDescent="0.2"/>
    <row r="456" ht="20.149999999999999" customHeight="1" x14ac:dyDescent="0.2"/>
    <row r="457" ht="20.149999999999999" customHeight="1" x14ac:dyDescent="0.2"/>
    <row r="458" ht="20.149999999999999" customHeight="1" x14ac:dyDescent="0.2"/>
    <row r="459" ht="20.149999999999999" customHeight="1" x14ac:dyDescent="0.2"/>
    <row r="460" ht="20.149999999999999" customHeight="1" x14ac:dyDescent="0.2"/>
    <row r="461" ht="20.149999999999999" customHeight="1" x14ac:dyDescent="0.2"/>
    <row r="462" ht="20.149999999999999" customHeight="1" x14ac:dyDescent="0.2"/>
    <row r="463" ht="20.149999999999999" customHeight="1" x14ac:dyDescent="0.2"/>
    <row r="464" ht="20.149999999999999" customHeight="1" x14ac:dyDescent="0.2"/>
    <row r="465" ht="20.149999999999999" customHeight="1" x14ac:dyDescent="0.2"/>
    <row r="466" ht="20.149999999999999" customHeight="1" x14ac:dyDescent="0.2"/>
    <row r="467" ht="20.149999999999999" customHeight="1" x14ac:dyDescent="0.2"/>
    <row r="468" ht="20.149999999999999" customHeight="1" x14ac:dyDescent="0.2"/>
    <row r="469" ht="20.149999999999999" customHeight="1" x14ac:dyDescent="0.2"/>
    <row r="470" ht="20.149999999999999" customHeight="1" x14ac:dyDescent="0.2"/>
    <row r="471" ht="20.149999999999999" customHeight="1" x14ac:dyDescent="0.2"/>
    <row r="472" ht="20.149999999999999" customHeight="1" x14ac:dyDescent="0.2"/>
    <row r="473" ht="20.149999999999999" customHeight="1" x14ac:dyDescent="0.2"/>
    <row r="474" ht="20.149999999999999" customHeight="1" x14ac:dyDescent="0.2"/>
    <row r="475" ht="20.149999999999999" customHeight="1" x14ac:dyDescent="0.2"/>
    <row r="476" ht="20.149999999999999" customHeight="1" x14ac:dyDescent="0.2"/>
    <row r="477" ht="20.149999999999999" customHeight="1" x14ac:dyDescent="0.2"/>
    <row r="478" ht="20.149999999999999" customHeight="1" x14ac:dyDescent="0.2"/>
    <row r="479" ht="20.149999999999999" customHeight="1" x14ac:dyDescent="0.2"/>
    <row r="480" ht="20.149999999999999" customHeight="1" x14ac:dyDescent="0.2"/>
    <row r="481" ht="20.149999999999999" customHeight="1" x14ac:dyDescent="0.2"/>
    <row r="482" ht="20.149999999999999" customHeight="1" x14ac:dyDescent="0.2"/>
    <row r="483" ht="20.149999999999999" customHeight="1" x14ac:dyDescent="0.2"/>
    <row r="484" ht="20.149999999999999" customHeight="1" x14ac:dyDescent="0.2"/>
    <row r="485" ht="20.149999999999999" customHeight="1" x14ac:dyDescent="0.2"/>
    <row r="486" ht="20.149999999999999" customHeight="1" x14ac:dyDescent="0.2"/>
    <row r="487" ht="20.149999999999999" customHeight="1" x14ac:dyDescent="0.2"/>
    <row r="488" ht="20.149999999999999" customHeight="1" x14ac:dyDescent="0.2"/>
    <row r="489" ht="20.149999999999999" customHeight="1" x14ac:dyDescent="0.2"/>
    <row r="490" ht="20.149999999999999" customHeight="1" x14ac:dyDescent="0.2"/>
    <row r="491" ht="20.149999999999999" customHeight="1" x14ac:dyDescent="0.2"/>
    <row r="492" ht="20.149999999999999" customHeight="1" x14ac:dyDescent="0.2"/>
    <row r="493" ht="20.149999999999999" customHeight="1" x14ac:dyDescent="0.2"/>
    <row r="494" ht="20.149999999999999" customHeight="1" x14ac:dyDescent="0.2"/>
    <row r="495" ht="20.149999999999999" customHeight="1" x14ac:dyDescent="0.2"/>
    <row r="496" ht="20.149999999999999" customHeight="1" x14ac:dyDescent="0.2"/>
    <row r="497" ht="20.149999999999999" customHeight="1" x14ac:dyDescent="0.2"/>
    <row r="498" ht="20.149999999999999" customHeight="1" x14ac:dyDescent="0.2"/>
    <row r="499" ht="20.149999999999999" customHeight="1" x14ac:dyDescent="0.2"/>
    <row r="500" ht="20.149999999999999" customHeight="1" x14ac:dyDescent="0.2"/>
    <row r="501" ht="20.149999999999999" customHeight="1" x14ac:dyDescent="0.2"/>
    <row r="502" ht="20.149999999999999" customHeight="1" x14ac:dyDescent="0.2"/>
    <row r="503" ht="20.149999999999999" customHeight="1" x14ac:dyDescent="0.2"/>
    <row r="504" ht="20.149999999999999" customHeight="1" x14ac:dyDescent="0.2"/>
    <row r="505" ht="20.149999999999999" customHeight="1" x14ac:dyDescent="0.2"/>
    <row r="506" ht="20.149999999999999" customHeight="1" x14ac:dyDescent="0.2"/>
    <row r="507" ht="20.149999999999999" customHeight="1" x14ac:dyDescent="0.2"/>
    <row r="508" ht="20.149999999999999" customHeight="1" x14ac:dyDescent="0.2"/>
    <row r="509" ht="20.149999999999999" customHeight="1" x14ac:dyDescent="0.2"/>
    <row r="510" ht="20.149999999999999" customHeight="1" x14ac:dyDescent="0.2"/>
    <row r="511" ht="20.149999999999999" customHeight="1" x14ac:dyDescent="0.2"/>
    <row r="512" ht="20.149999999999999" customHeight="1" x14ac:dyDescent="0.2"/>
    <row r="513" ht="20.149999999999999" customHeight="1" x14ac:dyDescent="0.2"/>
    <row r="514" ht="20.149999999999999" customHeight="1" x14ac:dyDescent="0.2"/>
    <row r="515" ht="20.149999999999999" customHeight="1" x14ac:dyDescent="0.2"/>
    <row r="516" ht="20.149999999999999" customHeight="1" x14ac:dyDescent="0.2"/>
    <row r="517" ht="20.149999999999999" customHeight="1" x14ac:dyDescent="0.2"/>
    <row r="518" ht="20.149999999999999" customHeight="1" x14ac:dyDescent="0.2"/>
    <row r="519" ht="20.149999999999999" customHeight="1" x14ac:dyDescent="0.2"/>
    <row r="520" ht="20.149999999999999" customHeight="1" x14ac:dyDescent="0.2"/>
    <row r="521" ht="20.149999999999999" customHeight="1" x14ac:dyDescent="0.2"/>
    <row r="522" ht="20.149999999999999" customHeight="1" x14ac:dyDescent="0.2"/>
    <row r="523" ht="20.149999999999999" customHeight="1" x14ac:dyDescent="0.2"/>
    <row r="524" ht="20.149999999999999" customHeight="1" x14ac:dyDescent="0.2"/>
    <row r="525" ht="20.149999999999999" customHeight="1" x14ac:dyDescent="0.2"/>
    <row r="526" ht="20.149999999999999" customHeight="1" x14ac:dyDescent="0.2"/>
    <row r="527" ht="20.149999999999999" customHeight="1" x14ac:dyDescent="0.2"/>
    <row r="528" ht="20.149999999999999" customHeight="1" x14ac:dyDescent="0.2"/>
    <row r="529" ht="20.149999999999999" customHeight="1" x14ac:dyDescent="0.2"/>
    <row r="530" ht="20.149999999999999" customHeight="1" x14ac:dyDescent="0.2"/>
    <row r="531" ht="20.149999999999999" customHeight="1" x14ac:dyDescent="0.2"/>
    <row r="532" ht="20.149999999999999" customHeight="1" x14ac:dyDescent="0.2"/>
    <row r="533" ht="20.149999999999999" customHeight="1" x14ac:dyDescent="0.2"/>
    <row r="534" ht="20.149999999999999" customHeight="1" x14ac:dyDescent="0.2"/>
    <row r="535" ht="20.149999999999999" customHeight="1" x14ac:dyDescent="0.2"/>
    <row r="536" ht="20.149999999999999" customHeight="1" x14ac:dyDescent="0.2"/>
    <row r="537" ht="20.149999999999999" customHeight="1" x14ac:dyDescent="0.2"/>
    <row r="538" ht="20.149999999999999" customHeight="1" x14ac:dyDescent="0.2"/>
    <row r="539" ht="20.149999999999999" customHeight="1" x14ac:dyDescent="0.2"/>
    <row r="540" ht="20.149999999999999" customHeight="1" x14ac:dyDescent="0.2"/>
    <row r="541" ht="20.149999999999999" customHeight="1" x14ac:dyDescent="0.2"/>
    <row r="542" ht="20.149999999999999" customHeight="1" x14ac:dyDescent="0.2"/>
    <row r="543" ht="20.149999999999999" customHeight="1" x14ac:dyDescent="0.2"/>
    <row r="544" ht="20.149999999999999" customHeight="1" x14ac:dyDescent="0.2"/>
    <row r="545" ht="20.149999999999999" customHeight="1" x14ac:dyDescent="0.2"/>
    <row r="546" ht="20.149999999999999" customHeight="1" x14ac:dyDescent="0.2"/>
    <row r="547" ht="20.149999999999999" customHeight="1" x14ac:dyDescent="0.2"/>
    <row r="548" ht="20.149999999999999" customHeight="1" x14ac:dyDescent="0.2"/>
    <row r="549" ht="20.149999999999999" customHeight="1" x14ac:dyDescent="0.2"/>
    <row r="550" ht="20.149999999999999" customHeight="1" x14ac:dyDescent="0.2"/>
    <row r="551" ht="20.149999999999999" customHeight="1" x14ac:dyDescent="0.2"/>
    <row r="552" ht="20.149999999999999" customHeight="1" x14ac:dyDescent="0.2"/>
    <row r="553" ht="20.149999999999999" customHeight="1" x14ac:dyDescent="0.2"/>
    <row r="554" ht="20.149999999999999" customHeight="1" x14ac:dyDescent="0.2"/>
    <row r="555" ht="20.149999999999999" customHeight="1" x14ac:dyDescent="0.2"/>
    <row r="556" ht="20.149999999999999" customHeight="1" x14ac:dyDescent="0.2"/>
    <row r="557" ht="20.149999999999999" customHeight="1" x14ac:dyDescent="0.2"/>
    <row r="558" ht="20.149999999999999" customHeight="1" x14ac:dyDescent="0.2"/>
    <row r="559" ht="20.149999999999999" customHeight="1" x14ac:dyDescent="0.2"/>
    <row r="560" ht="20.149999999999999" customHeight="1" x14ac:dyDescent="0.2"/>
    <row r="561" ht="20.149999999999999" customHeight="1" x14ac:dyDescent="0.2"/>
    <row r="562" ht="20.149999999999999" customHeight="1" x14ac:dyDescent="0.2"/>
    <row r="563" ht="20.149999999999999" customHeight="1" x14ac:dyDescent="0.2"/>
    <row r="564" ht="20.149999999999999" customHeight="1" x14ac:dyDescent="0.2"/>
    <row r="565" ht="20.149999999999999" customHeight="1" x14ac:dyDescent="0.2"/>
    <row r="566" ht="20.149999999999999" customHeight="1" x14ac:dyDescent="0.2"/>
    <row r="567" ht="20.149999999999999" customHeight="1" x14ac:dyDescent="0.2"/>
    <row r="568" ht="20.149999999999999" customHeight="1" x14ac:dyDescent="0.2"/>
    <row r="569" ht="20.149999999999999" customHeight="1" x14ac:dyDescent="0.2"/>
    <row r="570" ht="20.149999999999999" customHeight="1" x14ac:dyDescent="0.2"/>
    <row r="571" ht="20.149999999999999" customHeight="1" x14ac:dyDescent="0.2"/>
    <row r="572" ht="20.149999999999999" customHeight="1" x14ac:dyDescent="0.2"/>
    <row r="573" ht="20.149999999999999" customHeight="1" x14ac:dyDescent="0.2"/>
    <row r="574" ht="20.149999999999999" customHeight="1" x14ac:dyDescent="0.2"/>
    <row r="575" ht="20.149999999999999" customHeight="1" x14ac:dyDescent="0.2"/>
    <row r="576" ht="20.149999999999999" customHeight="1" x14ac:dyDescent="0.2"/>
    <row r="577" ht="20.149999999999999" customHeight="1" x14ac:dyDescent="0.2"/>
    <row r="578" ht="20.149999999999999" customHeight="1" x14ac:dyDescent="0.2"/>
    <row r="579" ht="20.149999999999999" customHeight="1" x14ac:dyDescent="0.2"/>
    <row r="580" ht="20.149999999999999" customHeight="1" x14ac:dyDescent="0.2"/>
    <row r="581" ht="20.149999999999999" customHeight="1" x14ac:dyDescent="0.2"/>
    <row r="582" ht="20.149999999999999" customHeight="1" x14ac:dyDescent="0.2"/>
    <row r="583" ht="20.149999999999999" customHeight="1" x14ac:dyDescent="0.2"/>
    <row r="584" ht="20.149999999999999" customHeight="1" x14ac:dyDescent="0.2"/>
    <row r="585" ht="20.149999999999999" customHeight="1" x14ac:dyDescent="0.2"/>
    <row r="586" ht="20.149999999999999" customHeight="1" x14ac:dyDescent="0.2"/>
    <row r="587" ht="20.149999999999999" customHeight="1" x14ac:dyDescent="0.2"/>
    <row r="588" ht="20.149999999999999" customHeight="1" x14ac:dyDescent="0.2"/>
    <row r="589" ht="20.149999999999999" customHeight="1" x14ac:dyDescent="0.2"/>
    <row r="590" ht="20.149999999999999" customHeight="1" x14ac:dyDescent="0.2"/>
    <row r="591" ht="20.149999999999999" customHeight="1" x14ac:dyDescent="0.2"/>
    <row r="592" ht="20.149999999999999" customHeight="1" x14ac:dyDescent="0.2"/>
    <row r="593" ht="20.149999999999999" customHeight="1" x14ac:dyDescent="0.2"/>
    <row r="594" ht="20.149999999999999" customHeight="1" x14ac:dyDescent="0.2"/>
    <row r="595" ht="20.149999999999999" customHeight="1" x14ac:dyDescent="0.2"/>
    <row r="596" ht="20.149999999999999" customHeight="1" x14ac:dyDescent="0.2"/>
    <row r="597" ht="20.149999999999999" customHeight="1" x14ac:dyDescent="0.2"/>
    <row r="598" ht="20.149999999999999" customHeight="1" x14ac:dyDescent="0.2"/>
    <row r="599" ht="20.149999999999999" customHeight="1" x14ac:dyDescent="0.2"/>
    <row r="600" ht="20.149999999999999" customHeight="1" x14ac:dyDescent="0.2"/>
    <row r="601" ht="20.149999999999999" customHeight="1" x14ac:dyDescent="0.2"/>
    <row r="602" ht="20.149999999999999" customHeight="1" x14ac:dyDescent="0.2"/>
    <row r="603" ht="20.149999999999999" customHeight="1" x14ac:dyDescent="0.2"/>
    <row r="604" ht="20.149999999999999" customHeight="1" x14ac:dyDescent="0.2"/>
    <row r="605" ht="20.149999999999999" customHeight="1" x14ac:dyDescent="0.2"/>
    <row r="606" ht="20.149999999999999" customHeight="1" x14ac:dyDescent="0.2"/>
    <row r="607" ht="20.149999999999999" customHeight="1" x14ac:dyDescent="0.2"/>
    <row r="608" ht="20.149999999999999" customHeight="1" x14ac:dyDescent="0.2"/>
    <row r="609" ht="20.149999999999999" customHeight="1" x14ac:dyDescent="0.2"/>
    <row r="610" ht="20.149999999999999" customHeight="1" x14ac:dyDescent="0.2"/>
    <row r="611" ht="20.149999999999999" customHeight="1" x14ac:dyDescent="0.2"/>
    <row r="612" ht="20.149999999999999" customHeight="1" x14ac:dyDescent="0.2"/>
    <row r="613" ht="20.149999999999999" customHeight="1" x14ac:dyDescent="0.2"/>
    <row r="614" ht="20.149999999999999" customHeight="1" x14ac:dyDescent="0.2"/>
    <row r="615" ht="20.149999999999999" customHeight="1" x14ac:dyDescent="0.2"/>
    <row r="616" ht="20.149999999999999" customHeight="1" x14ac:dyDescent="0.2"/>
    <row r="617" ht="20.149999999999999" customHeight="1" x14ac:dyDescent="0.2"/>
    <row r="618" ht="20.149999999999999" customHeight="1" x14ac:dyDescent="0.2"/>
    <row r="619" ht="20.149999999999999" customHeight="1" x14ac:dyDescent="0.2"/>
    <row r="620" ht="20.149999999999999" customHeight="1" x14ac:dyDescent="0.2"/>
    <row r="621" ht="20.149999999999999" customHeight="1" x14ac:dyDescent="0.2"/>
    <row r="622" ht="20.149999999999999" customHeight="1" x14ac:dyDescent="0.2"/>
    <row r="623" ht="20.149999999999999" customHeight="1" x14ac:dyDescent="0.2"/>
    <row r="624" ht="20.149999999999999" customHeight="1" x14ac:dyDescent="0.2"/>
    <row r="625" ht="20.149999999999999" customHeight="1" x14ac:dyDescent="0.2"/>
    <row r="626" ht="20.149999999999999" customHeight="1" x14ac:dyDescent="0.2"/>
    <row r="627" ht="20.149999999999999" customHeight="1" x14ac:dyDescent="0.2"/>
    <row r="628" ht="20.149999999999999" customHeight="1" x14ac:dyDescent="0.2"/>
    <row r="629" ht="20.149999999999999" customHeight="1" x14ac:dyDescent="0.2"/>
    <row r="630" ht="20.149999999999999" customHeight="1" x14ac:dyDescent="0.2"/>
    <row r="631" ht="20.149999999999999" customHeight="1" x14ac:dyDescent="0.2"/>
    <row r="632" ht="20.149999999999999" customHeight="1" x14ac:dyDescent="0.2"/>
    <row r="633" ht="20.149999999999999" customHeight="1" x14ac:dyDescent="0.2"/>
    <row r="634" ht="20.149999999999999" customHeight="1" x14ac:dyDescent="0.2"/>
    <row r="635" ht="20.149999999999999" customHeight="1" x14ac:dyDescent="0.2"/>
    <row r="636" ht="20.149999999999999" customHeight="1" x14ac:dyDescent="0.2"/>
    <row r="637" ht="20.149999999999999" customHeight="1" x14ac:dyDescent="0.2"/>
    <row r="638" ht="20.149999999999999" customHeight="1" x14ac:dyDescent="0.2"/>
    <row r="639" ht="20.149999999999999" customHeight="1" x14ac:dyDescent="0.2"/>
    <row r="640" ht="20.149999999999999" customHeight="1" x14ac:dyDescent="0.2"/>
    <row r="641" ht="20.149999999999999" customHeight="1" x14ac:dyDescent="0.2"/>
    <row r="642" ht="20.149999999999999" customHeight="1" x14ac:dyDescent="0.2"/>
    <row r="643" ht="20.149999999999999" customHeight="1" x14ac:dyDescent="0.2"/>
    <row r="644" ht="20.149999999999999" customHeight="1" x14ac:dyDescent="0.2"/>
    <row r="645" ht="20.149999999999999" customHeight="1" x14ac:dyDescent="0.2"/>
    <row r="646" ht="20.149999999999999" customHeight="1" x14ac:dyDescent="0.2"/>
    <row r="647" ht="20.149999999999999" customHeight="1" x14ac:dyDescent="0.2"/>
    <row r="648" ht="20.149999999999999" customHeight="1" x14ac:dyDescent="0.2"/>
    <row r="649" ht="20.149999999999999" customHeight="1" x14ac:dyDescent="0.2"/>
    <row r="650" ht="20.149999999999999" customHeight="1" x14ac:dyDescent="0.2"/>
    <row r="651" ht="20.149999999999999" customHeight="1" x14ac:dyDescent="0.2"/>
    <row r="652" ht="20.149999999999999" customHeight="1" x14ac:dyDescent="0.2"/>
    <row r="653" ht="20.149999999999999" customHeight="1" x14ac:dyDescent="0.2"/>
    <row r="654" ht="20.149999999999999" customHeight="1" x14ac:dyDescent="0.2"/>
    <row r="655" ht="20.149999999999999" customHeight="1" x14ac:dyDescent="0.2"/>
    <row r="656" ht="20.149999999999999" customHeight="1" x14ac:dyDescent="0.2"/>
    <row r="657" ht="20.149999999999999" customHeight="1" x14ac:dyDescent="0.2"/>
    <row r="658" ht="20.149999999999999" customHeight="1" x14ac:dyDescent="0.2"/>
    <row r="659" ht="20.149999999999999" customHeight="1" x14ac:dyDescent="0.2"/>
    <row r="660" ht="20.149999999999999" customHeight="1" x14ac:dyDescent="0.2"/>
    <row r="661" ht="20.149999999999999" customHeight="1" x14ac:dyDescent="0.2"/>
    <row r="662" ht="20.149999999999999" customHeight="1" x14ac:dyDescent="0.2"/>
    <row r="663" ht="20.149999999999999" customHeight="1" x14ac:dyDescent="0.2"/>
    <row r="664" ht="20.149999999999999" customHeight="1" x14ac:dyDescent="0.2"/>
    <row r="665" ht="20.149999999999999" customHeight="1" x14ac:dyDescent="0.2"/>
    <row r="666" ht="20.149999999999999" customHeight="1" x14ac:dyDescent="0.2"/>
    <row r="667" ht="20.149999999999999" customHeight="1" x14ac:dyDescent="0.2"/>
    <row r="668" ht="20.149999999999999" customHeight="1" x14ac:dyDescent="0.2"/>
    <row r="669" ht="20.149999999999999" customHeight="1" x14ac:dyDescent="0.2"/>
    <row r="670" ht="20.149999999999999" customHeight="1" x14ac:dyDescent="0.2"/>
    <row r="671" ht="20.149999999999999" customHeight="1" x14ac:dyDescent="0.2"/>
    <row r="672" ht="20.149999999999999" customHeight="1" x14ac:dyDescent="0.2"/>
    <row r="673" ht="20.149999999999999" customHeight="1" x14ac:dyDescent="0.2"/>
    <row r="674" ht="20.149999999999999" customHeight="1" x14ac:dyDescent="0.2"/>
    <row r="675" ht="20.149999999999999" customHeight="1" x14ac:dyDescent="0.2"/>
    <row r="676" ht="20.149999999999999" customHeight="1" x14ac:dyDescent="0.2"/>
    <row r="677" ht="20.149999999999999" customHeight="1" x14ac:dyDescent="0.2"/>
    <row r="678" ht="20.149999999999999" customHeight="1" x14ac:dyDescent="0.2"/>
    <row r="679" ht="20.149999999999999" customHeight="1" x14ac:dyDescent="0.2"/>
    <row r="680" ht="20.149999999999999" customHeight="1" x14ac:dyDescent="0.2"/>
    <row r="681" ht="20.149999999999999" customHeight="1" x14ac:dyDescent="0.2"/>
    <row r="682" ht="20.149999999999999" customHeight="1" x14ac:dyDescent="0.2"/>
    <row r="683" ht="20.149999999999999" customHeight="1" x14ac:dyDescent="0.2"/>
    <row r="684" ht="20.149999999999999" customHeight="1" x14ac:dyDescent="0.2"/>
    <row r="685" ht="20.149999999999999" customHeight="1" x14ac:dyDescent="0.2"/>
    <row r="686" ht="20.149999999999999" customHeight="1" x14ac:dyDescent="0.2"/>
    <row r="687" ht="20.149999999999999" customHeight="1" x14ac:dyDescent="0.2"/>
    <row r="688" ht="20.149999999999999" customHeight="1" x14ac:dyDescent="0.2"/>
    <row r="689" ht="20.149999999999999" customHeight="1" x14ac:dyDescent="0.2"/>
    <row r="690" ht="20.149999999999999" customHeight="1" x14ac:dyDescent="0.2"/>
    <row r="691" ht="20.149999999999999" customHeight="1" x14ac:dyDescent="0.2"/>
    <row r="692" ht="20.149999999999999" customHeight="1" x14ac:dyDescent="0.2"/>
    <row r="693" ht="20.149999999999999" customHeight="1" x14ac:dyDescent="0.2"/>
    <row r="694" ht="20.149999999999999" customHeight="1" x14ac:dyDescent="0.2"/>
    <row r="695" ht="20.149999999999999" customHeight="1" x14ac:dyDescent="0.2"/>
    <row r="696" ht="20.149999999999999" customHeight="1" x14ac:dyDescent="0.2"/>
    <row r="697" ht="20.149999999999999" customHeight="1" x14ac:dyDescent="0.2"/>
    <row r="698" ht="20.149999999999999" customHeight="1" x14ac:dyDescent="0.2"/>
    <row r="699" ht="20.149999999999999" customHeight="1" x14ac:dyDescent="0.2"/>
    <row r="700" ht="20.149999999999999" customHeight="1" x14ac:dyDescent="0.2"/>
    <row r="701" ht="20.149999999999999" customHeight="1" x14ac:dyDescent="0.2"/>
    <row r="702" ht="20.149999999999999" customHeight="1" x14ac:dyDescent="0.2"/>
    <row r="703" ht="20.149999999999999" customHeight="1" x14ac:dyDescent="0.2"/>
    <row r="704" ht="20.149999999999999" customHeight="1" x14ac:dyDescent="0.2"/>
    <row r="705" ht="20.149999999999999" customHeight="1" x14ac:dyDescent="0.2"/>
    <row r="706" ht="20.149999999999999" customHeight="1" x14ac:dyDescent="0.2"/>
    <row r="707" ht="20.149999999999999" customHeight="1" x14ac:dyDescent="0.2"/>
    <row r="708" ht="20.149999999999999" customHeight="1" x14ac:dyDescent="0.2"/>
    <row r="709" ht="20.149999999999999" customHeight="1" x14ac:dyDescent="0.2"/>
    <row r="710" ht="20.149999999999999" customHeight="1" x14ac:dyDescent="0.2"/>
    <row r="711" ht="20.149999999999999" customHeight="1" x14ac:dyDescent="0.2"/>
    <row r="712" ht="20.149999999999999" customHeight="1" x14ac:dyDescent="0.2"/>
    <row r="713" ht="20.149999999999999" customHeight="1" x14ac:dyDescent="0.2"/>
    <row r="714" ht="20.149999999999999" customHeight="1" x14ac:dyDescent="0.2"/>
    <row r="715" ht="20.149999999999999" customHeight="1" x14ac:dyDescent="0.2"/>
    <row r="716" ht="20.149999999999999" customHeight="1" x14ac:dyDescent="0.2"/>
    <row r="717" ht="20.149999999999999" customHeight="1" x14ac:dyDescent="0.2"/>
    <row r="718" ht="20.149999999999999" customHeight="1" x14ac:dyDescent="0.2"/>
    <row r="719" ht="20.149999999999999" customHeight="1" x14ac:dyDescent="0.2"/>
    <row r="720" ht="20.149999999999999" customHeight="1" x14ac:dyDescent="0.2"/>
    <row r="721" ht="20.149999999999999" customHeight="1" x14ac:dyDescent="0.2"/>
    <row r="722" ht="20.149999999999999" customHeight="1" x14ac:dyDescent="0.2"/>
    <row r="723" ht="20.149999999999999" customHeight="1" x14ac:dyDescent="0.2"/>
    <row r="724" ht="20.149999999999999" customHeight="1" x14ac:dyDescent="0.2"/>
    <row r="725" ht="20.149999999999999" customHeight="1" x14ac:dyDescent="0.2"/>
    <row r="726" ht="20.149999999999999" customHeight="1" x14ac:dyDescent="0.2"/>
    <row r="727" ht="20.149999999999999" customHeight="1" x14ac:dyDescent="0.2"/>
    <row r="728" ht="20.149999999999999" customHeight="1" x14ac:dyDescent="0.2"/>
    <row r="729" ht="20.149999999999999" customHeight="1" x14ac:dyDescent="0.2"/>
    <row r="730" ht="20.149999999999999" customHeight="1" x14ac:dyDescent="0.2"/>
    <row r="731" ht="20.149999999999999" customHeight="1" x14ac:dyDescent="0.2"/>
    <row r="732" ht="20.149999999999999" customHeight="1" x14ac:dyDescent="0.2"/>
    <row r="733" ht="20.149999999999999" customHeight="1" x14ac:dyDescent="0.2"/>
    <row r="734" ht="20.149999999999999" customHeight="1" x14ac:dyDescent="0.2"/>
    <row r="735" ht="20.149999999999999" customHeight="1" x14ac:dyDescent="0.2"/>
    <row r="736" ht="20.149999999999999" customHeight="1" x14ac:dyDescent="0.2"/>
    <row r="737" ht="20.149999999999999" customHeight="1" x14ac:dyDescent="0.2"/>
    <row r="738" ht="20.149999999999999" customHeight="1" x14ac:dyDescent="0.2"/>
    <row r="739" ht="20.149999999999999" customHeight="1" x14ac:dyDescent="0.2"/>
    <row r="740" ht="20.149999999999999" customHeight="1" x14ac:dyDescent="0.2"/>
    <row r="741" ht="20.149999999999999" customHeight="1" x14ac:dyDescent="0.2"/>
    <row r="742" ht="20.149999999999999" customHeight="1" x14ac:dyDescent="0.2"/>
    <row r="743" ht="20.149999999999999" customHeight="1" x14ac:dyDescent="0.2"/>
    <row r="744" ht="20.149999999999999" customHeight="1" x14ac:dyDescent="0.2"/>
    <row r="745" ht="20.149999999999999" customHeight="1" x14ac:dyDescent="0.2"/>
    <row r="746" ht="20.149999999999999" customHeight="1" x14ac:dyDescent="0.2"/>
    <row r="747" ht="20.149999999999999" customHeight="1" x14ac:dyDescent="0.2"/>
    <row r="748" ht="20.149999999999999" customHeight="1" x14ac:dyDescent="0.2"/>
    <row r="749" ht="20.149999999999999" customHeight="1" x14ac:dyDescent="0.2"/>
    <row r="750" ht="20.149999999999999" customHeight="1" x14ac:dyDescent="0.2"/>
    <row r="751" ht="20.149999999999999" customHeight="1" x14ac:dyDescent="0.2"/>
    <row r="752" ht="20.149999999999999" customHeight="1" x14ac:dyDescent="0.2"/>
    <row r="753" ht="20.149999999999999" customHeight="1" x14ac:dyDescent="0.2"/>
    <row r="754" ht="20.149999999999999" customHeight="1" x14ac:dyDescent="0.2"/>
    <row r="755" ht="20.149999999999999" customHeight="1" x14ac:dyDescent="0.2"/>
    <row r="756" ht="20.149999999999999" customHeight="1" x14ac:dyDescent="0.2"/>
    <row r="757" ht="20.149999999999999" customHeight="1" x14ac:dyDescent="0.2"/>
    <row r="758" ht="20.149999999999999" customHeight="1" x14ac:dyDescent="0.2"/>
    <row r="759" ht="20.149999999999999" customHeight="1" x14ac:dyDescent="0.2"/>
    <row r="760" ht="20.149999999999999" customHeight="1" x14ac:dyDescent="0.2"/>
    <row r="761" ht="20.149999999999999" customHeight="1" x14ac:dyDescent="0.2"/>
    <row r="762" ht="20.149999999999999" customHeight="1" x14ac:dyDescent="0.2"/>
    <row r="763" ht="20.149999999999999" customHeight="1" x14ac:dyDescent="0.2"/>
    <row r="764" ht="20.149999999999999" customHeight="1" x14ac:dyDescent="0.2"/>
    <row r="765" ht="20.149999999999999" customHeight="1" x14ac:dyDescent="0.2"/>
    <row r="766" ht="20.149999999999999" customHeight="1" x14ac:dyDescent="0.2"/>
    <row r="767" ht="20.149999999999999" customHeight="1" x14ac:dyDescent="0.2"/>
    <row r="768" ht="20.149999999999999" customHeight="1" x14ac:dyDescent="0.2"/>
    <row r="769" ht="20.149999999999999" customHeight="1" x14ac:dyDescent="0.2"/>
    <row r="770" ht="20.149999999999999" customHeight="1" x14ac:dyDescent="0.2"/>
    <row r="771" ht="20.149999999999999" customHeight="1" x14ac:dyDescent="0.2"/>
    <row r="772" ht="20.149999999999999" customHeight="1" x14ac:dyDescent="0.2"/>
    <row r="773" ht="20.149999999999999" customHeight="1" x14ac:dyDescent="0.2"/>
    <row r="774" ht="20.149999999999999" customHeight="1" x14ac:dyDescent="0.2"/>
    <row r="775" ht="20.149999999999999" customHeight="1" x14ac:dyDescent="0.2"/>
    <row r="776" ht="20.149999999999999" customHeight="1" x14ac:dyDescent="0.2"/>
    <row r="777" ht="20.149999999999999" customHeight="1" x14ac:dyDescent="0.2"/>
    <row r="778" ht="20.149999999999999" customHeight="1" x14ac:dyDescent="0.2"/>
    <row r="779" ht="20.149999999999999" customHeight="1" x14ac:dyDescent="0.2"/>
    <row r="780" ht="20.149999999999999" customHeight="1" x14ac:dyDescent="0.2"/>
    <row r="781" ht="20.149999999999999" customHeight="1" x14ac:dyDescent="0.2"/>
    <row r="782" ht="20.149999999999999" customHeight="1" x14ac:dyDescent="0.2"/>
    <row r="783" ht="20.149999999999999" customHeight="1" x14ac:dyDescent="0.2"/>
    <row r="784" ht="20.149999999999999" customHeight="1" x14ac:dyDescent="0.2"/>
    <row r="785" ht="20.149999999999999" customHeight="1" x14ac:dyDescent="0.2"/>
    <row r="786" ht="20.149999999999999" customHeight="1" x14ac:dyDescent="0.2"/>
    <row r="787" ht="20.149999999999999" customHeight="1" x14ac:dyDescent="0.2"/>
    <row r="788" ht="20.149999999999999" customHeight="1" x14ac:dyDescent="0.2"/>
    <row r="789" ht="20.149999999999999" customHeight="1" x14ac:dyDescent="0.2"/>
    <row r="790" ht="20.149999999999999" customHeight="1" x14ac:dyDescent="0.2"/>
    <row r="791" ht="20.149999999999999" customHeight="1" x14ac:dyDescent="0.2"/>
    <row r="792" ht="20.149999999999999" customHeight="1" x14ac:dyDescent="0.2"/>
    <row r="793" ht="20.149999999999999" customHeight="1" x14ac:dyDescent="0.2"/>
    <row r="794" ht="20.149999999999999" customHeight="1" x14ac:dyDescent="0.2"/>
    <row r="795" ht="20.149999999999999" customHeight="1" x14ac:dyDescent="0.2"/>
    <row r="796" ht="20.149999999999999" customHeight="1" x14ac:dyDescent="0.2"/>
    <row r="797" ht="20.149999999999999" customHeight="1" x14ac:dyDescent="0.2"/>
    <row r="798" ht="20.149999999999999" customHeight="1" x14ac:dyDescent="0.2"/>
    <row r="799" ht="20.149999999999999" customHeight="1" x14ac:dyDescent="0.2"/>
    <row r="800" ht="20.149999999999999" customHeight="1" x14ac:dyDescent="0.2"/>
    <row r="801" ht="20.149999999999999" customHeight="1" x14ac:dyDescent="0.2"/>
    <row r="802" ht="20.149999999999999" customHeight="1" x14ac:dyDescent="0.2"/>
    <row r="803" ht="20.149999999999999" customHeight="1" x14ac:dyDescent="0.2"/>
    <row r="804" ht="20.149999999999999" customHeight="1" x14ac:dyDescent="0.2"/>
    <row r="805" ht="20.149999999999999" customHeight="1" x14ac:dyDescent="0.2"/>
    <row r="806" ht="20.149999999999999" customHeight="1" x14ac:dyDescent="0.2"/>
    <row r="807" ht="20.149999999999999" customHeight="1" x14ac:dyDescent="0.2"/>
    <row r="808" ht="20.149999999999999" customHeight="1" x14ac:dyDescent="0.2"/>
    <row r="809" ht="20.149999999999999" customHeight="1" x14ac:dyDescent="0.2"/>
    <row r="810" ht="20.149999999999999" customHeight="1" x14ac:dyDescent="0.2"/>
    <row r="811" ht="20.149999999999999" customHeight="1" x14ac:dyDescent="0.2"/>
    <row r="812" ht="20.149999999999999" customHeight="1" x14ac:dyDescent="0.2"/>
    <row r="813" ht="20.149999999999999" customHeight="1" x14ac:dyDescent="0.2"/>
    <row r="814" ht="20.149999999999999" customHeight="1" x14ac:dyDescent="0.2"/>
    <row r="815" ht="20.149999999999999" customHeight="1" x14ac:dyDescent="0.2"/>
    <row r="816" ht="20.149999999999999" customHeight="1" x14ac:dyDescent="0.2"/>
    <row r="817" ht="20.149999999999999" customHeight="1" x14ac:dyDescent="0.2"/>
    <row r="818" ht="20.149999999999999" customHeight="1" x14ac:dyDescent="0.2"/>
    <row r="819" ht="20.149999999999999" customHeight="1" x14ac:dyDescent="0.2"/>
    <row r="820" ht="20.149999999999999" customHeight="1" x14ac:dyDescent="0.2"/>
    <row r="821" ht="20.149999999999999" customHeight="1" x14ac:dyDescent="0.2"/>
    <row r="822" ht="20.149999999999999" customHeight="1" x14ac:dyDescent="0.2"/>
    <row r="823" ht="20.149999999999999" customHeight="1" x14ac:dyDescent="0.2"/>
    <row r="824" ht="20.149999999999999" customHeight="1" x14ac:dyDescent="0.2"/>
    <row r="825" ht="20.149999999999999" customHeight="1" x14ac:dyDescent="0.2"/>
    <row r="826" ht="20.149999999999999" customHeight="1" x14ac:dyDescent="0.2"/>
    <row r="827" ht="20.149999999999999" customHeight="1" x14ac:dyDescent="0.2"/>
    <row r="828" ht="20.149999999999999" customHeight="1" x14ac:dyDescent="0.2"/>
    <row r="829" ht="20.149999999999999" customHeight="1" x14ac:dyDescent="0.2"/>
    <row r="830" ht="20.149999999999999" customHeight="1" x14ac:dyDescent="0.2"/>
    <row r="831" ht="20.149999999999999" customHeight="1" x14ac:dyDescent="0.2"/>
    <row r="832" ht="20.149999999999999" customHeight="1" x14ac:dyDescent="0.2"/>
    <row r="833" ht="20.149999999999999" customHeight="1" x14ac:dyDescent="0.2"/>
    <row r="834" ht="20.149999999999999" customHeight="1" x14ac:dyDescent="0.2"/>
    <row r="835" ht="20.149999999999999" customHeight="1" x14ac:dyDescent="0.2"/>
    <row r="836" ht="20.149999999999999" customHeight="1" x14ac:dyDescent="0.2"/>
    <row r="837" ht="20.149999999999999" customHeight="1" x14ac:dyDescent="0.2"/>
    <row r="838" ht="20.149999999999999" customHeight="1" x14ac:dyDescent="0.2"/>
    <row r="839" ht="20.149999999999999" customHeight="1" x14ac:dyDescent="0.2"/>
    <row r="840" ht="20.149999999999999" customHeight="1" x14ac:dyDescent="0.2"/>
    <row r="841" ht="20.149999999999999" customHeight="1" x14ac:dyDescent="0.2"/>
    <row r="842" ht="20.149999999999999" customHeight="1" x14ac:dyDescent="0.2"/>
    <row r="843" ht="20.149999999999999" customHeight="1" x14ac:dyDescent="0.2"/>
    <row r="844" ht="20.149999999999999" customHeight="1" x14ac:dyDescent="0.2"/>
    <row r="845" ht="20.149999999999999" customHeight="1" x14ac:dyDescent="0.2"/>
    <row r="846" ht="20.149999999999999" customHeight="1" x14ac:dyDescent="0.2"/>
    <row r="847" ht="20.149999999999999" customHeight="1" x14ac:dyDescent="0.2"/>
    <row r="848" ht="20.149999999999999" customHeight="1" x14ac:dyDescent="0.2"/>
    <row r="849" ht="20.149999999999999" customHeight="1" x14ac:dyDescent="0.2"/>
    <row r="850" ht="20.149999999999999" customHeight="1" x14ac:dyDescent="0.2"/>
    <row r="851" ht="20.149999999999999" customHeight="1" x14ac:dyDescent="0.2"/>
    <row r="852" ht="20.149999999999999" customHeight="1" x14ac:dyDescent="0.2"/>
    <row r="853" ht="20.149999999999999" customHeight="1" x14ac:dyDescent="0.2"/>
    <row r="854" ht="20.149999999999999" customHeight="1" x14ac:dyDescent="0.2"/>
    <row r="855" ht="20.149999999999999" customHeight="1" x14ac:dyDescent="0.2"/>
    <row r="856" ht="20.149999999999999" customHeight="1" x14ac:dyDescent="0.2"/>
    <row r="857" ht="20.149999999999999" customHeight="1" x14ac:dyDescent="0.2"/>
    <row r="858" ht="20.149999999999999" customHeight="1" x14ac:dyDescent="0.2"/>
    <row r="859" ht="20.149999999999999" customHeight="1" x14ac:dyDescent="0.2"/>
    <row r="860" ht="20.149999999999999" customHeight="1" x14ac:dyDescent="0.2"/>
    <row r="861" ht="20.149999999999999" customHeight="1" x14ac:dyDescent="0.2"/>
    <row r="862" ht="20.149999999999999" customHeight="1" x14ac:dyDescent="0.2"/>
    <row r="863" ht="20.149999999999999" customHeight="1" x14ac:dyDescent="0.2"/>
    <row r="864" ht="20.149999999999999" customHeight="1" x14ac:dyDescent="0.2"/>
    <row r="865" ht="20.149999999999999" customHeight="1" x14ac:dyDescent="0.2"/>
    <row r="866" ht="20.149999999999999" customHeight="1" x14ac:dyDescent="0.2"/>
    <row r="867" ht="20.149999999999999" customHeight="1" x14ac:dyDescent="0.2"/>
    <row r="868" ht="20.149999999999999" customHeight="1" x14ac:dyDescent="0.2"/>
    <row r="869" ht="20.149999999999999" customHeight="1" x14ac:dyDescent="0.2"/>
    <row r="870" ht="20.149999999999999" customHeight="1" x14ac:dyDescent="0.2"/>
    <row r="871" ht="20.149999999999999" customHeight="1" x14ac:dyDescent="0.2"/>
    <row r="872" ht="20.149999999999999" customHeight="1" x14ac:dyDescent="0.2"/>
    <row r="873" ht="20.149999999999999" customHeight="1" x14ac:dyDescent="0.2"/>
    <row r="874" ht="20.149999999999999" customHeight="1" x14ac:dyDescent="0.2"/>
    <row r="875" ht="20.149999999999999" customHeight="1" x14ac:dyDescent="0.2"/>
    <row r="876" ht="20.149999999999999" customHeight="1" x14ac:dyDescent="0.2"/>
    <row r="877" ht="20.149999999999999" customHeight="1" x14ac:dyDescent="0.2"/>
    <row r="878" ht="20.149999999999999" customHeight="1" x14ac:dyDescent="0.2"/>
    <row r="879" ht="20.149999999999999" customHeight="1" x14ac:dyDescent="0.2"/>
    <row r="880" ht="20.149999999999999" customHeight="1" x14ac:dyDescent="0.2"/>
    <row r="881" ht="20.149999999999999" customHeight="1" x14ac:dyDescent="0.2"/>
    <row r="882" ht="20.149999999999999" customHeight="1" x14ac:dyDescent="0.2"/>
    <row r="883" ht="20.149999999999999" customHeight="1" x14ac:dyDescent="0.2"/>
    <row r="884" ht="20.149999999999999" customHeight="1" x14ac:dyDescent="0.2"/>
    <row r="885" ht="20.149999999999999" customHeight="1" x14ac:dyDescent="0.2"/>
    <row r="886" ht="20.149999999999999" customHeight="1" x14ac:dyDescent="0.2"/>
    <row r="887" ht="20.149999999999999" customHeight="1" x14ac:dyDescent="0.2"/>
    <row r="888" ht="20.149999999999999" customHeight="1" x14ac:dyDescent="0.2"/>
    <row r="889" ht="20.149999999999999" customHeight="1" x14ac:dyDescent="0.2"/>
    <row r="890" ht="20.149999999999999" customHeight="1" x14ac:dyDescent="0.2"/>
    <row r="891" ht="20.149999999999999" customHeight="1" x14ac:dyDescent="0.2"/>
    <row r="892" ht="20.149999999999999" customHeight="1" x14ac:dyDescent="0.2"/>
    <row r="893" ht="20.149999999999999" customHeight="1" x14ac:dyDescent="0.2"/>
    <row r="894" ht="20.149999999999999" customHeight="1" x14ac:dyDescent="0.2"/>
    <row r="895" ht="20.149999999999999" customHeight="1" x14ac:dyDescent="0.2"/>
    <row r="896" ht="20.149999999999999" customHeight="1" x14ac:dyDescent="0.2"/>
    <row r="897" ht="20.149999999999999" customHeight="1" x14ac:dyDescent="0.2"/>
    <row r="898" ht="20.149999999999999" customHeight="1" x14ac:dyDescent="0.2"/>
    <row r="899" ht="20.149999999999999" customHeight="1" x14ac:dyDescent="0.2"/>
    <row r="900" ht="20.149999999999999" customHeight="1" x14ac:dyDescent="0.2"/>
    <row r="901" ht="20.149999999999999" customHeight="1" x14ac:dyDescent="0.2"/>
    <row r="902" ht="20.149999999999999" customHeight="1" x14ac:dyDescent="0.2"/>
    <row r="903" ht="20.149999999999999" customHeight="1" x14ac:dyDescent="0.2"/>
    <row r="904" ht="20.149999999999999" customHeight="1" x14ac:dyDescent="0.2"/>
    <row r="905" ht="20.149999999999999" customHeight="1" x14ac:dyDescent="0.2"/>
    <row r="906" ht="20.149999999999999" customHeight="1" x14ac:dyDescent="0.2"/>
    <row r="907" ht="20.149999999999999" customHeight="1" x14ac:dyDescent="0.2"/>
    <row r="908" ht="20.149999999999999" customHeight="1" x14ac:dyDescent="0.2"/>
    <row r="909" ht="20.149999999999999" customHeight="1" x14ac:dyDescent="0.2"/>
    <row r="910" ht="20.149999999999999" customHeight="1" x14ac:dyDescent="0.2"/>
    <row r="911" ht="20.149999999999999" customHeight="1" x14ac:dyDescent="0.2"/>
    <row r="912" ht="20.149999999999999" customHeight="1" x14ac:dyDescent="0.2"/>
    <row r="913" ht="20.149999999999999" customHeight="1" x14ac:dyDescent="0.2"/>
    <row r="914" ht="20.149999999999999" customHeight="1" x14ac:dyDescent="0.2"/>
    <row r="915" ht="20.149999999999999" customHeight="1" x14ac:dyDescent="0.2"/>
    <row r="916" ht="20.149999999999999" customHeight="1" x14ac:dyDescent="0.2"/>
    <row r="917" ht="20.149999999999999" customHeight="1" x14ac:dyDescent="0.2"/>
    <row r="918" ht="20.149999999999999" customHeight="1" x14ac:dyDescent="0.2"/>
    <row r="919" ht="20.149999999999999" customHeight="1" x14ac:dyDescent="0.2"/>
    <row r="920" ht="20.149999999999999" customHeight="1" x14ac:dyDescent="0.2"/>
    <row r="921" ht="20.149999999999999" customHeight="1" x14ac:dyDescent="0.2"/>
    <row r="922" ht="20.149999999999999" customHeight="1" x14ac:dyDescent="0.2"/>
    <row r="923" ht="20.149999999999999" customHeight="1" x14ac:dyDescent="0.2"/>
    <row r="924" ht="20.149999999999999" customHeight="1" x14ac:dyDescent="0.2"/>
    <row r="925" ht="20.149999999999999" customHeight="1" x14ac:dyDescent="0.2"/>
    <row r="926" ht="20.149999999999999" customHeight="1" x14ac:dyDescent="0.2"/>
    <row r="927" ht="20.149999999999999" customHeight="1" x14ac:dyDescent="0.2"/>
    <row r="928" ht="20.149999999999999" customHeight="1" x14ac:dyDescent="0.2"/>
    <row r="929" ht="20.149999999999999" customHeight="1" x14ac:dyDescent="0.2"/>
    <row r="930" ht="20.149999999999999" customHeight="1" x14ac:dyDescent="0.2"/>
    <row r="931" ht="20.149999999999999" customHeight="1" x14ac:dyDescent="0.2"/>
    <row r="932" ht="20.149999999999999" customHeight="1" x14ac:dyDescent="0.2"/>
    <row r="933" ht="20.149999999999999" customHeight="1" x14ac:dyDescent="0.2"/>
    <row r="934" ht="20.149999999999999" customHeight="1" x14ac:dyDescent="0.2"/>
    <row r="935" ht="20.149999999999999" customHeight="1" x14ac:dyDescent="0.2"/>
    <row r="936" ht="20.149999999999999" customHeight="1" x14ac:dyDescent="0.2"/>
    <row r="937" ht="20.149999999999999" customHeight="1" x14ac:dyDescent="0.2"/>
    <row r="938" ht="20.149999999999999" customHeight="1" x14ac:dyDescent="0.2"/>
    <row r="939" ht="20.149999999999999" customHeight="1" x14ac:dyDescent="0.2"/>
    <row r="940" ht="20.149999999999999" customHeight="1" x14ac:dyDescent="0.2"/>
    <row r="941" ht="20.149999999999999" customHeight="1" x14ac:dyDescent="0.2"/>
    <row r="942" ht="20.149999999999999" customHeight="1" x14ac:dyDescent="0.2"/>
    <row r="943" ht="20.149999999999999" customHeight="1" x14ac:dyDescent="0.2"/>
    <row r="944" ht="20.149999999999999" customHeight="1" x14ac:dyDescent="0.2"/>
    <row r="945" ht="20.149999999999999" customHeight="1" x14ac:dyDescent="0.2"/>
    <row r="946" ht="20.149999999999999" customHeight="1" x14ac:dyDescent="0.2"/>
    <row r="947" ht="20.149999999999999" customHeight="1" x14ac:dyDescent="0.2"/>
    <row r="948" ht="20.149999999999999" customHeight="1" x14ac:dyDescent="0.2"/>
    <row r="949" ht="20.149999999999999" customHeight="1" x14ac:dyDescent="0.2"/>
    <row r="950" ht="20.149999999999999" customHeight="1" x14ac:dyDescent="0.2"/>
    <row r="951" ht="20.149999999999999" customHeight="1" x14ac:dyDescent="0.2"/>
    <row r="952" ht="20.149999999999999" customHeight="1" x14ac:dyDescent="0.2"/>
    <row r="953" ht="20.149999999999999" customHeight="1" x14ac:dyDescent="0.2"/>
    <row r="954" ht="20.149999999999999" customHeight="1" x14ac:dyDescent="0.2"/>
    <row r="955" ht="20.149999999999999" customHeight="1" x14ac:dyDescent="0.2"/>
    <row r="956" ht="20.149999999999999" customHeight="1" x14ac:dyDescent="0.2"/>
    <row r="957" ht="20.149999999999999" customHeight="1" x14ac:dyDescent="0.2"/>
    <row r="958" ht="20.149999999999999" customHeight="1" x14ac:dyDescent="0.2"/>
    <row r="959" ht="20.149999999999999" customHeight="1" x14ac:dyDescent="0.2"/>
    <row r="960" ht="20.149999999999999" customHeight="1" x14ac:dyDescent="0.2"/>
    <row r="961" ht="20.149999999999999" customHeight="1" x14ac:dyDescent="0.2"/>
    <row r="962" ht="20.149999999999999" customHeight="1" x14ac:dyDescent="0.2"/>
    <row r="963" ht="20.149999999999999" customHeight="1" x14ac:dyDescent="0.2"/>
    <row r="964" ht="20.149999999999999" customHeight="1" x14ac:dyDescent="0.2"/>
    <row r="965" ht="20.149999999999999" customHeight="1" x14ac:dyDescent="0.2"/>
    <row r="966" ht="20.149999999999999" customHeight="1" x14ac:dyDescent="0.2"/>
    <row r="967" ht="20.149999999999999" customHeight="1" x14ac:dyDescent="0.2"/>
    <row r="968" ht="20.149999999999999" customHeight="1" x14ac:dyDescent="0.2"/>
    <row r="969" ht="20.149999999999999" customHeight="1" x14ac:dyDescent="0.2"/>
    <row r="970" ht="20.149999999999999" customHeight="1" x14ac:dyDescent="0.2"/>
    <row r="971" ht="20.149999999999999" customHeight="1" x14ac:dyDescent="0.2"/>
    <row r="972" ht="20.149999999999999" customHeight="1" x14ac:dyDescent="0.2"/>
    <row r="973" ht="20.149999999999999" customHeight="1" x14ac:dyDescent="0.2"/>
    <row r="974" ht="20.149999999999999" customHeight="1" x14ac:dyDescent="0.2"/>
    <row r="975" ht="20.149999999999999" customHeight="1" x14ac:dyDescent="0.2"/>
    <row r="976" ht="20.149999999999999" customHeight="1" x14ac:dyDescent="0.2"/>
    <row r="977" ht="20.149999999999999" customHeight="1" x14ac:dyDescent="0.2"/>
    <row r="978" ht="20.149999999999999" customHeight="1" x14ac:dyDescent="0.2"/>
    <row r="979" ht="20.149999999999999" customHeight="1" x14ac:dyDescent="0.2"/>
    <row r="980" ht="20.149999999999999" customHeight="1" x14ac:dyDescent="0.2"/>
    <row r="981" ht="20.149999999999999" customHeight="1" x14ac:dyDescent="0.2"/>
    <row r="982" ht="20.149999999999999" customHeight="1" x14ac:dyDescent="0.2"/>
    <row r="983" ht="20.149999999999999" customHeight="1" x14ac:dyDescent="0.2"/>
    <row r="984" ht="20.149999999999999" customHeight="1" x14ac:dyDescent="0.2"/>
    <row r="985" ht="20.149999999999999" customHeight="1" x14ac:dyDescent="0.2"/>
    <row r="986" ht="20.149999999999999" customHeight="1" x14ac:dyDescent="0.2"/>
    <row r="987" ht="20.149999999999999" customHeight="1" x14ac:dyDescent="0.2"/>
    <row r="988" ht="20.149999999999999" customHeight="1" x14ac:dyDescent="0.2"/>
    <row r="989" ht="20.149999999999999" customHeight="1" x14ac:dyDescent="0.2"/>
    <row r="990" ht="20.149999999999999" customHeight="1" x14ac:dyDescent="0.2"/>
    <row r="991" ht="20.149999999999999" customHeight="1" x14ac:dyDescent="0.2"/>
    <row r="992" ht="20.149999999999999" customHeight="1" x14ac:dyDescent="0.2"/>
    <row r="993" ht="20.149999999999999" customHeight="1" x14ac:dyDescent="0.2"/>
    <row r="994" ht="20.149999999999999" customHeight="1" x14ac:dyDescent="0.2"/>
    <row r="995" ht="20.149999999999999" customHeight="1" x14ac:dyDescent="0.2"/>
    <row r="996" ht="20.149999999999999" customHeight="1" x14ac:dyDescent="0.2"/>
    <row r="997" ht="20.149999999999999" customHeight="1" x14ac:dyDescent="0.2"/>
    <row r="998" ht="20.149999999999999" customHeight="1" x14ac:dyDescent="0.2"/>
    <row r="999" ht="20.149999999999999" customHeight="1" x14ac:dyDescent="0.2"/>
    <row r="1000" ht="20.149999999999999" customHeight="1" x14ac:dyDescent="0.2"/>
    <row r="1001" ht="20.149999999999999" customHeight="1" x14ac:dyDescent="0.2"/>
    <row r="1002" ht="20.149999999999999" customHeight="1" x14ac:dyDescent="0.2"/>
    <row r="1003" ht="20.149999999999999" customHeight="1" x14ac:dyDescent="0.2"/>
    <row r="1004" ht="20.149999999999999" customHeight="1" x14ac:dyDescent="0.2"/>
    <row r="1005" ht="20.149999999999999" customHeight="1" x14ac:dyDescent="0.2"/>
    <row r="1006" ht="20.149999999999999" customHeight="1" x14ac:dyDescent="0.2"/>
    <row r="1007" ht="20.149999999999999" customHeight="1" x14ac:dyDescent="0.2"/>
    <row r="1008" ht="20.149999999999999" customHeight="1" x14ac:dyDescent="0.2"/>
    <row r="1009" ht="20.149999999999999" customHeight="1" x14ac:dyDescent="0.2"/>
    <row r="1010" ht="20.149999999999999" customHeight="1" x14ac:dyDescent="0.2"/>
    <row r="1011" ht="20.149999999999999" customHeight="1" x14ac:dyDescent="0.2"/>
    <row r="1012" ht="20.149999999999999" customHeight="1" x14ac:dyDescent="0.2"/>
    <row r="1013" ht="20.149999999999999" customHeight="1" x14ac:dyDescent="0.2"/>
    <row r="1014" ht="20.149999999999999" customHeight="1" x14ac:dyDescent="0.2"/>
    <row r="1015" ht="20.149999999999999" customHeight="1" x14ac:dyDescent="0.2"/>
    <row r="1016" ht="20.149999999999999" customHeight="1" x14ac:dyDescent="0.2"/>
    <row r="1017" ht="20.149999999999999" customHeight="1" x14ac:dyDescent="0.2"/>
    <row r="1018" ht="20.149999999999999" customHeight="1" x14ac:dyDescent="0.2"/>
    <row r="1019" ht="20.149999999999999" customHeight="1" x14ac:dyDescent="0.2"/>
    <row r="1020" ht="20.149999999999999" customHeight="1" x14ac:dyDescent="0.2"/>
    <row r="1021" ht="20.149999999999999" customHeight="1" x14ac:dyDescent="0.2"/>
    <row r="1022" ht="20.149999999999999" customHeight="1" x14ac:dyDescent="0.2"/>
    <row r="1023" ht="20.149999999999999" customHeight="1" x14ac:dyDescent="0.2"/>
    <row r="1024" ht="20.149999999999999" customHeight="1" x14ac:dyDescent="0.2"/>
    <row r="1025" ht="20.149999999999999" customHeight="1" x14ac:dyDescent="0.2"/>
    <row r="1026" ht="20.149999999999999" customHeight="1" x14ac:dyDescent="0.2"/>
    <row r="1027" ht="20.149999999999999" customHeight="1" x14ac:dyDescent="0.2"/>
    <row r="1028" ht="20.149999999999999" customHeight="1" x14ac:dyDescent="0.2"/>
    <row r="1029" ht="20.149999999999999" customHeight="1" x14ac:dyDescent="0.2"/>
    <row r="1030" ht="20.149999999999999" customHeight="1" x14ac:dyDescent="0.2"/>
    <row r="1031" ht="20.149999999999999" customHeight="1" x14ac:dyDescent="0.2"/>
    <row r="1032" ht="20.149999999999999" customHeight="1" x14ac:dyDescent="0.2"/>
  </sheetData>
  <mergeCells count="9">
    <mergeCell ref="A1:C1"/>
    <mergeCell ref="F1:S1"/>
    <mergeCell ref="A11:X12"/>
    <mergeCell ref="A7:J7"/>
    <mergeCell ref="K7:M7"/>
    <mergeCell ref="O3:P3"/>
    <mergeCell ref="Q3:X3"/>
    <mergeCell ref="A9:F9"/>
    <mergeCell ref="G9:X9"/>
  </mergeCells>
  <phoneticPr fontId="2"/>
  <printOptions horizontalCentered="1"/>
  <pageMargins left="0.59055118110236227" right="0.59055118110236227" top="0.78740157480314965" bottom="0.39370078740157483" header="0.51181102362204722" footer="0.51181102362204722"/>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G707"/>
  <sheetViews>
    <sheetView view="pageBreakPreview" zoomScaleNormal="100" zoomScaleSheetLayoutView="100" workbookViewId="0">
      <selection activeCell="D4" sqref="D4:X4"/>
    </sheetView>
  </sheetViews>
  <sheetFormatPr defaultColWidth="9" defaultRowHeight="11.5" x14ac:dyDescent="0.2"/>
  <cols>
    <col min="1" max="125" width="3.7265625" style="101" customWidth="1"/>
    <col min="126" max="16384" width="9" style="101"/>
  </cols>
  <sheetData>
    <row r="1" spans="1:33" ht="18" customHeight="1" x14ac:dyDescent="0.2">
      <c r="A1" s="360" t="s">
        <v>150</v>
      </c>
      <c r="B1" s="360"/>
      <c r="C1" s="360"/>
      <c r="F1" s="361" t="s">
        <v>151</v>
      </c>
      <c r="G1" s="361"/>
      <c r="H1" s="361"/>
      <c r="I1" s="361"/>
      <c r="J1" s="361"/>
      <c r="K1" s="361"/>
      <c r="L1" s="361"/>
      <c r="M1" s="361"/>
      <c r="N1" s="361"/>
      <c r="O1" s="361"/>
      <c r="P1" s="361"/>
      <c r="Q1" s="361"/>
      <c r="R1" s="361"/>
      <c r="S1" s="361"/>
    </row>
    <row r="2" spans="1:33" ht="20.149999999999999" customHeight="1" x14ac:dyDescent="0.2">
      <c r="A2" s="110"/>
      <c r="B2" s="110"/>
      <c r="C2" s="110"/>
      <c r="D2" s="110"/>
      <c r="E2" s="110"/>
      <c r="F2" s="110"/>
      <c r="G2" s="110"/>
      <c r="H2" s="110"/>
      <c r="I2" s="110"/>
      <c r="J2" s="110"/>
      <c r="K2" s="110"/>
      <c r="L2" s="110"/>
      <c r="M2" s="110"/>
      <c r="N2" s="110"/>
      <c r="O2" s="362" t="s">
        <v>122</v>
      </c>
      <c r="P2" s="362"/>
      <c r="Q2" s="362"/>
      <c r="R2" s="362"/>
      <c r="S2" s="362"/>
      <c r="T2" s="362"/>
      <c r="U2" s="362"/>
      <c r="V2" s="362"/>
      <c r="W2" s="362"/>
      <c r="X2" s="362"/>
      <c r="Y2" s="110"/>
      <c r="Z2" s="110"/>
      <c r="AA2" s="110"/>
      <c r="AB2" s="110"/>
      <c r="AC2" s="110"/>
      <c r="AD2" s="110"/>
      <c r="AE2" s="110"/>
      <c r="AF2" s="110"/>
      <c r="AG2" s="110"/>
    </row>
    <row r="3" spans="1:33" ht="18" customHeight="1" thickBot="1" x14ac:dyDescent="0.25">
      <c r="A3" s="138" t="s">
        <v>152</v>
      </c>
      <c r="B3" s="139"/>
      <c r="C3" s="140"/>
      <c r="D3" s="140"/>
      <c r="E3" s="140"/>
      <c r="F3" s="140"/>
      <c r="G3" s="140"/>
      <c r="H3" s="140"/>
      <c r="I3" s="140"/>
      <c r="J3" s="140"/>
      <c r="K3" s="140"/>
      <c r="L3" s="141"/>
      <c r="M3" s="140"/>
      <c r="N3" s="140"/>
      <c r="O3" s="140"/>
      <c r="P3" s="140"/>
      <c r="Q3" s="140"/>
      <c r="R3" s="140"/>
      <c r="S3" s="140"/>
      <c r="T3" s="140"/>
      <c r="U3" s="140"/>
      <c r="V3" s="140"/>
      <c r="W3" s="140"/>
      <c r="X3" s="140"/>
      <c r="Y3" s="110"/>
      <c r="Z3" s="110"/>
      <c r="AA3" s="110"/>
      <c r="AB3" s="110"/>
      <c r="AC3" s="110"/>
      <c r="AD3" s="110"/>
      <c r="AE3" s="110"/>
      <c r="AF3" s="110"/>
      <c r="AG3" s="110"/>
    </row>
    <row r="4" spans="1:33" ht="40" customHeight="1" x14ac:dyDescent="0.2">
      <c r="A4" s="342" t="s">
        <v>153</v>
      </c>
      <c r="B4" s="343"/>
      <c r="C4" s="343"/>
      <c r="D4" s="379" t="s">
        <v>167</v>
      </c>
      <c r="E4" s="379"/>
      <c r="F4" s="379"/>
      <c r="G4" s="379"/>
      <c r="H4" s="379"/>
      <c r="I4" s="379"/>
      <c r="J4" s="379"/>
      <c r="K4" s="379"/>
      <c r="L4" s="379"/>
      <c r="M4" s="379"/>
      <c r="N4" s="379"/>
      <c r="O4" s="379"/>
      <c r="P4" s="379"/>
      <c r="Q4" s="379"/>
      <c r="R4" s="379"/>
      <c r="S4" s="379"/>
      <c r="T4" s="379"/>
      <c r="U4" s="379"/>
      <c r="V4" s="379"/>
      <c r="W4" s="379"/>
      <c r="X4" s="380"/>
      <c r="Y4" s="110"/>
      <c r="Z4" s="110"/>
      <c r="AA4" s="110"/>
      <c r="AB4" s="110"/>
      <c r="AC4" s="110"/>
      <c r="AD4" s="110"/>
      <c r="AE4" s="110"/>
      <c r="AF4" s="110"/>
      <c r="AG4" s="110"/>
    </row>
    <row r="5" spans="1:33" ht="20.149999999999999" customHeight="1" x14ac:dyDescent="0.2">
      <c r="A5" s="142"/>
      <c r="B5" s="129"/>
      <c r="C5" s="129"/>
      <c r="D5" s="129"/>
      <c r="E5" s="129"/>
      <c r="F5" s="129"/>
      <c r="G5" s="129"/>
      <c r="H5" s="129"/>
      <c r="I5" s="129"/>
      <c r="J5" s="129"/>
      <c r="K5" s="129"/>
      <c r="L5" s="129"/>
      <c r="M5" s="129"/>
      <c r="N5" s="129"/>
      <c r="O5" s="129"/>
      <c r="P5" s="129"/>
      <c r="Q5" s="129"/>
      <c r="R5" s="129"/>
      <c r="S5" s="129"/>
      <c r="T5" s="129"/>
      <c r="U5" s="129"/>
      <c r="V5" s="129"/>
      <c r="W5" s="129"/>
      <c r="X5" s="130"/>
      <c r="Y5" s="110"/>
      <c r="Z5" s="110"/>
      <c r="AA5" s="110"/>
      <c r="AB5" s="110"/>
      <c r="AC5" s="110"/>
      <c r="AD5" s="110"/>
      <c r="AE5" s="110"/>
      <c r="AF5" s="110"/>
      <c r="AG5" s="110"/>
    </row>
    <row r="6" spans="1:33" ht="20.149999999999999" customHeight="1" x14ac:dyDescent="0.2">
      <c r="A6" s="108"/>
      <c r="B6" s="110"/>
      <c r="C6" s="110"/>
      <c r="D6" s="110"/>
      <c r="E6" s="110"/>
      <c r="F6" s="110"/>
      <c r="G6" s="110"/>
      <c r="H6" s="110"/>
      <c r="I6" s="110"/>
      <c r="J6" s="110"/>
      <c r="K6" s="110"/>
      <c r="L6" s="110"/>
      <c r="M6" s="110"/>
      <c r="N6" s="110"/>
      <c r="O6" s="110"/>
      <c r="P6" s="110"/>
      <c r="Q6" s="110"/>
      <c r="R6" s="110"/>
      <c r="S6" s="110"/>
      <c r="T6" s="110"/>
      <c r="U6" s="110"/>
      <c r="V6" s="110"/>
      <c r="W6" s="110"/>
      <c r="X6" s="143"/>
      <c r="Y6" s="110"/>
      <c r="Z6" s="110"/>
      <c r="AA6" s="110"/>
      <c r="AB6" s="110"/>
      <c r="AC6" s="110"/>
      <c r="AD6" s="110"/>
      <c r="AE6" s="110"/>
      <c r="AF6" s="110"/>
      <c r="AG6" s="110"/>
    </row>
    <row r="7" spans="1:33" ht="20.149999999999999" customHeight="1" x14ac:dyDescent="0.2">
      <c r="A7" s="108"/>
      <c r="B7" s="110"/>
      <c r="C7" s="110"/>
      <c r="D7" s="110"/>
      <c r="E7" s="110"/>
      <c r="F7" s="110"/>
      <c r="G7" s="110"/>
      <c r="H7" s="110"/>
      <c r="I7" s="110"/>
      <c r="J7" s="110"/>
      <c r="K7" s="110"/>
      <c r="L7" s="110"/>
      <c r="M7" s="110"/>
      <c r="N7" s="110"/>
      <c r="O7" s="110"/>
      <c r="P7" s="110"/>
      <c r="Q7" s="110"/>
      <c r="R7" s="110"/>
      <c r="S7" s="110"/>
      <c r="T7" s="110"/>
      <c r="U7" s="110"/>
      <c r="V7" s="110"/>
      <c r="W7" s="110"/>
      <c r="X7" s="143"/>
      <c r="Y7" s="110"/>
      <c r="Z7" s="110"/>
      <c r="AA7" s="110"/>
      <c r="AB7" s="110"/>
      <c r="AC7" s="110"/>
      <c r="AD7" s="110"/>
      <c r="AE7" s="110"/>
      <c r="AF7" s="110"/>
      <c r="AG7" s="110"/>
    </row>
    <row r="8" spans="1:33" ht="20.149999999999999" customHeight="1" x14ac:dyDescent="0.2">
      <c r="A8" s="108"/>
      <c r="B8" s="110"/>
      <c r="C8" s="110"/>
      <c r="D8" s="110"/>
      <c r="E8" s="110"/>
      <c r="F8" s="110"/>
      <c r="G8" s="110"/>
      <c r="H8" s="110"/>
      <c r="I8" s="110"/>
      <c r="J8" s="110"/>
      <c r="K8" s="110"/>
      <c r="L8" s="110"/>
      <c r="M8" s="110"/>
      <c r="N8" s="110"/>
      <c r="O8" s="110"/>
      <c r="P8" s="110"/>
      <c r="Q8" s="110"/>
      <c r="R8" s="110"/>
      <c r="S8" s="110"/>
      <c r="T8" s="110"/>
      <c r="U8" s="110"/>
      <c r="V8" s="110"/>
      <c r="W8" s="110"/>
      <c r="X8" s="143"/>
      <c r="Y8" s="110"/>
      <c r="Z8" s="110"/>
      <c r="AA8" s="110"/>
      <c r="AB8" s="110"/>
      <c r="AC8" s="110"/>
      <c r="AD8" s="110"/>
      <c r="AE8" s="110"/>
      <c r="AF8" s="110"/>
      <c r="AG8" s="110"/>
    </row>
    <row r="9" spans="1:33" ht="20.149999999999999" customHeight="1" x14ac:dyDescent="0.2">
      <c r="A9" s="108"/>
      <c r="B9" s="110"/>
      <c r="C9" s="110"/>
      <c r="D9" s="110"/>
      <c r="E9" s="110"/>
      <c r="F9" s="144"/>
      <c r="G9" s="145"/>
      <c r="H9" s="145"/>
      <c r="I9" s="145"/>
      <c r="J9" s="145"/>
      <c r="K9" s="145"/>
      <c r="L9" s="145"/>
      <c r="M9" s="145"/>
      <c r="N9" s="145"/>
      <c r="O9" s="145"/>
      <c r="P9" s="145"/>
      <c r="Q9" s="145"/>
      <c r="R9" s="145"/>
      <c r="S9" s="145"/>
      <c r="T9" s="110"/>
      <c r="U9" s="110"/>
      <c r="V9" s="110"/>
      <c r="W9" s="110"/>
      <c r="X9" s="143"/>
      <c r="Y9" s="110"/>
      <c r="Z9" s="110"/>
      <c r="AA9" s="110"/>
      <c r="AB9" s="110"/>
      <c r="AC9" s="110"/>
      <c r="AD9" s="110"/>
      <c r="AE9" s="110"/>
      <c r="AF9" s="110"/>
      <c r="AG9" s="110"/>
    </row>
    <row r="10" spans="1:33" ht="20.149999999999999" customHeight="1" x14ac:dyDescent="0.2">
      <c r="A10" s="108"/>
      <c r="B10" s="110"/>
      <c r="C10" s="110"/>
      <c r="D10" s="110"/>
      <c r="E10" s="110"/>
      <c r="F10" s="145"/>
      <c r="G10" s="145"/>
      <c r="H10" s="145"/>
      <c r="I10" s="145"/>
      <c r="J10" s="145"/>
      <c r="K10" s="145"/>
      <c r="L10" s="145"/>
      <c r="M10" s="145"/>
      <c r="N10" s="145"/>
      <c r="O10" s="145"/>
      <c r="P10" s="145"/>
      <c r="Q10" s="145"/>
      <c r="R10" s="145"/>
      <c r="S10" s="145"/>
      <c r="T10" s="110"/>
      <c r="U10" s="110"/>
      <c r="V10" s="110"/>
      <c r="W10" s="110"/>
      <c r="X10" s="143"/>
      <c r="Y10" s="110"/>
      <c r="Z10" s="110"/>
      <c r="AA10" s="110"/>
      <c r="AB10" s="110"/>
      <c r="AC10" s="110"/>
      <c r="AD10" s="110"/>
      <c r="AE10" s="110"/>
      <c r="AF10" s="110"/>
      <c r="AG10" s="110"/>
    </row>
    <row r="11" spans="1:33" ht="20.149999999999999" customHeight="1" x14ac:dyDescent="0.2">
      <c r="A11" s="108"/>
      <c r="B11" s="110"/>
      <c r="C11" s="110"/>
      <c r="D11" s="110"/>
      <c r="E11" s="110"/>
      <c r="F11" s="110"/>
      <c r="G11" s="110"/>
      <c r="H11" s="110"/>
      <c r="I11" s="110"/>
      <c r="J11" s="110"/>
      <c r="K11" s="110"/>
      <c r="L11" s="110"/>
      <c r="M11" s="110"/>
      <c r="N11" s="110"/>
      <c r="O11" s="110"/>
      <c r="P11" s="110"/>
      <c r="Q11" s="110"/>
      <c r="R11" s="110"/>
      <c r="S11" s="110"/>
      <c r="T11" s="110"/>
      <c r="U11" s="110"/>
      <c r="V11" s="110"/>
      <c r="W11" s="110"/>
      <c r="X11" s="143"/>
      <c r="Y11" s="110"/>
      <c r="Z11" s="110"/>
      <c r="AA11" s="110"/>
      <c r="AB11" s="110"/>
      <c r="AC11" s="110"/>
      <c r="AD11" s="110"/>
      <c r="AE11" s="110"/>
      <c r="AF11" s="110"/>
      <c r="AG11" s="110"/>
    </row>
    <row r="12" spans="1:33" ht="20.149999999999999" customHeight="1" x14ac:dyDescent="0.2">
      <c r="A12" s="108"/>
      <c r="B12" s="110"/>
      <c r="C12" s="110"/>
      <c r="D12" s="110"/>
      <c r="E12" s="110"/>
      <c r="F12" s="110"/>
      <c r="G12" s="110"/>
      <c r="H12" s="110"/>
      <c r="I12" s="110"/>
      <c r="J12" s="110"/>
      <c r="K12" s="110"/>
      <c r="L12" s="110"/>
      <c r="M12" s="110"/>
      <c r="N12" s="110"/>
      <c r="O12" s="110"/>
      <c r="P12" s="110"/>
      <c r="Q12" s="110"/>
      <c r="R12" s="110"/>
      <c r="S12" s="110"/>
      <c r="T12" s="110"/>
      <c r="U12" s="110"/>
      <c r="V12" s="110"/>
      <c r="W12" s="110"/>
      <c r="X12" s="143"/>
      <c r="Y12" s="110"/>
      <c r="Z12" s="110"/>
      <c r="AA12" s="110"/>
      <c r="AB12" s="110"/>
      <c r="AC12" s="110"/>
      <c r="AD12" s="110"/>
      <c r="AE12" s="110"/>
      <c r="AF12" s="110"/>
      <c r="AG12" s="110"/>
    </row>
    <row r="13" spans="1:33" ht="20.149999999999999" customHeight="1" x14ac:dyDescent="0.2">
      <c r="A13" s="108"/>
      <c r="B13" s="110"/>
      <c r="C13" s="110"/>
      <c r="D13" s="110"/>
      <c r="E13" s="110"/>
      <c r="F13" s="110"/>
      <c r="G13" s="110"/>
      <c r="H13" s="110"/>
      <c r="I13" s="110"/>
      <c r="J13" s="110"/>
      <c r="K13" s="110"/>
      <c r="L13" s="110"/>
      <c r="M13" s="110"/>
      <c r="N13" s="110"/>
      <c r="O13" s="110"/>
      <c r="P13" s="110"/>
      <c r="Q13" s="110"/>
      <c r="R13" s="110"/>
      <c r="S13" s="110"/>
      <c r="T13" s="110"/>
      <c r="U13" s="110"/>
      <c r="V13" s="110"/>
      <c r="W13" s="110"/>
      <c r="X13" s="143"/>
      <c r="Y13" s="110"/>
      <c r="Z13" s="110"/>
      <c r="AA13" s="110"/>
      <c r="AB13" s="110"/>
      <c r="AC13" s="110"/>
      <c r="AD13" s="110"/>
      <c r="AE13" s="110"/>
      <c r="AF13" s="110"/>
      <c r="AG13" s="110"/>
    </row>
    <row r="14" spans="1:33" ht="20.149999999999999" customHeight="1" x14ac:dyDescent="0.2">
      <c r="A14" s="108"/>
      <c r="B14" s="110"/>
      <c r="C14" s="110"/>
      <c r="D14" s="110"/>
      <c r="E14" s="110"/>
      <c r="F14" s="110"/>
      <c r="G14" s="110"/>
      <c r="H14" s="110"/>
      <c r="I14" s="110"/>
      <c r="J14" s="110"/>
      <c r="K14" s="110"/>
      <c r="L14" s="110"/>
      <c r="M14" s="110"/>
      <c r="N14" s="110"/>
      <c r="O14" s="110"/>
      <c r="P14" s="110"/>
      <c r="Q14" s="110"/>
      <c r="R14" s="110"/>
      <c r="S14" s="110"/>
      <c r="T14" s="110"/>
      <c r="U14" s="110"/>
      <c r="V14" s="110"/>
      <c r="W14" s="110"/>
      <c r="X14" s="143"/>
      <c r="Y14" s="110"/>
      <c r="Z14" s="110"/>
      <c r="AA14" s="110"/>
      <c r="AB14" s="110"/>
      <c r="AC14" s="110"/>
      <c r="AD14" s="110"/>
      <c r="AE14" s="110"/>
      <c r="AF14" s="110"/>
      <c r="AG14" s="110"/>
    </row>
    <row r="15" spans="1:33" ht="20.149999999999999" customHeight="1" x14ac:dyDescent="0.2">
      <c r="A15" s="108"/>
      <c r="B15" s="110"/>
      <c r="C15" s="110"/>
      <c r="D15" s="110"/>
      <c r="E15" s="110"/>
      <c r="F15" s="110"/>
      <c r="G15" s="110"/>
      <c r="H15" s="110"/>
      <c r="I15" s="110"/>
      <c r="J15" s="110"/>
      <c r="K15" s="110"/>
      <c r="L15" s="110"/>
      <c r="M15" s="110"/>
      <c r="N15" s="110"/>
      <c r="O15" s="110"/>
      <c r="P15" s="110"/>
      <c r="Q15" s="110"/>
      <c r="R15" s="110"/>
      <c r="S15" s="110"/>
      <c r="T15" s="110"/>
      <c r="U15" s="110"/>
      <c r="V15" s="110"/>
      <c r="W15" s="110"/>
      <c r="X15" s="143"/>
      <c r="Y15" s="110"/>
      <c r="Z15" s="110"/>
      <c r="AA15" s="110"/>
      <c r="AB15" s="110"/>
      <c r="AC15" s="110"/>
      <c r="AD15" s="110"/>
      <c r="AE15" s="110"/>
      <c r="AF15" s="110"/>
      <c r="AG15" s="110"/>
    </row>
    <row r="16" spans="1:33" ht="20.149999999999999" customHeight="1" x14ac:dyDescent="0.2">
      <c r="A16" s="108"/>
      <c r="B16" s="110"/>
      <c r="C16" s="110"/>
      <c r="D16" s="110"/>
      <c r="E16" s="110"/>
      <c r="F16" s="110"/>
      <c r="G16" s="110"/>
      <c r="H16" s="110"/>
      <c r="I16" s="110"/>
      <c r="J16" s="110"/>
      <c r="K16" s="110"/>
      <c r="L16" s="110"/>
      <c r="M16" s="110"/>
      <c r="N16" s="110"/>
      <c r="O16" s="110"/>
      <c r="P16" s="110"/>
      <c r="Q16" s="110"/>
      <c r="R16" s="110"/>
      <c r="S16" s="110"/>
      <c r="T16" s="110"/>
      <c r="U16" s="110"/>
      <c r="V16" s="110"/>
      <c r="W16" s="110"/>
      <c r="X16" s="143"/>
      <c r="Y16" s="110"/>
      <c r="Z16" s="110"/>
      <c r="AA16" s="110"/>
      <c r="AB16" s="110"/>
      <c r="AC16" s="110"/>
      <c r="AD16" s="110"/>
      <c r="AE16" s="110"/>
      <c r="AF16" s="110"/>
      <c r="AG16" s="110"/>
    </row>
    <row r="17" spans="1:33" ht="20.149999999999999" customHeight="1" x14ac:dyDescent="0.2">
      <c r="A17" s="108"/>
      <c r="B17" s="110"/>
      <c r="C17" s="110"/>
      <c r="D17" s="110"/>
      <c r="E17" s="110"/>
      <c r="F17" s="110"/>
      <c r="G17" s="110"/>
      <c r="H17" s="110"/>
      <c r="I17" s="110"/>
      <c r="J17" s="110"/>
      <c r="K17" s="110"/>
      <c r="L17" s="110"/>
      <c r="M17" s="110"/>
      <c r="N17" s="110"/>
      <c r="O17" s="110"/>
      <c r="P17" s="110"/>
      <c r="Q17" s="110"/>
      <c r="R17" s="110"/>
      <c r="S17" s="110"/>
      <c r="T17" s="110"/>
      <c r="U17" s="110"/>
      <c r="V17" s="110"/>
      <c r="W17" s="110"/>
      <c r="X17" s="143"/>
      <c r="Y17" s="110"/>
      <c r="Z17" s="110"/>
      <c r="AA17" s="110"/>
      <c r="AB17" s="110"/>
      <c r="AC17" s="110"/>
      <c r="AD17" s="110"/>
      <c r="AE17" s="110"/>
      <c r="AF17" s="110"/>
      <c r="AG17" s="110"/>
    </row>
    <row r="18" spans="1:33" ht="20.149999999999999" customHeight="1" x14ac:dyDescent="0.2">
      <c r="A18" s="108"/>
      <c r="B18" s="110"/>
      <c r="C18" s="110"/>
      <c r="D18" s="110"/>
      <c r="E18" s="110"/>
      <c r="F18" s="110"/>
      <c r="G18" s="110"/>
      <c r="H18" s="110"/>
      <c r="I18" s="110"/>
      <c r="J18" s="110"/>
      <c r="K18" s="110"/>
      <c r="L18" s="110"/>
      <c r="M18" s="110"/>
      <c r="N18" s="110"/>
      <c r="O18" s="110"/>
      <c r="P18" s="110"/>
      <c r="Q18" s="110"/>
      <c r="R18" s="110"/>
      <c r="S18" s="110"/>
      <c r="T18" s="110"/>
      <c r="U18" s="110"/>
      <c r="V18" s="110"/>
      <c r="W18" s="110"/>
      <c r="X18" s="143"/>
      <c r="Y18" s="110"/>
      <c r="Z18" s="110"/>
      <c r="AA18" s="110"/>
      <c r="AB18" s="110"/>
      <c r="AC18" s="110"/>
      <c r="AD18" s="110"/>
      <c r="AE18" s="110"/>
      <c r="AF18" s="110"/>
      <c r="AG18" s="110"/>
    </row>
    <row r="19" spans="1:33" ht="20.149999999999999" customHeight="1" x14ac:dyDescent="0.2">
      <c r="A19" s="108"/>
      <c r="B19" s="110"/>
      <c r="C19" s="110"/>
      <c r="D19" s="110"/>
      <c r="E19" s="110"/>
      <c r="F19" s="110"/>
      <c r="G19" s="110"/>
      <c r="H19" s="110"/>
      <c r="I19" s="110"/>
      <c r="J19" s="110"/>
      <c r="K19" s="110"/>
      <c r="L19" s="110"/>
      <c r="M19" s="110"/>
      <c r="N19" s="110"/>
      <c r="O19" s="110"/>
      <c r="P19" s="110"/>
      <c r="Q19" s="110"/>
      <c r="R19" s="110"/>
      <c r="S19" s="110"/>
      <c r="T19" s="110"/>
      <c r="U19" s="110"/>
      <c r="V19" s="110"/>
      <c r="W19" s="110"/>
      <c r="X19" s="143"/>
      <c r="Y19" s="110"/>
      <c r="Z19" s="110"/>
      <c r="AA19" s="110"/>
      <c r="AB19" s="110"/>
      <c r="AC19" s="110"/>
      <c r="AD19" s="110"/>
      <c r="AE19" s="110"/>
      <c r="AF19" s="110"/>
      <c r="AG19" s="110"/>
    </row>
    <row r="20" spans="1:33" ht="20.149999999999999" customHeight="1" x14ac:dyDescent="0.2">
      <c r="A20" s="108"/>
      <c r="B20" s="110"/>
      <c r="C20" s="110"/>
      <c r="D20" s="110"/>
      <c r="E20" s="110"/>
      <c r="F20" s="110"/>
      <c r="G20" s="110"/>
      <c r="H20" s="110"/>
      <c r="I20" s="110"/>
      <c r="J20" s="110"/>
      <c r="K20" s="110"/>
      <c r="L20" s="110"/>
      <c r="M20" s="110"/>
      <c r="N20" s="110"/>
      <c r="O20" s="110"/>
      <c r="P20" s="110"/>
      <c r="Q20" s="110"/>
      <c r="R20" s="110"/>
      <c r="S20" s="110"/>
      <c r="T20" s="110"/>
      <c r="U20" s="110"/>
      <c r="V20" s="110"/>
      <c r="W20" s="110"/>
      <c r="X20" s="143"/>
      <c r="Y20" s="110"/>
      <c r="Z20" s="110"/>
      <c r="AA20" s="110"/>
      <c r="AB20" s="110"/>
      <c r="AC20" s="110"/>
      <c r="AD20" s="110"/>
      <c r="AE20" s="110"/>
      <c r="AF20" s="110"/>
      <c r="AG20" s="110"/>
    </row>
    <row r="21" spans="1:33" ht="20.149999999999999" customHeight="1" x14ac:dyDescent="0.2">
      <c r="A21" s="108"/>
      <c r="B21" s="110"/>
      <c r="C21" s="110"/>
      <c r="D21" s="110"/>
      <c r="E21" s="110"/>
      <c r="F21" s="110"/>
      <c r="G21" s="110"/>
      <c r="H21" s="110"/>
      <c r="I21" s="110"/>
      <c r="J21" s="110"/>
      <c r="K21" s="110"/>
      <c r="L21" s="110"/>
      <c r="M21" s="110"/>
      <c r="N21" s="110"/>
      <c r="O21" s="110"/>
      <c r="P21" s="110"/>
      <c r="Q21" s="110"/>
      <c r="R21" s="110"/>
      <c r="S21" s="110"/>
      <c r="T21" s="110"/>
      <c r="U21" s="110"/>
      <c r="V21" s="110"/>
      <c r="W21" s="110"/>
      <c r="X21" s="143"/>
      <c r="Y21" s="110"/>
      <c r="Z21" s="110"/>
      <c r="AA21" s="110"/>
      <c r="AB21" s="110"/>
      <c r="AC21" s="110"/>
      <c r="AD21" s="110"/>
      <c r="AE21" s="110"/>
      <c r="AF21" s="110"/>
      <c r="AG21" s="110"/>
    </row>
    <row r="22" spans="1:33" ht="20.149999999999999" customHeight="1" x14ac:dyDescent="0.2">
      <c r="A22" s="108"/>
      <c r="B22" s="110"/>
      <c r="C22" s="110"/>
      <c r="D22" s="110"/>
      <c r="E22" s="110"/>
      <c r="F22" s="110"/>
      <c r="G22" s="110"/>
      <c r="H22" s="110"/>
      <c r="I22" s="110"/>
      <c r="J22" s="110"/>
      <c r="K22" s="110"/>
      <c r="L22" s="110"/>
      <c r="M22" s="110"/>
      <c r="N22" s="110"/>
      <c r="O22" s="110"/>
      <c r="P22" s="110"/>
      <c r="Q22" s="110"/>
      <c r="R22" s="110"/>
      <c r="S22" s="110"/>
      <c r="T22" s="110"/>
      <c r="U22" s="110"/>
      <c r="V22" s="110"/>
      <c r="W22" s="110"/>
      <c r="X22" s="143"/>
      <c r="Y22" s="110"/>
      <c r="Z22" s="110"/>
      <c r="AA22" s="110"/>
      <c r="AB22" s="110"/>
      <c r="AC22" s="110"/>
      <c r="AD22" s="110"/>
      <c r="AE22" s="110"/>
      <c r="AF22" s="110"/>
      <c r="AG22" s="110"/>
    </row>
    <row r="23" spans="1:33" ht="20.149999999999999" customHeight="1" x14ac:dyDescent="0.2">
      <c r="A23" s="108"/>
      <c r="B23" s="110"/>
      <c r="C23" s="110"/>
      <c r="D23" s="110"/>
      <c r="E23" s="110"/>
      <c r="F23" s="110"/>
      <c r="G23" s="110"/>
      <c r="H23" s="110"/>
      <c r="I23" s="110"/>
      <c r="J23" s="110"/>
      <c r="K23" s="110"/>
      <c r="L23" s="110"/>
      <c r="M23" s="110"/>
      <c r="N23" s="110"/>
      <c r="O23" s="110"/>
      <c r="P23" s="110"/>
      <c r="Q23" s="110"/>
      <c r="R23" s="110"/>
      <c r="S23" s="110"/>
      <c r="T23" s="110"/>
      <c r="U23" s="110"/>
      <c r="V23" s="110"/>
      <c r="W23" s="110"/>
      <c r="X23" s="143"/>
      <c r="Y23" s="110"/>
      <c r="Z23" s="110"/>
      <c r="AA23" s="110"/>
      <c r="AB23" s="110"/>
      <c r="AC23" s="110"/>
      <c r="AD23" s="110"/>
      <c r="AE23" s="110"/>
      <c r="AF23" s="110"/>
      <c r="AG23" s="110"/>
    </row>
    <row r="24" spans="1:33" ht="20.149999999999999" customHeight="1" x14ac:dyDescent="0.2">
      <c r="A24" s="108"/>
      <c r="B24" s="110"/>
      <c r="C24" s="110"/>
      <c r="D24" s="110"/>
      <c r="E24" s="110"/>
      <c r="F24" s="110"/>
      <c r="G24" s="110"/>
      <c r="H24" s="110"/>
      <c r="I24" s="110"/>
      <c r="J24" s="110"/>
      <c r="K24" s="110"/>
      <c r="L24" s="110"/>
      <c r="M24" s="110"/>
      <c r="N24" s="110"/>
      <c r="O24" s="110"/>
      <c r="P24" s="110"/>
      <c r="Q24" s="110"/>
      <c r="R24" s="110"/>
      <c r="S24" s="110"/>
      <c r="T24" s="110"/>
      <c r="U24" s="110"/>
      <c r="V24" s="110"/>
      <c r="W24" s="110"/>
      <c r="X24" s="143"/>
      <c r="Y24" s="110"/>
      <c r="Z24" s="110"/>
      <c r="AA24" s="110"/>
      <c r="AB24" s="110"/>
      <c r="AC24" s="110"/>
      <c r="AD24" s="110"/>
      <c r="AE24" s="110"/>
      <c r="AF24" s="110"/>
      <c r="AG24" s="110"/>
    </row>
    <row r="25" spans="1:33" ht="20.149999999999999" customHeight="1" x14ac:dyDescent="0.2">
      <c r="A25" s="108"/>
      <c r="B25" s="110"/>
      <c r="C25" s="110"/>
      <c r="D25" s="110"/>
      <c r="E25" s="110"/>
      <c r="F25" s="110"/>
      <c r="G25" s="110"/>
      <c r="H25" s="110"/>
      <c r="I25" s="110"/>
      <c r="J25" s="110"/>
      <c r="K25" s="110"/>
      <c r="L25" s="110"/>
      <c r="M25" s="110"/>
      <c r="N25" s="110"/>
      <c r="O25" s="110"/>
      <c r="P25" s="110"/>
      <c r="Q25" s="110"/>
      <c r="R25" s="110"/>
      <c r="S25" s="110"/>
      <c r="T25" s="110"/>
      <c r="U25" s="110"/>
      <c r="V25" s="110"/>
      <c r="W25" s="110"/>
      <c r="X25" s="143"/>
      <c r="Y25" s="110"/>
      <c r="Z25" s="110"/>
      <c r="AA25" s="110"/>
      <c r="AB25" s="110"/>
      <c r="AC25" s="110"/>
      <c r="AD25" s="110"/>
      <c r="AE25" s="110"/>
      <c r="AF25" s="110"/>
      <c r="AG25" s="110"/>
    </row>
    <row r="26" spans="1:33" ht="20.149999999999999" customHeight="1" x14ac:dyDescent="0.2">
      <c r="A26" s="108"/>
      <c r="B26" s="110"/>
      <c r="C26" s="110"/>
      <c r="D26" s="110"/>
      <c r="E26" s="110"/>
      <c r="F26" s="110"/>
      <c r="G26" s="110"/>
      <c r="H26" s="110"/>
      <c r="I26" s="110"/>
      <c r="J26" s="110"/>
      <c r="K26" s="110"/>
      <c r="L26" s="110"/>
      <c r="M26" s="110"/>
      <c r="N26" s="110"/>
      <c r="O26" s="110"/>
      <c r="P26" s="110"/>
      <c r="Q26" s="110"/>
      <c r="R26" s="110"/>
      <c r="S26" s="110"/>
      <c r="T26" s="110"/>
      <c r="U26" s="110"/>
      <c r="V26" s="110"/>
      <c r="W26" s="110"/>
      <c r="X26" s="143"/>
      <c r="Y26" s="110"/>
      <c r="Z26" s="110"/>
      <c r="AA26" s="110"/>
      <c r="AB26" s="110"/>
      <c r="AC26" s="110"/>
      <c r="AD26" s="110"/>
      <c r="AE26" s="110"/>
      <c r="AF26" s="110"/>
      <c r="AG26" s="110"/>
    </row>
    <row r="27" spans="1:33" ht="20.149999999999999" customHeight="1" x14ac:dyDescent="0.2">
      <c r="A27" s="108"/>
      <c r="B27" s="110"/>
      <c r="C27" s="110"/>
      <c r="D27" s="110"/>
      <c r="E27" s="110"/>
      <c r="F27" s="110"/>
      <c r="G27" s="110"/>
      <c r="H27" s="110"/>
      <c r="I27" s="110"/>
      <c r="J27" s="110"/>
      <c r="K27" s="110"/>
      <c r="L27" s="110"/>
      <c r="M27" s="110"/>
      <c r="N27" s="110"/>
      <c r="O27" s="110"/>
      <c r="P27" s="110"/>
      <c r="Q27" s="110"/>
      <c r="R27" s="110"/>
      <c r="S27" s="110"/>
      <c r="T27" s="110"/>
      <c r="U27" s="110"/>
      <c r="V27" s="110"/>
      <c r="W27" s="110"/>
      <c r="X27" s="143"/>
      <c r="Y27" s="110"/>
      <c r="Z27" s="110"/>
      <c r="AA27" s="110"/>
      <c r="AB27" s="110"/>
      <c r="AC27" s="110"/>
      <c r="AD27" s="110"/>
      <c r="AE27" s="110"/>
      <c r="AF27" s="110"/>
      <c r="AG27" s="110"/>
    </row>
    <row r="28" spans="1:33" ht="20.149999999999999" customHeight="1" x14ac:dyDescent="0.2">
      <c r="A28" s="108"/>
      <c r="B28" s="110"/>
      <c r="C28" s="110"/>
      <c r="D28" s="110"/>
      <c r="E28" s="110"/>
      <c r="F28" s="110"/>
      <c r="G28" s="110"/>
      <c r="H28" s="110"/>
      <c r="I28" s="110"/>
      <c r="J28" s="110"/>
      <c r="K28" s="110"/>
      <c r="L28" s="110"/>
      <c r="M28" s="110"/>
      <c r="N28" s="110"/>
      <c r="O28" s="110"/>
      <c r="P28" s="110"/>
      <c r="Q28" s="110"/>
      <c r="R28" s="110"/>
      <c r="S28" s="110"/>
      <c r="T28" s="110"/>
      <c r="U28" s="110"/>
      <c r="V28" s="110"/>
      <c r="W28" s="110"/>
      <c r="X28" s="143"/>
      <c r="Y28" s="110"/>
      <c r="Z28" s="110"/>
      <c r="AA28" s="110"/>
      <c r="AB28" s="110"/>
      <c r="AC28" s="110"/>
      <c r="AD28" s="110"/>
      <c r="AE28" s="110"/>
      <c r="AF28" s="110"/>
      <c r="AG28" s="110"/>
    </row>
    <row r="29" spans="1:33" ht="20.149999999999999" customHeight="1" x14ac:dyDescent="0.2">
      <c r="A29" s="108"/>
      <c r="B29" s="110"/>
      <c r="C29" s="110"/>
      <c r="D29" s="110"/>
      <c r="E29" s="110"/>
      <c r="F29" s="110"/>
      <c r="G29" s="110"/>
      <c r="H29" s="110"/>
      <c r="I29" s="110"/>
      <c r="J29" s="110"/>
      <c r="K29" s="110"/>
      <c r="L29" s="110"/>
      <c r="M29" s="110"/>
      <c r="N29" s="110"/>
      <c r="O29" s="110"/>
      <c r="P29" s="110"/>
      <c r="Q29" s="110"/>
      <c r="R29" s="110"/>
      <c r="S29" s="110"/>
      <c r="T29" s="110"/>
      <c r="U29" s="110"/>
      <c r="V29" s="110"/>
      <c r="W29" s="110"/>
      <c r="X29" s="143"/>
      <c r="Y29" s="110"/>
      <c r="Z29" s="110"/>
      <c r="AA29" s="110"/>
      <c r="AB29" s="110"/>
      <c r="AC29" s="110"/>
      <c r="AD29" s="110"/>
      <c r="AE29" s="110"/>
      <c r="AF29" s="110"/>
      <c r="AG29" s="110"/>
    </row>
    <row r="30" spans="1:33" ht="20.149999999999999" customHeight="1" x14ac:dyDescent="0.2">
      <c r="A30" s="108"/>
      <c r="B30" s="110"/>
      <c r="C30" s="110"/>
      <c r="D30" s="110"/>
      <c r="E30" s="110"/>
      <c r="F30" s="110"/>
      <c r="G30" s="110"/>
      <c r="H30" s="110"/>
      <c r="I30" s="110"/>
      <c r="J30" s="110"/>
      <c r="K30" s="110"/>
      <c r="L30" s="110"/>
      <c r="M30" s="110"/>
      <c r="N30" s="110"/>
      <c r="O30" s="110"/>
      <c r="P30" s="110"/>
      <c r="Q30" s="110"/>
      <c r="R30" s="110"/>
      <c r="S30" s="110"/>
      <c r="T30" s="110"/>
      <c r="U30" s="110"/>
      <c r="V30" s="110"/>
      <c r="W30" s="110"/>
      <c r="X30" s="143"/>
      <c r="Y30" s="110"/>
      <c r="Z30" s="110"/>
      <c r="AA30" s="110"/>
      <c r="AB30" s="110"/>
      <c r="AC30" s="110"/>
      <c r="AD30" s="110"/>
      <c r="AE30" s="110"/>
      <c r="AF30" s="110"/>
      <c r="AG30" s="110"/>
    </row>
    <row r="31" spans="1:33" ht="20.149999999999999" customHeight="1" x14ac:dyDescent="0.2">
      <c r="A31" s="108"/>
      <c r="B31" s="110"/>
      <c r="C31" s="110"/>
      <c r="D31" s="110"/>
      <c r="E31" s="110"/>
      <c r="F31" s="110"/>
      <c r="G31" s="110"/>
      <c r="H31" s="110"/>
      <c r="I31" s="110"/>
      <c r="J31" s="110"/>
      <c r="K31" s="110"/>
      <c r="L31" s="110"/>
      <c r="M31" s="110"/>
      <c r="N31" s="110"/>
      <c r="O31" s="110"/>
      <c r="P31" s="110"/>
      <c r="Q31" s="110"/>
      <c r="R31" s="110"/>
      <c r="S31" s="110"/>
      <c r="T31" s="110"/>
      <c r="U31" s="110"/>
      <c r="V31" s="110"/>
      <c r="W31" s="110"/>
      <c r="X31" s="143"/>
      <c r="Y31" s="110"/>
      <c r="Z31" s="110"/>
      <c r="AA31" s="110"/>
      <c r="AB31" s="110"/>
      <c r="AC31" s="110"/>
      <c r="AD31" s="110"/>
      <c r="AE31" s="110"/>
      <c r="AF31" s="110"/>
      <c r="AG31" s="110"/>
    </row>
    <row r="32" spans="1:33" ht="20.149999999999999" customHeight="1" x14ac:dyDescent="0.2">
      <c r="A32" s="108"/>
      <c r="B32" s="110"/>
      <c r="C32" s="110"/>
      <c r="D32" s="110"/>
      <c r="E32" s="110"/>
      <c r="F32" s="110"/>
      <c r="G32" s="110"/>
      <c r="H32" s="110"/>
      <c r="I32" s="110"/>
      <c r="J32" s="110"/>
      <c r="K32" s="110"/>
      <c r="L32" s="110"/>
      <c r="M32" s="110"/>
      <c r="N32" s="110"/>
      <c r="O32" s="110"/>
      <c r="P32" s="110"/>
      <c r="Q32" s="110"/>
      <c r="R32" s="110"/>
      <c r="S32" s="110"/>
      <c r="T32" s="110"/>
      <c r="U32" s="110"/>
      <c r="V32" s="110"/>
      <c r="W32" s="110"/>
      <c r="X32" s="143"/>
      <c r="Y32" s="110"/>
      <c r="Z32" s="110"/>
      <c r="AA32" s="110"/>
      <c r="AB32" s="110"/>
      <c r="AC32" s="110"/>
      <c r="AD32" s="110"/>
      <c r="AE32" s="110"/>
      <c r="AF32" s="110"/>
      <c r="AG32" s="110"/>
    </row>
    <row r="33" spans="1:33" ht="20.149999999999999" customHeight="1" x14ac:dyDescent="0.2">
      <c r="A33" s="108"/>
      <c r="B33" s="110"/>
      <c r="C33" s="110"/>
      <c r="D33" s="110"/>
      <c r="E33" s="110"/>
      <c r="F33" s="110"/>
      <c r="G33" s="110"/>
      <c r="H33" s="110"/>
      <c r="I33" s="110"/>
      <c r="J33" s="110"/>
      <c r="K33" s="110"/>
      <c r="L33" s="110"/>
      <c r="M33" s="110"/>
      <c r="N33" s="110"/>
      <c r="O33" s="110"/>
      <c r="P33" s="110"/>
      <c r="Q33" s="110"/>
      <c r="R33" s="110"/>
      <c r="S33" s="110"/>
      <c r="T33" s="110"/>
      <c r="U33" s="110"/>
      <c r="V33" s="110"/>
      <c r="W33" s="110"/>
      <c r="X33" s="143"/>
      <c r="Y33" s="110"/>
      <c r="Z33" s="110"/>
      <c r="AA33" s="110"/>
      <c r="AB33" s="110"/>
      <c r="AC33" s="110"/>
      <c r="AD33" s="110"/>
      <c r="AE33" s="110"/>
      <c r="AF33" s="110"/>
      <c r="AG33" s="110"/>
    </row>
    <row r="34" spans="1:33" ht="20.149999999999999" customHeight="1" x14ac:dyDescent="0.2">
      <c r="A34" s="108"/>
      <c r="B34" s="110"/>
      <c r="C34" s="110"/>
      <c r="D34" s="110"/>
      <c r="E34" s="110"/>
      <c r="F34" s="110"/>
      <c r="G34" s="110"/>
      <c r="H34" s="110"/>
      <c r="I34" s="110"/>
      <c r="J34" s="110"/>
      <c r="K34" s="110"/>
      <c r="L34" s="110"/>
      <c r="M34" s="110"/>
      <c r="N34" s="110"/>
      <c r="O34" s="110"/>
      <c r="P34" s="110"/>
      <c r="Q34" s="110"/>
      <c r="R34" s="110"/>
      <c r="S34" s="110"/>
      <c r="T34" s="110"/>
      <c r="U34" s="110"/>
      <c r="V34" s="110"/>
      <c r="W34" s="110"/>
      <c r="X34" s="143"/>
      <c r="Y34" s="110"/>
      <c r="Z34" s="110"/>
      <c r="AA34" s="110"/>
      <c r="AB34" s="110"/>
      <c r="AC34" s="110"/>
      <c r="AD34" s="110"/>
      <c r="AE34" s="110"/>
      <c r="AF34" s="110"/>
      <c r="AG34" s="110"/>
    </row>
    <row r="35" spans="1:33" ht="20.149999999999999" customHeight="1" x14ac:dyDescent="0.2">
      <c r="A35" s="108"/>
      <c r="B35" s="110"/>
      <c r="C35" s="110"/>
      <c r="D35" s="110"/>
      <c r="E35" s="110"/>
      <c r="F35" s="110"/>
      <c r="G35" s="110"/>
      <c r="H35" s="110"/>
      <c r="I35" s="110"/>
      <c r="J35" s="110"/>
      <c r="K35" s="110"/>
      <c r="L35" s="110"/>
      <c r="M35" s="110"/>
      <c r="N35" s="110"/>
      <c r="O35" s="110"/>
      <c r="P35" s="110"/>
      <c r="Q35" s="110"/>
      <c r="R35" s="110"/>
      <c r="S35" s="110"/>
      <c r="T35" s="110"/>
      <c r="U35" s="110"/>
      <c r="V35" s="110"/>
      <c r="W35" s="110"/>
      <c r="X35" s="143"/>
      <c r="Y35" s="110"/>
      <c r="Z35" s="110"/>
      <c r="AA35" s="110"/>
      <c r="AB35" s="110"/>
      <c r="AC35" s="110"/>
      <c r="AD35" s="110"/>
      <c r="AE35" s="110"/>
      <c r="AF35" s="110"/>
      <c r="AG35" s="110"/>
    </row>
    <row r="36" spans="1:33" ht="20.149999999999999" customHeight="1" x14ac:dyDescent="0.2">
      <c r="A36" s="108"/>
      <c r="B36" s="110"/>
      <c r="C36" s="110"/>
      <c r="D36" s="110"/>
      <c r="E36" s="110"/>
      <c r="F36" s="110"/>
      <c r="G36" s="110"/>
      <c r="H36" s="110"/>
      <c r="I36" s="110"/>
      <c r="J36" s="110"/>
      <c r="K36" s="110"/>
      <c r="L36" s="110"/>
      <c r="M36" s="110"/>
      <c r="N36" s="110"/>
      <c r="O36" s="110"/>
      <c r="P36" s="110"/>
      <c r="Q36" s="110"/>
      <c r="R36" s="110"/>
      <c r="S36" s="110"/>
      <c r="T36" s="110"/>
      <c r="U36" s="110"/>
      <c r="V36" s="110"/>
      <c r="W36" s="110"/>
      <c r="X36" s="143"/>
      <c r="Y36" s="110"/>
      <c r="Z36" s="110"/>
      <c r="AA36" s="110"/>
      <c r="AB36" s="110"/>
      <c r="AC36" s="110"/>
      <c r="AD36" s="110"/>
      <c r="AE36" s="110"/>
      <c r="AF36" s="110"/>
      <c r="AG36" s="110"/>
    </row>
    <row r="37" spans="1:33" ht="20.149999999999999" customHeight="1" x14ac:dyDescent="0.2">
      <c r="A37" s="108"/>
      <c r="B37" s="110"/>
      <c r="C37" s="110"/>
      <c r="D37" s="110"/>
      <c r="E37" s="110"/>
      <c r="F37" s="110"/>
      <c r="G37" s="110"/>
      <c r="H37" s="110"/>
      <c r="I37" s="110"/>
      <c r="J37" s="110"/>
      <c r="K37" s="110"/>
      <c r="L37" s="110"/>
      <c r="M37" s="110"/>
      <c r="N37" s="110"/>
      <c r="O37" s="110"/>
      <c r="P37" s="110"/>
      <c r="Q37" s="110"/>
      <c r="R37" s="110"/>
      <c r="S37" s="110"/>
      <c r="T37" s="110"/>
      <c r="U37" s="110"/>
      <c r="V37" s="110"/>
      <c r="W37" s="110"/>
      <c r="X37" s="143"/>
      <c r="Y37" s="110"/>
      <c r="Z37" s="110"/>
      <c r="AA37" s="110"/>
      <c r="AB37" s="110"/>
      <c r="AC37" s="110"/>
      <c r="AD37" s="110"/>
      <c r="AE37" s="110"/>
      <c r="AF37" s="110"/>
      <c r="AG37" s="110"/>
    </row>
    <row r="38" spans="1:33" ht="20.149999999999999" customHeight="1" x14ac:dyDescent="0.2">
      <c r="A38" s="108"/>
      <c r="B38" s="110"/>
      <c r="C38" s="110"/>
      <c r="D38" s="110"/>
      <c r="E38" s="110"/>
      <c r="F38" s="110"/>
      <c r="G38" s="110"/>
      <c r="H38" s="110"/>
      <c r="I38" s="110"/>
      <c r="J38" s="110"/>
      <c r="K38" s="110"/>
      <c r="L38" s="110"/>
      <c r="M38" s="110"/>
      <c r="N38" s="110"/>
      <c r="O38" s="110"/>
      <c r="P38" s="110"/>
      <c r="Q38" s="110"/>
      <c r="R38" s="110"/>
      <c r="S38" s="110"/>
      <c r="T38" s="110"/>
      <c r="U38" s="110"/>
      <c r="V38" s="110"/>
      <c r="W38" s="110"/>
      <c r="X38" s="143"/>
      <c r="Y38" s="110"/>
      <c r="Z38" s="110"/>
      <c r="AA38" s="110"/>
      <c r="AB38" s="110"/>
      <c r="AC38" s="110"/>
      <c r="AD38" s="110"/>
      <c r="AE38" s="110"/>
      <c r="AF38" s="110"/>
      <c r="AG38" s="110"/>
    </row>
    <row r="39" spans="1:33" ht="20.149999999999999" customHeight="1" x14ac:dyDescent="0.2">
      <c r="A39" s="108"/>
      <c r="B39" s="110"/>
      <c r="C39" s="110"/>
      <c r="D39" s="110"/>
      <c r="E39" s="110"/>
      <c r="F39" s="110"/>
      <c r="G39" s="110"/>
      <c r="H39" s="110"/>
      <c r="I39" s="110"/>
      <c r="J39" s="110"/>
      <c r="K39" s="110"/>
      <c r="L39" s="110"/>
      <c r="M39" s="110"/>
      <c r="N39" s="110"/>
      <c r="O39" s="110"/>
      <c r="P39" s="110"/>
      <c r="Q39" s="110"/>
      <c r="R39" s="110"/>
      <c r="S39" s="110"/>
      <c r="T39" s="110"/>
      <c r="U39" s="110"/>
      <c r="V39" s="110"/>
      <c r="W39" s="110"/>
      <c r="X39" s="143"/>
      <c r="Y39" s="110"/>
      <c r="Z39" s="110"/>
      <c r="AA39" s="110"/>
      <c r="AB39" s="110"/>
      <c r="AC39" s="110"/>
      <c r="AD39" s="110"/>
      <c r="AE39" s="110"/>
      <c r="AF39" s="110"/>
      <c r="AG39" s="110"/>
    </row>
    <row r="40" spans="1:33" ht="20.149999999999999" customHeight="1" thickBot="1" x14ac:dyDescent="0.25">
      <c r="A40" s="146"/>
      <c r="B40" s="140"/>
      <c r="C40" s="140"/>
      <c r="D40" s="140"/>
      <c r="E40" s="140"/>
      <c r="F40" s="140"/>
      <c r="G40" s="140"/>
      <c r="H40" s="140"/>
      <c r="I40" s="140"/>
      <c r="J40" s="140"/>
      <c r="K40" s="140"/>
      <c r="L40" s="140"/>
      <c r="M40" s="140"/>
      <c r="N40" s="140"/>
      <c r="O40" s="140"/>
      <c r="P40" s="140"/>
      <c r="Q40" s="140"/>
      <c r="R40" s="140"/>
      <c r="S40" s="140"/>
      <c r="T40" s="140"/>
      <c r="U40" s="140"/>
      <c r="V40" s="140"/>
      <c r="W40" s="140"/>
      <c r="X40" s="147"/>
      <c r="Y40" s="110"/>
      <c r="Z40" s="110"/>
      <c r="AA40" s="110"/>
      <c r="AB40" s="110"/>
      <c r="AC40" s="110"/>
      <c r="AD40" s="110"/>
      <c r="AE40" s="110"/>
      <c r="AF40" s="110"/>
      <c r="AG40" s="110"/>
    </row>
    <row r="41" spans="1:33" ht="20.149999999999999" customHeight="1" x14ac:dyDescent="0.2">
      <c r="A41" s="148"/>
      <c r="B41" s="148"/>
      <c r="C41" s="148"/>
      <c r="D41" s="148"/>
      <c r="E41" s="148"/>
      <c r="F41" s="148"/>
      <c r="G41" s="148"/>
      <c r="H41" s="148"/>
      <c r="I41" s="148"/>
      <c r="J41" s="148"/>
      <c r="K41" s="148"/>
      <c r="L41" s="148"/>
      <c r="M41" s="148"/>
      <c r="N41" s="148"/>
      <c r="O41" s="148"/>
      <c r="P41" s="148"/>
      <c r="Q41" s="148"/>
      <c r="R41" s="148"/>
      <c r="S41" s="148"/>
      <c r="T41" s="148"/>
      <c r="U41" s="148"/>
      <c r="V41" s="148"/>
      <c r="W41" s="148"/>
      <c r="X41" s="148"/>
      <c r="Y41" s="110"/>
      <c r="Z41" s="110"/>
      <c r="AA41" s="110"/>
      <c r="AB41" s="110"/>
      <c r="AC41" s="110"/>
      <c r="AD41" s="110"/>
      <c r="AE41" s="110"/>
      <c r="AF41" s="110"/>
      <c r="AG41" s="110"/>
    </row>
    <row r="42" spans="1:33" ht="20.149999999999999" customHeight="1" x14ac:dyDescent="0.2">
      <c r="A42" s="110"/>
      <c r="B42" s="110"/>
      <c r="C42" s="110"/>
      <c r="D42" s="110"/>
      <c r="E42" s="110"/>
      <c r="F42" s="110"/>
      <c r="G42" s="110"/>
      <c r="H42" s="110"/>
      <c r="I42" s="110"/>
      <c r="J42" s="110"/>
      <c r="K42" s="110"/>
      <c r="L42" s="110"/>
      <c r="M42" s="110"/>
      <c r="N42" s="110"/>
      <c r="O42" s="110"/>
      <c r="P42" s="110"/>
      <c r="Q42" s="110"/>
      <c r="R42" s="110"/>
      <c r="S42" s="110"/>
      <c r="T42" s="110"/>
      <c r="U42" s="110"/>
      <c r="V42" s="110"/>
      <c r="W42" s="110"/>
      <c r="X42" s="110"/>
      <c r="Y42" s="110"/>
      <c r="Z42" s="110"/>
      <c r="AA42" s="110"/>
      <c r="AB42" s="110"/>
      <c r="AC42" s="110"/>
      <c r="AD42" s="110"/>
      <c r="AE42" s="110"/>
      <c r="AF42" s="110"/>
      <c r="AG42" s="110"/>
    </row>
    <row r="43" spans="1:33" ht="20.149999999999999" customHeight="1" x14ac:dyDescent="0.2">
      <c r="A43" s="110"/>
      <c r="B43" s="110"/>
      <c r="C43" s="110"/>
      <c r="D43" s="110"/>
      <c r="E43" s="110"/>
      <c r="F43" s="110"/>
      <c r="G43" s="110"/>
      <c r="H43" s="110"/>
      <c r="I43" s="110"/>
      <c r="J43" s="110"/>
      <c r="K43" s="110"/>
      <c r="L43" s="110"/>
      <c r="M43" s="110"/>
      <c r="N43" s="110"/>
      <c r="O43" s="110"/>
      <c r="P43" s="110"/>
      <c r="Q43" s="110"/>
      <c r="R43" s="110"/>
      <c r="S43" s="110"/>
      <c r="T43" s="110"/>
      <c r="U43" s="110"/>
      <c r="V43" s="110"/>
      <c r="W43" s="110"/>
      <c r="X43" s="110"/>
      <c r="Y43" s="110"/>
      <c r="Z43" s="110"/>
      <c r="AA43" s="110"/>
      <c r="AB43" s="110"/>
      <c r="AC43" s="110"/>
      <c r="AD43" s="110"/>
      <c r="AE43" s="110"/>
      <c r="AF43" s="110"/>
      <c r="AG43" s="110"/>
    </row>
    <row r="44" spans="1:33" ht="20.149999999999999" customHeight="1" x14ac:dyDescent="0.2">
      <c r="A44" s="110"/>
      <c r="B44" s="110"/>
      <c r="C44" s="110"/>
      <c r="D44" s="110"/>
      <c r="E44" s="110"/>
      <c r="F44" s="110"/>
      <c r="G44" s="110"/>
      <c r="H44" s="110"/>
      <c r="I44" s="110"/>
      <c r="J44" s="110"/>
      <c r="K44" s="110"/>
      <c r="L44" s="110"/>
      <c r="M44" s="110"/>
      <c r="N44" s="110"/>
      <c r="O44" s="110"/>
      <c r="P44" s="110"/>
      <c r="Q44" s="110"/>
      <c r="R44" s="110"/>
      <c r="S44" s="110"/>
      <c r="T44" s="110"/>
      <c r="U44" s="110"/>
      <c r="V44" s="110"/>
      <c r="W44" s="110"/>
      <c r="X44" s="110"/>
      <c r="Y44" s="110"/>
      <c r="Z44" s="110"/>
      <c r="AA44" s="110"/>
      <c r="AB44" s="110"/>
      <c r="AC44" s="110"/>
      <c r="AD44" s="110"/>
      <c r="AE44" s="110"/>
      <c r="AF44" s="110"/>
      <c r="AG44" s="110"/>
    </row>
    <row r="45" spans="1:33" ht="20.149999999999999" customHeight="1" x14ac:dyDescent="0.2">
      <c r="A45" s="110"/>
      <c r="B45" s="110"/>
      <c r="C45" s="110"/>
      <c r="D45" s="110"/>
      <c r="E45" s="110"/>
      <c r="F45" s="110"/>
      <c r="G45" s="110"/>
      <c r="H45" s="110"/>
      <c r="I45" s="110"/>
      <c r="J45" s="110"/>
      <c r="K45" s="110"/>
      <c r="L45" s="110"/>
      <c r="M45" s="110"/>
      <c r="N45" s="110"/>
      <c r="O45" s="110"/>
      <c r="P45" s="110"/>
      <c r="Q45" s="110"/>
      <c r="R45" s="110"/>
      <c r="S45" s="110"/>
      <c r="T45" s="110"/>
      <c r="U45" s="110"/>
      <c r="V45" s="110"/>
      <c r="W45" s="110"/>
      <c r="X45" s="110"/>
      <c r="Y45" s="110"/>
      <c r="Z45" s="110"/>
      <c r="AA45" s="110"/>
      <c r="AB45" s="110"/>
      <c r="AC45" s="110"/>
      <c r="AD45" s="110"/>
      <c r="AE45" s="110"/>
      <c r="AF45" s="110"/>
      <c r="AG45" s="110"/>
    </row>
    <row r="46" spans="1:33" ht="20.149999999999999" customHeight="1" x14ac:dyDescent="0.2">
      <c r="A46" s="110"/>
      <c r="B46" s="110"/>
      <c r="C46" s="110"/>
      <c r="D46" s="110"/>
      <c r="E46" s="110"/>
      <c r="F46" s="110"/>
      <c r="G46" s="110"/>
      <c r="H46" s="110"/>
      <c r="I46" s="110"/>
      <c r="J46" s="110"/>
      <c r="K46" s="110"/>
      <c r="L46" s="110"/>
      <c r="M46" s="110"/>
      <c r="N46" s="110"/>
      <c r="O46" s="110"/>
      <c r="P46" s="110"/>
      <c r="Q46" s="110"/>
      <c r="R46" s="110"/>
      <c r="S46" s="110"/>
      <c r="T46" s="110"/>
      <c r="U46" s="110"/>
      <c r="V46" s="110"/>
      <c r="W46" s="110"/>
      <c r="X46" s="110"/>
      <c r="Y46" s="110"/>
      <c r="Z46" s="110"/>
      <c r="AA46" s="110"/>
      <c r="AB46" s="110"/>
      <c r="AC46" s="110"/>
      <c r="AD46" s="110"/>
      <c r="AE46" s="110"/>
      <c r="AF46" s="110"/>
      <c r="AG46" s="110"/>
    </row>
    <row r="47" spans="1:33" ht="20.149999999999999" customHeight="1" x14ac:dyDescent="0.2">
      <c r="A47" s="110"/>
      <c r="B47" s="110"/>
      <c r="C47" s="110"/>
      <c r="D47" s="110"/>
      <c r="E47" s="110"/>
      <c r="F47" s="110"/>
      <c r="G47" s="110"/>
      <c r="H47" s="110"/>
      <c r="I47" s="110"/>
      <c r="J47" s="110"/>
      <c r="K47" s="110"/>
      <c r="L47" s="110"/>
      <c r="M47" s="110"/>
      <c r="N47" s="110"/>
      <c r="O47" s="110"/>
      <c r="P47" s="110"/>
      <c r="Q47" s="110"/>
      <c r="R47" s="110"/>
      <c r="S47" s="110"/>
      <c r="T47" s="110"/>
      <c r="U47" s="110"/>
      <c r="V47" s="110"/>
      <c r="W47" s="110"/>
      <c r="X47" s="110"/>
      <c r="Y47" s="110"/>
      <c r="Z47" s="110"/>
      <c r="AA47" s="110"/>
      <c r="AB47" s="110"/>
      <c r="AC47" s="110"/>
      <c r="AD47" s="110"/>
      <c r="AE47" s="110"/>
      <c r="AF47" s="110"/>
      <c r="AG47" s="110"/>
    </row>
    <row r="48" spans="1:33" ht="20.149999999999999" customHeight="1" x14ac:dyDescent="0.2">
      <c r="A48" s="110"/>
      <c r="B48" s="110"/>
      <c r="C48" s="110"/>
      <c r="D48" s="110"/>
      <c r="E48" s="110"/>
      <c r="F48" s="110"/>
      <c r="G48" s="110"/>
      <c r="H48" s="110"/>
      <c r="I48" s="110"/>
      <c r="J48" s="110"/>
      <c r="K48" s="110"/>
      <c r="L48" s="110"/>
      <c r="M48" s="110"/>
      <c r="N48" s="110"/>
      <c r="O48" s="110"/>
      <c r="P48" s="110"/>
      <c r="Q48" s="110"/>
      <c r="R48" s="110"/>
      <c r="S48" s="110"/>
      <c r="T48" s="110"/>
      <c r="U48" s="110"/>
      <c r="V48" s="110"/>
      <c r="W48" s="110"/>
      <c r="X48" s="110"/>
      <c r="Y48" s="110"/>
      <c r="Z48" s="110"/>
      <c r="AA48" s="110"/>
      <c r="AB48" s="110"/>
      <c r="AC48" s="110"/>
      <c r="AD48" s="110"/>
      <c r="AE48" s="110"/>
      <c r="AF48" s="110"/>
      <c r="AG48" s="110"/>
    </row>
    <row r="49" spans="1:33" ht="20.149999999999999" customHeight="1" x14ac:dyDescent="0.2">
      <c r="A49" s="110"/>
      <c r="B49" s="110"/>
      <c r="C49" s="110"/>
      <c r="D49" s="110"/>
      <c r="E49" s="110"/>
      <c r="F49" s="110"/>
      <c r="G49" s="110"/>
      <c r="H49" s="110"/>
      <c r="I49" s="110"/>
      <c r="J49" s="110"/>
      <c r="K49" s="110"/>
      <c r="L49" s="110"/>
      <c r="M49" s="110"/>
      <c r="N49" s="110"/>
      <c r="O49" s="110"/>
      <c r="P49" s="110"/>
      <c r="Q49" s="110"/>
      <c r="R49" s="110"/>
      <c r="S49" s="110"/>
      <c r="T49" s="110"/>
      <c r="U49" s="110"/>
      <c r="V49" s="110"/>
      <c r="W49" s="110"/>
      <c r="X49" s="110"/>
      <c r="Y49" s="110"/>
      <c r="Z49" s="110"/>
      <c r="AA49" s="110"/>
      <c r="AB49" s="110"/>
      <c r="AC49" s="110"/>
      <c r="AD49" s="110"/>
      <c r="AE49" s="110"/>
      <c r="AF49" s="110"/>
      <c r="AG49" s="110"/>
    </row>
    <row r="50" spans="1:33" ht="20.149999999999999" customHeight="1" x14ac:dyDescent="0.2">
      <c r="A50" s="110"/>
      <c r="B50" s="110"/>
      <c r="C50" s="110"/>
      <c r="D50" s="110"/>
      <c r="E50" s="110"/>
      <c r="F50" s="110"/>
      <c r="G50" s="110"/>
      <c r="H50" s="110"/>
      <c r="I50" s="110"/>
      <c r="J50" s="110"/>
      <c r="K50" s="110"/>
      <c r="L50" s="110"/>
      <c r="M50" s="110"/>
      <c r="N50" s="110"/>
      <c r="O50" s="110"/>
      <c r="P50" s="110"/>
      <c r="Q50" s="110"/>
      <c r="R50" s="110"/>
      <c r="S50" s="110"/>
      <c r="T50" s="110"/>
      <c r="U50" s="110"/>
      <c r="V50" s="110"/>
      <c r="W50" s="110"/>
      <c r="X50" s="110"/>
      <c r="Y50" s="110"/>
      <c r="Z50" s="110"/>
      <c r="AA50" s="110"/>
      <c r="AB50" s="110"/>
      <c r="AC50" s="110"/>
      <c r="AD50" s="110"/>
      <c r="AE50" s="110"/>
      <c r="AF50" s="110"/>
      <c r="AG50" s="110"/>
    </row>
    <row r="51" spans="1:33" ht="20.149999999999999" customHeight="1" x14ac:dyDescent="0.2">
      <c r="A51" s="110"/>
      <c r="B51" s="110"/>
      <c r="C51" s="110"/>
      <c r="D51" s="110"/>
      <c r="E51" s="110"/>
      <c r="F51" s="110"/>
      <c r="G51" s="110"/>
      <c r="H51" s="110"/>
      <c r="I51" s="110"/>
      <c r="J51" s="110"/>
      <c r="K51" s="110"/>
      <c r="L51" s="110"/>
      <c r="M51" s="110"/>
      <c r="N51" s="110"/>
      <c r="O51" s="110"/>
      <c r="P51" s="110"/>
      <c r="Q51" s="110"/>
      <c r="R51" s="110"/>
      <c r="S51" s="110"/>
      <c r="T51" s="110"/>
      <c r="U51" s="110"/>
      <c r="V51" s="110"/>
      <c r="W51" s="110"/>
      <c r="X51" s="110"/>
      <c r="Y51" s="110"/>
      <c r="Z51" s="110"/>
      <c r="AA51" s="110"/>
      <c r="AB51" s="110"/>
      <c r="AC51" s="110"/>
      <c r="AD51" s="110"/>
      <c r="AE51" s="110"/>
      <c r="AF51" s="110"/>
      <c r="AG51" s="110"/>
    </row>
    <row r="52" spans="1:33" ht="20.149999999999999" customHeight="1" x14ac:dyDescent="0.2">
      <c r="A52" s="110"/>
      <c r="B52" s="110"/>
      <c r="C52" s="110"/>
      <c r="D52" s="110"/>
      <c r="E52" s="110"/>
      <c r="F52" s="110"/>
      <c r="G52" s="110"/>
      <c r="H52" s="110"/>
      <c r="I52" s="110"/>
      <c r="J52" s="110"/>
      <c r="K52" s="110"/>
      <c r="L52" s="110"/>
      <c r="M52" s="110"/>
      <c r="N52" s="110"/>
      <c r="O52" s="110"/>
      <c r="P52" s="110"/>
      <c r="Q52" s="110"/>
      <c r="R52" s="110"/>
      <c r="S52" s="110"/>
      <c r="T52" s="110"/>
      <c r="U52" s="110"/>
      <c r="V52" s="110"/>
      <c r="W52" s="110"/>
      <c r="X52" s="110"/>
      <c r="Y52" s="110"/>
      <c r="Z52" s="110"/>
      <c r="AA52" s="110"/>
      <c r="AB52" s="110"/>
      <c r="AC52" s="110"/>
      <c r="AD52" s="110"/>
      <c r="AE52" s="110"/>
      <c r="AF52" s="110"/>
      <c r="AG52" s="110"/>
    </row>
    <row r="53" spans="1:33" ht="20.149999999999999" customHeight="1" x14ac:dyDescent="0.2">
      <c r="A53" s="110"/>
      <c r="B53" s="110"/>
      <c r="C53" s="110"/>
      <c r="D53" s="110"/>
      <c r="E53" s="110"/>
      <c r="F53" s="110"/>
      <c r="G53" s="110"/>
      <c r="H53" s="110"/>
      <c r="I53" s="110"/>
      <c r="J53" s="110"/>
      <c r="K53" s="110"/>
      <c r="L53" s="110"/>
      <c r="M53" s="110"/>
      <c r="N53" s="110"/>
      <c r="O53" s="110"/>
      <c r="P53" s="110"/>
      <c r="Q53" s="110"/>
      <c r="R53" s="110"/>
      <c r="S53" s="110"/>
      <c r="T53" s="110"/>
      <c r="U53" s="110"/>
      <c r="V53" s="110"/>
      <c r="W53" s="110"/>
      <c r="X53" s="110"/>
      <c r="Y53" s="110"/>
      <c r="Z53" s="110"/>
      <c r="AA53" s="110"/>
      <c r="AB53" s="110"/>
      <c r="AC53" s="110"/>
      <c r="AD53" s="110"/>
      <c r="AE53" s="110"/>
      <c r="AF53" s="110"/>
      <c r="AG53" s="110"/>
    </row>
    <row r="54" spans="1:33" ht="20.149999999999999" customHeight="1" x14ac:dyDescent="0.2">
      <c r="A54" s="110"/>
      <c r="B54" s="110"/>
      <c r="C54" s="110"/>
      <c r="D54" s="110"/>
      <c r="E54" s="110"/>
      <c r="F54" s="110"/>
      <c r="G54" s="110"/>
      <c r="H54" s="110"/>
      <c r="I54" s="110"/>
      <c r="J54" s="110"/>
      <c r="K54" s="110"/>
      <c r="L54" s="110"/>
      <c r="M54" s="110"/>
      <c r="N54" s="110"/>
      <c r="O54" s="110"/>
      <c r="P54" s="110"/>
      <c r="Q54" s="110"/>
      <c r="R54" s="110"/>
      <c r="S54" s="110"/>
      <c r="T54" s="110"/>
      <c r="U54" s="110"/>
      <c r="V54" s="110"/>
      <c r="W54" s="110"/>
      <c r="X54" s="110"/>
      <c r="Y54" s="110"/>
      <c r="Z54" s="110"/>
      <c r="AA54" s="110"/>
      <c r="AB54" s="110"/>
      <c r="AC54" s="110"/>
      <c r="AD54" s="110"/>
      <c r="AE54" s="110"/>
      <c r="AF54" s="110"/>
      <c r="AG54" s="110"/>
    </row>
    <row r="55" spans="1:33" ht="20.149999999999999" customHeight="1" x14ac:dyDescent="0.2">
      <c r="A55" s="110"/>
      <c r="B55" s="110"/>
      <c r="C55" s="110"/>
      <c r="D55" s="110"/>
      <c r="E55" s="110"/>
      <c r="F55" s="110"/>
      <c r="G55" s="110"/>
      <c r="H55" s="110"/>
      <c r="I55" s="110"/>
      <c r="J55" s="110"/>
      <c r="K55" s="110"/>
      <c r="L55" s="110"/>
      <c r="M55" s="110"/>
      <c r="N55" s="110"/>
      <c r="O55" s="110"/>
      <c r="P55" s="110"/>
      <c r="Q55" s="110"/>
      <c r="R55" s="110"/>
      <c r="S55" s="110"/>
      <c r="T55" s="110"/>
      <c r="U55" s="110"/>
      <c r="V55" s="110"/>
      <c r="W55" s="110"/>
      <c r="X55" s="110"/>
      <c r="Y55" s="110"/>
      <c r="Z55" s="110"/>
      <c r="AA55" s="110"/>
      <c r="AB55" s="110"/>
      <c r="AC55" s="110"/>
      <c r="AD55" s="110"/>
      <c r="AE55" s="110"/>
      <c r="AF55" s="110"/>
      <c r="AG55" s="110"/>
    </row>
    <row r="56" spans="1:33" ht="20.149999999999999" customHeight="1" x14ac:dyDescent="0.2">
      <c r="A56" s="110"/>
      <c r="B56" s="110"/>
      <c r="C56" s="110"/>
      <c r="D56" s="110"/>
      <c r="E56" s="110"/>
      <c r="F56" s="110"/>
      <c r="G56" s="110"/>
      <c r="H56" s="110"/>
      <c r="I56" s="110"/>
      <c r="J56" s="110"/>
      <c r="K56" s="110"/>
      <c r="L56" s="110"/>
      <c r="M56" s="110"/>
      <c r="N56" s="110"/>
      <c r="O56" s="110"/>
      <c r="P56" s="110"/>
      <c r="Q56" s="110"/>
      <c r="R56" s="110"/>
      <c r="S56" s="110"/>
      <c r="T56" s="110"/>
      <c r="U56" s="110"/>
      <c r="V56" s="110"/>
      <c r="W56" s="110"/>
      <c r="X56" s="110"/>
      <c r="Y56" s="110"/>
      <c r="Z56" s="110"/>
      <c r="AA56" s="110"/>
      <c r="AB56" s="110"/>
      <c r="AC56" s="110"/>
      <c r="AD56" s="110"/>
      <c r="AE56" s="110"/>
      <c r="AF56" s="110"/>
      <c r="AG56" s="110"/>
    </row>
    <row r="57" spans="1:33" ht="20.149999999999999" customHeight="1" x14ac:dyDescent="0.2">
      <c r="A57" s="110"/>
      <c r="B57" s="110"/>
      <c r="C57" s="110"/>
      <c r="D57" s="110"/>
      <c r="E57" s="110"/>
      <c r="F57" s="110"/>
      <c r="G57" s="110"/>
      <c r="H57" s="110"/>
      <c r="I57" s="110"/>
      <c r="J57" s="110"/>
      <c r="K57" s="110"/>
      <c r="L57" s="110"/>
      <c r="M57" s="110"/>
      <c r="N57" s="110"/>
      <c r="O57" s="110"/>
      <c r="P57" s="110"/>
      <c r="Q57" s="110"/>
      <c r="R57" s="110"/>
      <c r="S57" s="110"/>
      <c r="T57" s="110"/>
      <c r="U57" s="110"/>
      <c r="V57" s="110"/>
      <c r="W57" s="110"/>
      <c r="X57" s="110"/>
      <c r="Y57" s="110"/>
      <c r="Z57" s="110"/>
      <c r="AA57" s="110"/>
      <c r="AB57" s="110"/>
      <c r="AC57" s="110"/>
      <c r="AD57" s="110"/>
      <c r="AE57" s="110"/>
      <c r="AF57" s="110"/>
      <c r="AG57" s="110"/>
    </row>
    <row r="58" spans="1:33" ht="20.149999999999999" customHeight="1" x14ac:dyDescent="0.2">
      <c r="A58" s="110"/>
      <c r="B58" s="110"/>
      <c r="C58" s="110"/>
      <c r="D58" s="110"/>
      <c r="E58" s="110"/>
      <c r="F58" s="110"/>
      <c r="G58" s="110"/>
      <c r="H58" s="110"/>
      <c r="I58" s="110"/>
      <c r="J58" s="110"/>
      <c r="K58" s="110"/>
      <c r="L58" s="110"/>
      <c r="M58" s="110"/>
      <c r="N58" s="110"/>
      <c r="O58" s="110"/>
      <c r="P58" s="110"/>
      <c r="Q58" s="110"/>
      <c r="R58" s="110"/>
      <c r="S58" s="110"/>
      <c r="T58" s="110"/>
      <c r="U58" s="110"/>
      <c r="V58" s="110"/>
      <c r="W58" s="110"/>
      <c r="X58" s="110"/>
      <c r="Y58" s="110"/>
      <c r="Z58" s="110"/>
      <c r="AA58" s="110"/>
      <c r="AB58" s="110"/>
      <c r="AC58" s="110"/>
      <c r="AD58" s="110"/>
      <c r="AE58" s="110"/>
      <c r="AF58" s="110"/>
      <c r="AG58" s="110"/>
    </row>
    <row r="59" spans="1:33" ht="20.149999999999999" customHeight="1" x14ac:dyDescent="0.2"/>
    <row r="60" spans="1:33" ht="20.149999999999999" customHeight="1" x14ac:dyDescent="0.2"/>
    <row r="61" spans="1:33" ht="20.149999999999999" customHeight="1" x14ac:dyDescent="0.2"/>
    <row r="62" spans="1:33" ht="20.149999999999999" customHeight="1" x14ac:dyDescent="0.2"/>
    <row r="63" spans="1:33" ht="20.149999999999999" customHeight="1" x14ac:dyDescent="0.2"/>
    <row r="64" spans="1:33" ht="20.149999999999999" customHeight="1" x14ac:dyDescent="0.2"/>
    <row r="65" ht="20.149999999999999" customHeight="1" x14ac:dyDescent="0.2"/>
    <row r="66" ht="20.149999999999999" customHeight="1" x14ac:dyDescent="0.2"/>
    <row r="67" ht="20.149999999999999" customHeight="1" x14ac:dyDescent="0.2"/>
    <row r="68" ht="20.149999999999999" customHeight="1" x14ac:dyDescent="0.2"/>
    <row r="69" ht="20.149999999999999" customHeight="1" x14ac:dyDescent="0.2"/>
    <row r="70" ht="20.149999999999999" customHeight="1" x14ac:dyDescent="0.2"/>
    <row r="71" ht="20.149999999999999" customHeight="1" x14ac:dyDescent="0.2"/>
    <row r="72" ht="20.149999999999999" customHeight="1" x14ac:dyDescent="0.2"/>
    <row r="73" ht="20.149999999999999" customHeight="1" x14ac:dyDescent="0.2"/>
    <row r="74" ht="20.149999999999999" customHeight="1" x14ac:dyDescent="0.2"/>
    <row r="75" ht="20.149999999999999" customHeight="1" x14ac:dyDescent="0.2"/>
    <row r="76" ht="20.149999999999999" customHeight="1" x14ac:dyDescent="0.2"/>
    <row r="77" ht="20.149999999999999" customHeight="1" x14ac:dyDescent="0.2"/>
    <row r="78" ht="20.149999999999999" customHeight="1" x14ac:dyDescent="0.2"/>
    <row r="79" ht="20.149999999999999" customHeight="1" x14ac:dyDescent="0.2"/>
    <row r="80" ht="20.149999999999999" customHeight="1" x14ac:dyDescent="0.2"/>
    <row r="81" ht="20.149999999999999" customHeight="1" x14ac:dyDescent="0.2"/>
    <row r="82" ht="20.149999999999999" customHeight="1" x14ac:dyDescent="0.2"/>
    <row r="83" ht="20.149999999999999" customHeight="1" x14ac:dyDescent="0.2"/>
    <row r="84" ht="20.149999999999999" customHeight="1" x14ac:dyDescent="0.2"/>
    <row r="85" ht="20.149999999999999" customHeight="1" x14ac:dyDescent="0.2"/>
    <row r="86" ht="20.149999999999999" customHeight="1" x14ac:dyDescent="0.2"/>
    <row r="87" ht="20.149999999999999" customHeight="1" x14ac:dyDescent="0.2"/>
    <row r="88" ht="20.149999999999999" customHeight="1" x14ac:dyDescent="0.2"/>
    <row r="89" ht="20.149999999999999" customHeight="1" x14ac:dyDescent="0.2"/>
    <row r="90" ht="20.149999999999999" customHeight="1" x14ac:dyDescent="0.2"/>
    <row r="91" ht="20.149999999999999" customHeight="1" x14ac:dyDescent="0.2"/>
    <row r="92" ht="20.149999999999999" customHeight="1" x14ac:dyDescent="0.2"/>
    <row r="93" ht="20.149999999999999" customHeight="1" x14ac:dyDescent="0.2"/>
    <row r="94" ht="20.149999999999999" customHeight="1" x14ac:dyDescent="0.2"/>
    <row r="95" ht="20.149999999999999" customHeight="1" x14ac:dyDescent="0.2"/>
    <row r="96" ht="20.149999999999999" customHeight="1" x14ac:dyDescent="0.2"/>
    <row r="97" ht="20.149999999999999" customHeight="1" x14ac:dyDescent="0.2"/>
    <row r="98" ht="20.149999999999999" customHeight="1" x14ac:dyDescent="0.2"/>
    <row r="99" ht="20.149999999999999" customHeight="1" x14ac:dyDescent="0.2"/>
    <row r="100" ht="20.149999999999999" customHeight="1" x14ac:dyDescent="0.2"/>
    <row r="101" ht="20.149999999999999" customHeight="1" x14ac:dyDescent="0.2"/>
    <row r="102" ht="20.149999999999999" customHeight="1" x14ac:dyDescent="0.2"/>
    <row r="103" ht="20.149999999999999" customHeight="1" x14ac:dyDescent="0.2"/>
    <row r="104" ht="20.149999999999999" customHeight="1" x14ac:dyDescent="0.2"/>
    <row r="105" ht="20.149999999999999" customHeight="1" x14ac:dyDescent="0.2"/>
    <row r="106" ht="20.149999999999999" customHeight="1" x14ac:dyDescent="0.2"/>
    <row r="107" ht="20.149999999999999" customHeight="1" x14ac:dyDescent="0.2"/>
    <row r="108" ht="20.149999999999999" customHeight="1" x14ac:dyDescent="0.2"/>
    <row r="109" ht="20.149999999999999" customHeight="1" x14ac:dyDescent="0.2"/>
    <row r="110" ht="20.149999999999999" customHeight="1" x14ac:dyDescent="0.2"/>
    <row r="111" ht="20.149999999999999" customHeight="1" x14ac:dyDescent="0.2"/>
    <row r="112" ht="20.149999999999999" customHeight="1" x14ac:dyDescent="0.2"/>
    <row r="113" ht="20.149999999999999" customHeight="1" x14ac:dyDescent="0.2"/>
    <row r="114" ht="20.149999999999999" customHeight="1" x14ac:dyDescent="0.2"/>
    <row r="115" ht="20.149999999999999" customHeight="1" x14ac:dyDescent="0.2"/>
    <row r="116" ht="20.149999999999999" customHeight="1" x14ac:dyDescent="0.2"/>
    <row r="117" ht="20.149999999999999" customHeight="1" x14ac:dyDescent="0.2"/>
    <row r="118" ht="20.149999999999999" customHeight="1" x14ac:dyDescent="0.2"/>
    <row r="119" ht="20.149999999999999" customHeight="1" x14ac:dyDescent="0.2"/>
    <row r="120" ht="20.149999999999999" customHeight="1" x14ac:dyDescent="0.2"/>
    <row r="121" ht="20.149999999999999" customHeight="1" x14ac:dyDescent="0.2"/>
    <row r="122" ht="20.149999999999999" customHeight="1" x14ac:dyDescent="0.2"/>
    <row r="123" ht="20.149999999999999" customHeight="1" x14ac:dyDescent="0.2"/>
    <row r="124" ht="20.149999999999999" customHeight="1" x14ac:dyDescent="0.2"/>
    <row r="125" ht="20.149999999999999" customHeight="1" x14ac:dyDescent="0.2"/>
    <row r="126" ht="20.149999999999999" customHeight="1" x14ac:dyDescent="0.2"/>
    <row r="127" ht="20.149999999999999" customHeight="1" x14ac:dyDescent="0.2"/>
    <row r="128" ht="20.149999999999999" customHeight="1" x14ac:dyDescent="0.2"/>
    <row r="129" ht="20.149999999999999" customHeight="1" x14ac:dyDescent="0.2"/>
    <row r="130" ht="20.149999999999999" customHeight="1" x14ac:dyDescent="0.2"/>
    <row r="131" ht="20.149999999999999" customHeight="1" x14ac:dyDescent="0.2"/>
    <row r="132" ht="20.149999999999999" customHeight="1" x14ac:dyDescent="0.2"/>
    <row r="133" ht="20.149999999999999" customHeight="1" x14ac:dyDescent="0.2"/>
    <row r="134" ht="20.149999999999999" customHeight="1" x14ac:dyDescent="0.2"/>
    <row r="135" ht="20.149999999999999" customHeight="1" x14ac:dyDescent="0.2"/>
    <row r="136" ht="20.149999999999999" customHeight="1" x14ac:dyDescent="0.2"/>
    <row r="137" ht="20.149999999999999" customHeight="1" x14ac:dyDescent="0.2"/>
    <row r="138" ht="20.149999999999999" customHeight="1" x14ac:dyDescent="0.2"/>
    <row r="139" ht="20.149999999999999" customHeight="1" x14ac:dyDescent="0.2"/>
    <row r="140" ht="20.149999999999999" customHeight="1" x14ac:dyDescent="0.2"/>
    <row r="141" ht="20.149999999999999" customHeight="1" x14ac:dyDescent="0.2"/>
    <row r="142" ht="20.149999999999999" customHeight="1" x14ac:dyDescent="0.2"/>
    <row r="143" ht="20.149999999999999" customHeight="1" x14ac:dyDescent="0.2"/>
    <row r="144" ht="20.149999999999999" customHeight="1" x14ac:dyDescent="0.2"/>
    <row r="145" ht="20.149999999999999" customHeight="1" x14ac:dyDescent="0.2"/>
    <row r="146" ht="20.149999999999999" customHeight="1" x14ac:dyDescent="0.2"/>
    <row r="147" ht="20.149999999999999" customHeight="1" x14ac:dyDescent="0.2"/>
    <row r="148" ht="20.149999999999999" customHeight="1" x14ac:dyDescent="0.2"/>
    <row r="149" ht="20.149999999999999" customHeight="1" x14ac:dyDescent="0.2"/>
    <row r="150" ht="20.149999999999999" customHeight="1" x14ac:dyDescent="0.2"/>
    <row r="151" ht="20.149999999999999" customHeight="1" x14ac:dyDescent="0.2"/>
    <row r="152" ht="20.149999999999999" customHeight="1" x14ac:dyDescent="0.2"/>
    <row r="153" ht="20.149999999999999" customHeight="1" x14ac:dyDescent="0.2"/>
    <row r="154" ht="20.149999999999999" customHeight="1" x14ac:dyDescent="0.2"/>
    <row r="155" ht="20.149999999999999" customHeight="1" x14ac:dyDescent="0.2"/>
    <row r="156" ht="20.149999999999999" customHeight="1" x14ac:dyDescent="0.2"/>
    <row r="157" ht="20.149999999999999" customHeight="1" x14ac:dyDescent="0.2"/>
    <row r="158" ht="20.149999999999999" customHeight="1" x14ac:dyDescent="0.2"/>
    <row r="159" ht="20.149999999999999" customHeight="1" x14ac:dyDescent="0.2"/>
    <row r="160" ht="20.149999999999999" customHeight="1" x14ac:dyDescent="0.2"/>
    <row r="161" ht="20.149999999999999" customHeight="1" x14ac:dyDescent="0.2"/>
    <row r="162" ht="20.149999999999999" customHeight="1" x14ac:dyDescent="0.2"/>
    <row r="163" ht="20.149999999999999" customHeight="1" x14ac:dyDescent="0.2"/>
    <row r="164" ht="20.149999999999999" customHeight="1" x14ac:dyDescent="0.2"/>
    <row r="165" ht="20.149999999999999" customHeight="1" x14ac:dyDescent="0.2"/>
    <row r="166" ht="20.149999999999999" customHeight="1" x14ac:dyDescent="0.2"/>
    <row r="167" ht="20.149999999999999" customHeight="1" x14ac:dyDescent="0.2"/>
    <row r="168" ht="20.149999999999999" customHeight="1" x14ac:dyDescent="0.2"/>
    <row r="169" ht="20.149999999999999" customHeight="1" x14ac:dyDescent="0.2"/>
    <row r="170" ht="20.149999999999999" customHeight="1" x14ac:dyDescent="0.2"/>
    <row r="171" ht="20.149999999999999" customHeight="1" x14ac:dyDescent="0.2"/>
    <row r="172" ht="20.149999999999999" customHeight="1" x14ac:dyDescent="0.2"/>
    <row r="173" ht="20.149999999999999" customHeight="1" x14ac:dyDescent="0.2"/>
    <row r="174" ht="20.149999999999999" customHeight="1" x14ac:dyDescent="0.2"/>
    <row r="175" ht="20.149999999999999" customHeight="1" x14ac:dyDescent="0.2"/>
    <row r="176" ht="20.149999999999999" customHeight="1" x14ac:dyDescent="0.2"/>
    <row r="177" ht="20.149999999999999" customHeight="1" x14ac:dyDescent="0.2"/>
    <row r="178" ht="20.149999999999999" customHeight="1" x14ac:dyDescent="0.2"/>
    <row r="179" ht="20.149999999999999" customHeight="1" x14ac:dyDescent="0.2"/>
    <row r="180" ht="20.149999999999999" customHeight="1" x14ac:dyDescent="0.2"/>
    <row r="181" ht="20.149999999999999" customHeight="1" x14ac:dyDescent="0.2"/>
    <row r="182" ht="20.149999999999999" customHeight="1" x14ac:dyDescent="0.2"/>
    <row r="183" ht="20.149999999999999" customHeight="1" x14ac:dyDescent="0.2"/>
    <row r="184" ht="20.149999999999999" customHeight="1" x14ac:dyDescent="0.2"/>
    <row r="185" ht="20.149999999999999" customHeight="1" x14ac:dyDescent="0.2"/>
    <row r="186" ht="20.149999999999999" customHeight="1" x14ac:dyDescent="0.2"/>
    <row r="187" ht="20.149999999999999" customHeight="1" x14ac:dyDescent="0.2"/>
    <row r="188" ht="20.149999999999999" customHeight="1" x14ac:dyDescent="0.2"/>
    <row r="189" ht="20.149999999999999" customHeight="1" x14ac:dyDescent="0.2"/>
    <row r="190" ht="20.149999999999999" customHeight="1" x14ac:dyDescent="0.2"/>
    <row r="191" ht="20.149999999999999" customHeight="1" x14ac:dyDescent="0.2"/>
    <row r="192" ht="20.149999999999999" customHeight="1" x14ac:dyDescent="0.2"/>
    <row r="193" ht="20.149999999999999" customHeight="1" x14ac:dyDescent="0.2"/>
    <row r="194" ht="20.149999999999999" customHeight="1" x14ac:dyDescent="0.2"/>
    <row r="195" ht="20.149999999999999" customHeight="1" x14ac:dyDescent="0.2"/>
    <row r="196" ht="20.149999999999999" customHeight="1" x14ac:dyDescent="0.2"/>
    <row r="197" ht="20.149999999999999" customHeight="1" x14ac:dyDescent="0.2"/>
    <row r="198" ht="20.149999999999999" customHeight="1" x14ac:dyDescent="0.2"/>
    <row r="199" ht="20.149999999999999" customHeight="1" x14ac:dyDescent="0.2"/>
    <row r="200" ht="20.149999999999999" customHeight="1" x14ac:dyDescent="0.2"/>
    <row r="201" ht="20.149999999999999" customHeight="1" x14ac:dyDescent="0.2"/>
    <row r="202" ht="20.149999999999999" customHeight="1" x14ac:dyDescent="0.2"/>
    <row r="203" ht="20.149999999999999" customHeight="1" x14ac:dyDescent="0.2"/>
    <row r="204" ht="20.149999999999999" customHeight="1" x14ac:dyDescent="0.2"/>
    <row r="205" ht="20.149999999999999" customHeight="1" x14ac:dyDescent="0.2"/>
    <row r="206" ht="20.149999999999999" customHeight="1" x14ac:dyDescent="0.2"/>
    <row r="207" ht="20.149999999999999" customHeight="1" x14ac:dyDescent="0.2"/>
    <row r="208" ht="20.149999999999999" customHeight="1" x14ac:dyDescent="0.2"/>
    <row r="209" ht="20.149999999999999" customHeight="1" x14ac:dyDescent="0.2"/>
    <row r="210" ht="20.149999999999999" customHeight="1" x14ac:dyDescent="0.2"/>
    <row r="211" ht="20.149999999999999" customHeight="1" x14ac:dyDescent="0.2"/>
    <row r="212" ht="20.149999999999999" customHeight="1" x14ac:dyDescent="0.2"/>
    <row r="213" ht="20.149999999999999" customHeight="1" x14ac:dyDescent="0.2"/>
    <row r="214" ht="20.149999999999999" customHeight="1" x14ac:dyDescent="0.2"/>
    <row r="215" ht="20.149999999999999" customHeight="1" x14ac:dyDescent="0.2"/>
    <row r="216" ht="20.149999999999999" customHeight="1" x14ac:dyDescent="0.2"/>
    <row r="217" ht="20.149999999999999" customHeight="1" x14ac:dyDescent="0.2"/>
    <row r="218" ht="20.149999999999999" customHeight="1" x14ac:dyDescent="0.2"/>
    <row r="219" ht="20.149999999999999" customHeight="1" x14ac:dyDescent="0.2"/>
    <row r="220" ht="20.149999999999999" customHeight="1" x14ac:dyDescent="0.2"/>
    <row r="221" ht="20.149999999999999" customHeight="1" x14ac:dyDescent="0.2"/>
    <row r="222" ht="20.149999999999999" customHeight="1" x14ac:dyDescent="0.2"/>
    <row r="223" ht="20.149999999999999" customHeight="1" x14ac:dyDescent="0.2"/>
    <row r="224" ht="20.149999999999999" customHeight="1" x14ac:dyDescent="0.2"/>
    <row r="225" ht="20.149999999999999" customHeight="1" x14ac:dyDescent="0.2"/>
    <row r="226" ht="20.149999999999999" customHeight="1" x14ac:dyDescent="0.2"/>
    <row r="227" ht="20.149999999999999" customHeight="1" x14ac:dyDescent="0.2"/>
    <row r="228" ht="20.149999999999999" customHeight="1" x14ac:dyDescent="0.2"/>
    <row r="229" ht="20.149999999999999" customHeight="1" x14ac:dyDescent="0.2"/>
    <row r="230" ht="20.149999999999999" customHeight="1" x14ac:dyDescent="0.2"/>
    <row r="231" ht="20.149999999999999" customHeight="1" x14ac:dyDescent="0.2"/>
    <row r="232" ht="20.149999999999999" customHeight="1" x14ac:dyDescent="0.2"/>
    <row r="233" ht="20.149999999999999" customHeight="1" x14ac:dyDescent="0.2"/>
    <row r="234" ht="20.149999999999999" customHeight="1" x14ac:dyDescent="0.2"/>
    <row r="235" ht="20.149999999999999" customHeight="1" x14ac:dyDescent="0.2"/>
    <row r="236" ht="20.149999999999999" customHeight="1" x14ac:dyDescent="0.2"/>
    <row r="237" ht="20.149999999999999" customHeight="1" x14ac:dyDescent="0.2"/>
    <row r="238" ht="20.149999999999999" customHeight="1" x14ac:dyDescent="0.2"/>
    <row r="239" ht="20.149999999999999" customHeight="1" x14ac:dyDescent="0.2"/>
    <row r="240" ht="20.149999999999999" customHeight="1" x14ac:dyDescent="0.2"/>
    <row r="241" ht="20.149999999999999" customHeight="1" x14ac:dyDescent="0.2"/>
    <row r="242" ht="20.149999999999999" customHeight="1" x14ac:dyDescent="0.2"/>
    <row r="243" ht="20.149999999999999" customHeight="1" x14ac:dyDescent="0.2"/>
    <row r="244" ht="20.149999999999999" customHeight="1" x14ac:dyDescent="0.2"/>
    <row r="245" ht="20.149999999999999" customHeight="1" x14ac:dyDescent="0.2"/>
    <row r="246" ht="20.149999999999999" customHeight="1" x14ac:dyDescent="0.2"/>
    <row r="247" ht="20.149999999999999" customHeight="1" x14ac:dyDescent="0.2"/>
    <row r="248" ht="20.149999999999999" customHeight="1" x14ac:dyDescent="0.2"/>
    <row r="249" ht="20.149999999999999" customHeight="1" x14ac:dyDescent="0.2"/>
    <row r="250" ht="20.149999999999999" customHeight="1" x14ac:dyDescent="0.2"/>
    <row r="251" ht="20.149999999999999" customHeight="1" x14ac:dyDescent="0.2"/>
    <row r="252" ht="20.149999999999999" customHeight="1" x14ac:dyDescent="0.2"/>
    <row r="253" ht="20.149999999999999" customHeight="1" x14ac:dyDescent="0.2"/>
    <row r="254" ht="20.149999999999999" customHeight="1" x14ac:dyDescent="0.2"/>
    <row r="255" ht="20.149999999999999" customHeight="1" x14ac:dyDescent="0.2"/>
    <row r="256" ht="20.149999999999999" customHeight="1" x14ac:dyDescent="0.2"/>
    <row r="257" ht="20.149999999999999" customHeight="1" x14ac:dyDescent="0.2"/>
    <row r="258" ht="20.149999999999999" customHeight="1" x14ac:dyDescent="0.2"/>
    <row r="259" ht="20.149999999999999" customHeight="1" x14ac:dyDescent="0.2"/>
    <row r="260" ht="20.149999999999999" customHeight="1" x14ac:dyDescent="0.2"/>
    <row r="261" ht="20.149999999999999" customHeight="1" x14ac:dyDescent="0.2"/>
    <row r="262" ht="20.149999999999999" customHeight="1" x14ac:dyDescent="0.2"/>
    <row r="263" ht="20.149999999999999" customHeight="1" x14ac:dyDescent="0.2"/>
    <row r="264" ht="20.149999999999999" customHeight="1" x14ac:dyDescent="0.2"/>
    <row r="265" ht="20.149999999999999" customHeight="1" x14ac:dyDescent="0.2"/>
    <row r="266" ht="20.149999999999999" customHeight="1" x14ac:dyDescent="0.2"/>
    <row r="267" ht="20.149999999999999" customHeight="1" x14ac:dyDescent="0.2"/>
    <row r="268" ht="20.149999999999999" customHeight="1" x14ac:dyDescent="0.2"/>
    <row r="269" ht="20.149999999999999" customHeight="1" x14ac:dyDescent="0.2"/>
    <row r="270" ht="20.149999999999999" customHeight="1" x14ac:dyDescent="0.2"/>
    <row r="271" ht="20.149999999999999" customHeight="1" x14ac:dyDescent="0.2"/>
    <row r="272" ht="20.149999999999999" customHeight="1" x14ac:dyDescent="0.2"/>
    <row r="273" ht="20.149999999999999" customHeight="1" x14ac:dyDescent="0.2"/>
    <row r="274" ht="20.149999999999999" customHeight="1" x14ac:dyDescent="0.2"/>
    <row r="275" ht="20.149999999999999" customHeight="1" x14ac:dyDescent="0.2"/>
    <row r="276" ht="20.149999999999999" customHeight="1" x14ac:dyDescent="0.2"/>
    <row r="277" ht="20.149999999999999" customHeight="1" x14ac:dyDescent="0.2"/>
    <row r="278" ht="20.149999999999999" customHeight="1" x14ac:dyDescent="0.2"/>
    <row r="279" ht="20.149999999999999" customHeight="1" x14ac:dyDescent="0.2"/>
    <row r="280" ht="20.149999999999999" customHeight="1" x14ac:dyDescent="0.2"/>
    <row r="281" ht="20.149999999999999" customHeight="1" x14ac:dyDescent="0.2"/>
    <row r="282" ht="20.149999999999999" customHeight="1" x14ac:dyDescent="0.2"/>
    <row r="283" ht="20.149999999999999" customHeight="1" x14ac:dyDescent="0.2"/>
    <row r="284" ht="20.149999999999999" customHeight="1" x14ac:dyDescent="0.2"/>
    <row r="285" ht="20.149999999999999" customHeight="1" x14ac:dyDescent="0.2"/>
    <row r="286" ht="20.149999999999999" customHeight="1" x14ac:dyDescent="0.2"/>
    <row r="287" ht="20.149999999999999" customHeight="1" x14ac:dyDescent="0.2"/>
    <row r="288" ht="20.149999999999999" customHeight="1" x14ac:dyDescent="0.2"/>
    <row r="289" ht="20.149999999999999" customHeight="1" x14ac:dyDescent="0.2"/>
    <row r="290" ht="20.149999999999999" customHeight="1" x14ac:dyDescent="0.2"/>
    <row r="291" ht="20.149999999999999" customHeight="1" x14ac:dyDescent="0.2"/>
    <row r="292" ht="20.149999999999999" customHeight="1" x14ac:dyDescent="0.2"/>
    <row r="293" ht="20.149999999999999" customHeight="1" x14ac:dyDescent="0.2"/>
    <row r="294" ht="20.149999999999999" customHeight="1" x14ac:dyDescent="0.2"/>
    <row r="295" ht="20.149999999999999" customHeight="1" x14ac:dyDescent="0.2"/>
    <row r="296" ht="20.149999999999999" customHeight="1" x14ac:dyDescent="0.2"/>
    <row r="297" ht="20.149999999999999" customHeight="1" x14ac:dyDescent="0.2"/>
    <row r="298" ht="20.149999999999999" customHeight="1" x14ac:dyDescent="0.2"/>
    <row r="299" ht="20.149999999999999" customHeight="1" x14ac:dyDescent="0.2"/>
    <row r="300" ht="20.149999999999999" customHeight="1" x14ac:dyDescent="0.2"/>
    <row r="301" ht="20.149999999999999" customHeight="1" x14ac:dyDescent="0.2"/>
    <row r="302" ht="20.149999999999999" customHeight="1" x14ac:dyDescent="0.2"/>
    <row r="303" ht="20.149999999999999" customHeight="1" x14ac:dyDescent="0.2"/>
    <row r="304" ht="20.149999999999999" customHeight="1" x14ac:dyDescent="0.2"/>
    <row r="305" ht="20.149999999999999" customHeight="1" x14ac:dyDescent="0.2"/>
    <row r="306" ht="20.149999999999999" customHeight="1" x14ac:dyDescent="0.2"/>
    <row r="307" ht="20.149999999999999" customHeight="1" x14ac:dyDescent="0.2"/>
    <row r="308" ht="20.149999999999999" customHeight="1" x14ac:dyDescent="0.2"/>
    <row r="309" ht="20.149999999999999" customHeight="1" x14ac:dyDescent="0.2"/>
    <row r="310" ht="20.149999999999999" customHeight="1" x14ac:dyDescent="0.2"/>
    <row r="311" ht="20.149999999999999" customHeight="1" x14ac:dyDescent="0.2"/>
    <row r="312" ht="20.149999999999999" customHeight="1" x14ac:dyDescent="0.2"/>
    <row r="313" ht="20.149999999999999" customHeight="1" x14ac:dyDescent="0.2"/>
    <row r="314" ht="20.149999999999999" customHeight="1" x14ac:dyDescent="0.2"/>
    <row r="315" ht="20.149999999999999" customHeight="1" x14ac:dyDescent="0.2"/>
    <row r="316" ht="20.149999999999999" customHeight="1" x14ac:dyDescent="0.2"/>
    <row r="317" ht="20.149999999999999" customHeight="1" x14ac:dyDescent="0.2"/>
    <row r="318" ht="20.149999999999999" customHeight="1" x14ac:dyDescent="0.2"/>
    <row r="319" ht="20.149999999999999" customHeight="1" x14ac:dyDescent="0.2"/>
    <row r="320" ht="20.149999999999999" customHeight="1" x14ac:dyDescent="0.2"/>
    <row r="321" ht="20.149999999999999" customHeight="1" x14ac:dyDescent="0.2"/>
    <row r="322" ht="20.149999999999999" customHeight="1" x14ac:dyDescent="0.2"/>
    <row r="323" ht="20.149999999999999" customHeight="1" x14ac:dyDescent="0.2"/>
    <row r="324" ht="20.149999999999999" customHeight="1" x14ac:dyDescent="0.2"/>
    <row r="325" ht="20.149999999999999" customHeight="1" x14ac:dyDescent="0.2"/>
    <row r="326" ht="20.149999999999999" customHeight="1" x14ac:dyDescent="0.2"/>
    <row r="327" ht="20.149999999999999" customHeight="1" x14ac:dyDescent="0.2"/>
    <row r="328" ht="20.149999999999999" customHeight="1" x14ac:dyDescent="0.2"/>
    <row r="329" ht="20.149999999999999" customHeight="1" x14ac:dyDescent="0.2"/>
    <row r="330" ht="20.149999999999999" customHeight="1" x14ac:dyDescent="0.2"/>
    <row r="331" ht="20.149999999999999" customHeight="1" x14ac:dyDescent="0.2"/>
    <row r="332" ht="20.149999999999999" customHeight="1" x14ac:dyDescent="0.2"/>
    <row r="333" ht="20.149999999999999" customHeight="1" x14ac:dyDescent="0.2"/>
    <row r="334" ht="20.149999999999999" customHeight="1" x14ac:dyDescent="0.2"/>
    <row r="335" ht="20.149999999999999" customHeight="1" x14ac:dyDescent="0.2"/>
    <row r="336" ht="20.149999999999999" customHeight="1" x14ac:dyDescent="0.2"/>
    <row r="337" ht="20.149999999999999" customHeight="1" x14ac:dyDescent="0.2"/>
    <row r="338" ht="20.149999999999999" customHeight="1" x14ac:dyDescent="0.2"/>
    <row r="339" ht="20.149999999999999" customHeight="1" x14ac:dyDescent="0.2"/>
    <row r="340" ht="20.149999999999999" customHeight="1" x14ac:dyDescent="0.2"/>
    <row r="341" ht="20.149999999999999" customHeight="1" x14ac:dyDescent="0.2"/>
    <row r="342" ht="20.149999999999999" customHeight="1" x14ac:dyDescent="0.2"/>
    <row r="343" ht="20.149999999999999" customHeight="1" x14ac:dyDescent="0.2"/>
    <row r="344" ht="20.149999999999999" customHeight="1" x14ac:dyDescent="0.2"/>
    <row r="345" ht="20.149999999999999" customHeight="1" x14ac:dyDescent="0.2"/>
    <row r="346" ht="20.149999999999999" customHeight="1" x14ac:dyDescent="0.2"/>
    <row r="347" ht="20.149999999999999" customHeight="1" x14ac:dyDescent="0.2"/>
    <row r="348" ht="20.149999999999999" customHeight="1" x14ac:dyDescent="0.2"/>
    <row r="349" ht="20.149999999999999" customHeight="1" x14ac:dyDescent="0.2"/>
    <row r="350" ht="20.149999999999999" customHeight="1" x14ac:dyDescent="0.2"/>
    <row r="351" ht="20.149999999999999" customHeight="1" x14ac:dyDescent="0.2"/>
    <row r="352" ht="20.149999999999999" customHeight="1" x14ac:dyDescent="0.2"/>
    <row r="353" ht="20.149999999999999" customHeight="1" x14ac:dyDescent="0.2"/>
    <row r="354" ht="20.149999999999999" customHeight="1" x14ac:dyDescent="0.2"/>
    <row r="355" ht="20.149999999999999" customHeight="1" x14ac:dyDescent="0.2"/>
    <row r="356" ht="20.149999999999999" customHeight="1" x14ac:dyDescent="0.2"/>
    <row r="357" ht="20.149999999999999" customHeight="1" x14ac:dyDescent="0.2"/>
    <row r="358" ht="20.149999999999999" customHeight="1" x14ac:dyDescent="0.2"/>
    <row r="359" ht="20.149999999999999" customHeight="1" x14ac:dyDescent="0.2"/>
    <row r="360" ht="20.149999999999999" customHeight="1" x14ac:dyDescent="0.2"/>
    <row r="361" ht="20.149999999999999" customHeight="1" x14ac:dyDescent="0.2"/>
    <row r="362" ht="20.149999999999999" customHeight="1" x14ac:dyDescent="0.2"/>
    <row r="363" ht="20.149999999999999" customHeight="1" x14ac:dyDescent="0.2"/>
    <row r="364" ht="20.149999999999999" customHeight="1" x14ac:dyDescent="0.2"/>
    <row r="365" ht="20.149999999999999" customHeight="1" x14ac:dyDescent="0.2"/>
    <row r="366" ht="20.149999999999999" customHeight="1" x14ac:dyDescent="0.2"/>
    <row r="367" ht="20.149999999999999" customHeight="1" x14ac:dyDescent="0.2"/>
    <row r="368" ht="20.149999999999999" customHeight="1" x14ac:dyDescent="0.2"/>
    <row r="369" ht="20.149999999999999" customHeight="1" x14ac:dyDescent="0.2"/>
    <row r="370" ht="20.149999999999999" customHeight="1" x14ac:dyDescent="0.2"/>
    <row r="371" ht="20.149999999999999" customHeight="1" x14ac:dyDescent="0.2"/>
    <row r="372" ht="20.149999999999999" customHeight="1" x14ac:dyDescent="0.2"/>
    <row r="373" ht="20.149999999999999" customHeight="1" x14ac:dyDescent="0.2"/>
    <row r="374" ht="20.149999999999999" customHeight="1" x14ac:dyDescent="0.2"/>
    <row r="375" ht="20.149999999999999" customHeight="1" x14ac:dyDescent="0.2"/>
    <row r="376" ht="20.149999999999999" customHeight="1" x14ac:dyDescent="0.2"/>
    <row r="377" ht="20.149999999999999" customHeight="1" x14ac:dyDescent="0.2"/>
    <row r="378" ht="20.149999999999999" customHeight="1" x14ac:dyDescent="0.2"/>
    <row r="379" ht="20.149999999999999" customHeight="1" x14ac:dyDescent="0.2"/>
    <row r="380" ht="20.149999999999999" customHeight="1" x14ac:dyDescent="0.2"/>
    <row r="381" ht="20.149999999999999" customHeight="1" x14ac:dyDescent="0.2"/>
    <row r="382" ht="20.149999999999999" customHeight="1" x14ac:dyDescent="0.2"/>
    <row r="383" ht="20.149999999999999" customHeight="1" x14ac:dyDescent="0.2"/>
    <row r="384" ht="20.149999999999999" customHeight="1" x14ac:dyDescent="0.2"/>
    <row r="385" ht="20.149999999999999" customHeight="1" x14ac:dyDescent="0.2"/>
    <row r="386" ht="20.149999999999999" customHeight="1" x14ac:dyDescent="0.2"/>
    <row r="387" ht="20.149999999999999" customHeight="1" x14ac:dyDescent="0.2"/>
    <row r="388" ht="20.149999999999999" customHeight="1" x14ac:dyDescent="0.2"/>
    <row r="389" ht="20.149999999999999" customHeight="1" x14ac:dyDescent="0.2"/>
    <row r="390" ht="20.149999999999999" customHeight="1" x14ac:dyDescent="0.2"/>
    <row r="391" ht="20.149999999999999" customHeight="1" x14ac:dyDescent="0.2"/>
    <row r="392" ht="20.149999999999999" customHeight="1" x14ac:dyDescent="0.2"/>
    <row r="393" ht="20.149999999999999" customHeight="1" x14ac:dyDescent="0.2"/>
    <row r="394" ht="20.149999999999999" customHeight="1" x14ac:dyDescent="0.2"/>
    <row r="395" ht="20.149999999999999" customHeight="1" x14ac:dyDescent="0.2"/>
    <row r="396" ht="20.149999999999999" customHeight="1" x14ac:dyDescent="0.2"/>
    <row r="397" ht="20.149999999999999" customHeight="1" x14ac:dyDescent="0.2"/>
    <row r="398" ht="20.149999999999999" customHeight="1" x14ac:dyDescent="0.2"/>
    <row r="399" ht="20.149999999999999" customHeight="1" x14ac:dyDescent="0.2"/>
    <row r="400" ht="20.149999999999999" customHeight="1" x14ac:dyDescent="0.2"/>
    <row r="401" ht="20.149999999999999" customHeight="1" x14ac:dyDescent="0.2"/>
    <row r="402" ht="20.149999999999999" customHeight="1" x14ac:dyDescent="0.2"/>
    <row r="403" ht="20.149999999999999" customHeight="1" x14ac:dyDescent="0.2"/>
    <row r="404" ht="20.149999999999999" customHeight="1" x14ac:dyDescent="0.2"/>
    <row r="405" ht="20.149999999999999" customHeight="1" x14ac:dyDescent="0.2"/>
    <row r="406" ht="20.149999999999999" customHeight="1" x14ac:dyDescent="0.2"/>
    <row r="407" ht="20.149999999999999" customHeight="1" x14ac:dyDescent="0.2"/>
    <row r="408" ht="20.149999999999999" customHeight="1" x14ac:dyDescent="0.2"/>
    <row r="409" ht="20.149999999999999" customHeight="1" x14ac:dyDescent="0.2"/>
    <row r="410" ht="20.149999999999999" customHeight="1" x14ac:dyDescent="0.2"/>
    <row r="411" ht="20.149999999999999" customHeight="1" x14ac:dyDescent="0.2"/>
    <row r="412" ht="20.149999999999999" customHeight="1" x14ac:dyDescent="0.2"/>
    <row r="413" ht="20.149999999999999" customHeight="1" x14ac:dyDescent="0.2"/>
    <row r="414" ht="20.149999999999999" customHeight="1" x14ac:dyDescent="0.2"/>
    <row r="415" ht="20.149999999999999" customHeight="1" x14ac:dyDescent="0.2"/>
    <row r="416" ht="20.149999999999999" customHeight="1" x14ac:dyDescent="0.2"/>
    <row r="417" ht="20.149999999999999" customHeight="1" x14ac:dyDescent="0.2"/>
    <row r="418" ht="20.149999999999999" customHeight="1" x14ac:dyDescent="0.2"/>
    <row r="419" ht="20.149999999999999" customHeight="1" x14ac:dyDescent="0.2"/>
    <row r="420" ht="20.149999999999999" customHeight="1" x14ac:dyDescent="0.2"/>
    <row r="421" ht="20.149999999999999" customHeight="1" x14ac:dyDescent="0.2"/>
    <row r="422" ht="20.149999999999999" customHeight="1" x14ac:dyDescent="0.2"/>
    <row r="423" ht="20.149999999999999" customHeight="1" x14ac:dyDescent="0.2"/>
    <row r="424" ht="20.149999999999999" customHeight="1" x14ac:dyDescent="0.2"/>
    <row r="425" ht="20.149999999999999" customHeight="1" x14ac:dyDescent="0.2"/>
    <row r="426" ht="20.149999999999999" customHeight="1" x14ac:dyDescent="0.2"/>
    <row r="427" ht="20.149999999999999" customHeight="1" x14ac:dyDescent="0.2"/>
    <row r="428" ht="20.149999999999999" customHeight="1" x14ac:dyDescent="0.2"/>
    <row r="429" ht="20.149999999999999" customHeight="1" x14ac:dyDescent="0.2"/>
    <row r="430" ht="20.149999999999999" customHeight="1" x14ac:dyDescent="0.2"/>
    <row r="431" ht="20.149999999999999" customHeight="1" x14ac:dyDescent="0.2"/>
    <row r="432" ht="20.149999999999999" customHeight="1" x14ac:dyDescent="0.2"/>
    <row r="433" ht="20.149999999999999" customHeight="1" x14ac:dyDescent="0.2"/>
    <row r="434" ht="20.149999999999999" customHeight="1" x14ac:dyDescent="0.2"/>
    <row r="435" ht="20.149999999999999" customHeight="1" x14ac:dyDescent="0.2"/>
    <row r="436" ht="20.149999999999999" customHeight="1" x14ac:dyDescent="0.2"/>
    <row r="437" ht="20.149999999999999" customHeight="1" x14ac:dyDescent="0.2"/>
    <row r="438" ht="20.149999999999999" customHeight="1" x14ac:dyDescent="0.2"/>
    <row r="439" ht="20.149999999999999" customHeight="1" x14ac:dyDescent="0.2"/>
    <row r="440" ht="20.149999999999999" customHeight="1" x14ac:dyDescent="0.2"/>
    <row r="441" ht="20.149999999999999" customHeight="1" x14ac:dyDescent="0.2"/>
    <row r="442" ht="20.149999999999999" customHeight="1" x14ac:dyDescent="0.2"/>
    <row r="443" ht="20.149999999999999" customHeight="1" x14ac:dyDescent="0.2"/>
    <row r="444" ht="20.149999999999999" customHeight="1" x14ac:dyDescent="0.2"/>
    <row r="445" ht="20.149999999999999" customHeight="1" x14ac:dyDescent="0.2"/>
    <row r="446" ht="20.149999999999999" customHeight="1" x14ac:dyDescent="0.2"/>
    <row r="447" ht="20.149999999999999" customHeight="1" x14ac:dyDescent="0.2"/>
    <row r="448" ht="20.149999999999999" customHeight="1" x14ac:dyDescent="0.2"/>
    <row r="449" ht="20.149999999999999" customHeight="1" x14ac:dyDescent="0.2"/>
    <row r="450" ht="20.149999999999999" customHeight="1" x14ac:dyDescent="0.2"/>
    <row r="451" ht="20.149999999999999" customHeight="1" x14ac:dyDescent="0.2"/>
    <row r="452" ht="20.149999999999999" customHeight="1" x14ac:dyDescent="0.2"/>
    <row r="453" ht="20.149999999999999" customHeight="1" x14ac:dyDescent="0.2"/>
    <row r="454" ht="20.149999999999999" customHeight="1" x14ac:dyDescent="0.2"/>
    <row r="455" ht="20.149999999999999" customHeight="1" x14ac:dyDescent="0.2"/>
    <row r="456" ht="20.149999999999999" customHeight="1" x14ac:dyDescent="0.2"/>
    <row r="457" ht="20.149999999999999" customHeight="1" x14ac:dyDescent="0.2"/>
    <row r="458" ht="20.149999999999999" customHeight="1" x14ac:dyDescent="0.2"/>
    <row r="459" ht="20.149999999999999" customHeight="1" x14ac:dyDescent="0.2"/>
    <row r="460" ht="20.149999999999999" customHeight="1" x14ac:dyDescent="0.2"/>
    <row r="461" ht="20.149999999999999" customHeight="1" x14ac:dyDescent="0.2"/>
    <row r="462" ht="20.149999999999999" customHeight="1" x14ac:dyDescent="0.2"/>
    <row r="463" ht="20.149999999999999" customHeight="1" x14ac:dyDescent="0.2"/>
    <row r="464" ht="20.149999999999999" customHeight="1" x14ac:dyDescent="0.2"/>
    <row r="465" ht="20.149999999999999" customHeight="1" x14ac:dyDescent="0.2"/>
    <row r="466" ht="20.149999999999999" customHeight="1" x14ac:dyDescent="0.2"/>
    <row r="467" ht="20.149999999999999" customHeight="1" x14ac:dyDescent="0.2"/>
    <row r="468" ht="20.149999999999999" customHeight="1" x14ac:dyDescent="0.2"/>
    <row r="469" ht="20.149999999999999" customHeight="1" x14ac:dyDescent="0.2"/>
    <row r="470" ht="20.149999999999999" customHeight="1" x14ac:dyDescent="0.2"/>
    <row r="471" ht="20.149999999999999" customHeight="1" x14ac:dyDescent="0.2"/>
    <row r="472" ht="20.149999999999999" customHeight="1" x14ac:dyDescent="0.2"/>
    <row r="473" ht="20.149999999999999" customHeight="1" x14ac:dyDescent="0.2"/>
    <row r="474" ht="20.149999999999999" customHeight="1" x14ac:dyDescent="0.2"/>
    <row r="475" ht="20.149999999999999" customHeight="1" x14ac:dyDescent="0.2"/>
    <row r="476" ht="20.149999999999999" customHeight="1" x14ac:dyDescent="0.2"/>
    <row r="477" ht="20.149999999999999" customHeight="1" x14ac:dyDescent="0.2"/>
    <row r="478" ht="20.149999999999999" customHeight="1" x14ac:dyDescent="0.2"/>
    <row r="479" ht="20.149999999999999" customHeight="1" x14ac:dyDescent="0.2"/>
    <row r="480" ht="20.149999999999999" customHeight="1" x14ac:dyDescent="0.2"/>
    <row r="481" ht="20.149999999999999" customHeight="1" x14ac:dyDescent="0.2"/>
    <row r="482" ht="20.149999999999999" customHeight="1" x14ac:dyDescent="0.2"/>
    <row r="483" ht="20.149999999999999" customHeight="1" x14ac:dyDescent="0.2"/>
    <row r="484" ht="20.149999999999999" customHeight="1" x14ac:dyDescent="0.2"/>
    <row r="485" ht="20.149999999999999" customHeight="1" x14ac:dyDescent="0.2"/>
    <row r="486" ht="20.149999999999999" customHeight="1" x14ac:dyDescent="0.2"/>
    <row r="487" ht="20.149999999999999" customHeight="1" x14ac:dyDescent="0.2"/>
    <row r="488" ht="20.149999999999999" customHeight="1" x14ac:dyDescent="0.2"/>
    <row r="489" ht="20.149999999999999" customHeight="1" x14ac:dyDescent="0.2"/>
    <row r="490" ht="20.149999999999999" customHeight="1" x14ac:dyDescent="0.2"/>
    <row r="491" ht="20.149999999999999" customHeight="1" x14ac:dyDescent="0.2"/>
    <row r="492" ht="20.149999999999999" customHeight="1" x14ac:dyDescent="0.2"/>
    <row r="493" ht="20.149999999999999" customHeight="1" x14ac:dyDescent="0.2"/>
    <row r="494" ht="20.149999999999999" customHeight="1" x14ac:dyDescent="0.2"/>
    <row r="495" ht="20.149999999999999" customHeight="1" x14ac:dyDescent="0.2"/>
    <row r="496" ht="20.149999999999999" customHeight="1" x14ac:dyDescent="0.2"/>
    <row r="497" ht="20.149999999999999" customHeight="1" x14ac:dyDescent="0.2"/>
    <row r="498" ht="20.149999999999999" customHeight="1" x14ac:dyDescent="0.2"/>
    <row r="499" ht="20.149999999999999" customHeight="1" x14ac:dyDescent="0.2"/>
    <row r="500" ht="20.149999999999999" customHeight="1" x14ac:dyDescent="0.2"/>
    <row r="501" ht="20.149999999999999" customHeight="1" x14ac:dyDescent="0.2"/>
    <row r="502" ht="20.149999999999999" customHeight="1" x14ac:dyDescent="0.2"/>
    <row r="503" ht="20.149999999999999" customHeight="1" x14ac:dyDescent="0.2"/>
    <row r="504" ht="20.149999999999999" customHeight="1" x14ac:dyDescent="0.2"/>
    <row r="505" ht="20.149999999999999" customHeight="1" x14ac:dyDescent="0.2"/>
    <row r="506" ht="20.149999999999999" customHeight="1" x14ac:dyDescent="0.2"/>
    <row r="507" ht="20.149999999999999" customHeight="1" x14ac:dyDescent="0.2"/>
    <row r="508" ht="20.149999999999999" customHeight="1" x14ac:dyDescent="0.2"/>
    <row r="509" ht="20.149999999999999" customHeight="1" x14ac:dyDescent="0.2"/>
    <row r="510" ht="20.149999999999999" customHeight="1" x14ac:dyDescent="0.2"/>
    <row r="511" ht="20.149999999999999" customHeight="1" x14ac:dyDescent="0.2"/>
    <row r="512" ht="20.149999999999999" customHeight="1" x14ac:dyDescent="0.2"/>
    <row r="513" ht="20.149999999999999" customHeight="1" x14ac:dyDescent="0.2"/>
    <row r="514" ht="20.149999999999999" customHeight="1" x14ac:dyDescent="0.2"/>
    <row r="515" ht="20.149999999999999" customHeight="1" x14ac:dyDescent="0.2"/>
    <row r="516" ht="20.149999999999999" customHeight="1" x14ac:dyDescent="0.2"/>
    <row r="517" ht="20.149999999999999" customHeight="1" x14ac:dyDescent="0.2"/>
    <row r="518" ht="20.149999999999999" customHeight="1" x14ac:dyDescent="0.2"/>
    <row r="519" ht="20.149999999999999" customHeight="1" x14ac:dyDescent="0.2"/>
    <row r="520" ht="20.149999999999999" customHeight="1" x14ac:dyDescent="0.2"/>
    <row r="521" ht="20.149999999999999" customHeight="1" x14ac:dyDescent="0.2"/>
    <row r="522" ht="20.149999999999999" customHeight="1" x14ac:dyDescent="0.2"/>
    <row r="523" ht="20.149999999999999" customHeight="1" x14ac:dyDescent="0.2"/>
    <row r="524" ht="20.149999999999999" customHeight="1" x14ac:dyDescent="0.2"/>
    <row r="525" ht="20.149999999999999" customHeight="1" x14ac:dyDescent="0.2"/>
    <row r="526" ht="20.149999999999999" customHeight="1" x14ac:dyDescent="0.2"/>
    <row r="527" ht="20.149999999999999" customHeight="1" x14ac:dyDescent="0.2"/>
    <row r="528" ht="20.149999999999999" customHeight="1" x14ac:dyDescent="0.2"/>
    <row r="529" ht="20.149999999999999" customHeight="1" x14ac:dyDescent="0.2"/>
    <row r="530" ht="20.149999999999999" customHeight="1" x14ac:dyDescent="0.2"/>
    <row r="531" ht="20.149999999999999" customHeight="1" x14ac:dyDescent="0.2"/>
    <row r="532" ht="20.149999999999999" customHeight="1" x14ac:dyDescent="0.2"/>
    <row r="533" ht="20.149999999999999" customHeight="1" x14ac:dyDescent="0.2"/>
    <row r="534" ht="20.149999999999999" customHeight="1" x14ac:dyDescent="0.2"/>
    <row r="535" ht="20.149999999999999" customHeight="1" x14ac:dyDescent="0.2"/>
    <row r="536" ht="20.149999999999999" customHeight="1" x14ac:dyDescent="0.2"/>
    <row r="537" ht="20.149999999999999" customHeight="1" x14ac:dyDescent="0.2"/>
    <row r="538" ht="20.149999999999999" customHeight="1" x14ac:dyDescent="0.2"/>
    <row r="539" ht="20.149999999999999" customHeight="1" x14ac:dyDescent="0.2"/>
    <row r="540" ht="20.149999999999999" customHeight="1" x14ac:dyDescent="0.2"/>
    <row r="541" ht="20.149999999999999" customHeight="1" x14ac:dyDescent="0.2"/>
    <row r="542" ht="20.149999999999999" customHeight="1" x14ac:dyDescent="0.2"/>
    <row r="543" ht="20.149999999999999" customHeight="1" x14ac:dyDescent="0.2"/>
    <row r="544" ht="20.149999999999999" customHeight="1" x14ac:dyDescent="0.2"/>
    <row r="545" ht="20.149999999999999" customHeight="1" x14ac:dyDescent="0.2"/>
    <row r="546" ht="20.149999999999999" customHeight="1" x14ac:dyDescent="0.2"/>
    <row r="547" ht="20.149999999999999" customHeight="1" x14ac:dyDescent="0.2"/>
    <row r="548" ht="20.149999999999999" customHeight="1" x14ac:dyDescent="0.2"/>
    <row r="549" ht="20.149999999999999" customHeight="1" x14ac:dyDescent="0.2"/>
    <row r="550" ht="20.149999999999999" customHeight="1" x14ac:dyDescent="0.2"/>
    <row r="551" ht="20.149999999999999" customHeight="1" x14ac:dyDescent="0.2"/>
    <row r="552" ht="20.149999999999999" customHeight="1" x14ac:dyDescent="0.2"/>
    <row r="553" ht="20.149999999999999" customHeight="1" x14ac:dyDescent="0.2"/>
    <row r="554" ht="20.149999999999999" customHeight="1" x14ac:dyDescent="0.2"/>
    <row r="555" ht="20.149999999999999" customHeight="1" x14ac:dyDescent="0.2"/>
    <row r="556" ht="20.149999999999999" customHeight="1" x14ac:dyDescent="0.2"/>
    <row r="557" ht="20.149999999999999" customHeight="1" x14ac:dyDescent="0.2"/>
    <row r="558" ht="20.149999999999999" customHeight="1" x14ac:dyDescent="0.2"/>
    <row r="559" ht="20.149999999999999" customHeight="1" x14ac:dyDescent="0.2"/>
    <row r="560" ht="20.149999999999999" customHeight="1" x14ac:dyDescent="0.2"/>
    <row r="561" ht="20.149999999999999" customHeight="1" x14ac:dyDescent="0.2"/>
    <row r="562" ht="20.149999999999999" customHeight="1" x14ac:dyDescent="0.2"/>
    <row r="563" ht="20.149999999999999" customHeight="1" x14ac:dyDescent="0.2"/>
    <row r="564" ht="20.149999999999999" customHeight="1" x14ac:dyDescent="0.2"/>
    <row r="565" ht="20.149999999999999" customHeight="1" x14ac:dyDescent="0.2"/>
    <row r="566" ht="20.149999999999999" customHeight="1" x14ac:dyDescent="0.2"/>
    <row r="567" ht="20.149999999999999" customHeight="1" x14ac:dyDescent="0.2"/>
    <row r="568" ht="20.149999999999999" customHeight="1" x14ac:dyDescent="0.2"/>
    <row r="569" ht="20.149999999999999" customHeight="1" x14ac:dyDescent="0.2"/>
    <row r="570" ht="20.149999999999999" customHeight="1" x14ac:dyDescent="0.2"/>
    <row r="571" ht="20.149999999999999" customHeight="1" x14ac:dyDescent="0.2"/>
    <row r="572" ht="20.149999999999999" customHeight="1" x14ac:dyDescent="0.2"/>
    <row r="573" ht="20.149999999999999" customHeight="1" x14ac:dyDescent="0.2"/>
    <row r="574" ht="20.149999999999999" customHeight="1" x14ac:dyDescent="0.2"/>
    <row r="575" ht="20.149999999999999" customHeight="1" x14ac:dyDescent="0.2"/>
    <row r="576" ht="20.149999999999999" customHeight="1" x14ac:dyDescent="0.2"/>
    <row r="577" ht="20.149999999999999" customHeight="1" x14ac:dyDescent="0.2"/>
    <row r="578" ht="20.149999999999999" customHeight="1" x14ac:dyDescent="0.2"/>
    <row r="579" ht="20.149999999999999" customHeight="1" x14ac:dyDescent="0.2"/>
    <row r="580" ht="20.149999999999999" customHeight="1" x14ac:dyDescent="0.2"/>
    <row r="581" ht="20.149999999999999" customHeight="1" x14ac:dyDescent="0.2"/>
    <row r="582" ht="20.149999999999999" customHeight="1" x14ac:dyDescent="0.2"/>
    <row r="583" ht="20.149999999999999" customHeight="1" x14ac:dyDescent="0.2"/>
    <row r="584" ht="20.149999999999999" customHeight="1" x14ac:dyDescent="0.2"/>
    <row r="585" ht="20.149999999999999" customHeight="1" x14ac:dyDescent="0.2"/>
    <row r="586" ht="20.149999999999999" customHeight="1" x14ac:dyDescent="0.2"/>
    <row r="587" ht="20.149999999999999" customHeight="1" x14ac:dyDescent="0.2"/>
    <row r="588" ht="20.149999999999999" customHeight="1" x14ac:dyDescent="0.2"/>
    <row r="589" ht="20.149999999999999" customHeight="1" x14ac:dyDescent="0.2"/>
    <row r="590" ht="20.149999999999999" customHeight="1" x14ac:dyDescent="0.2"/>
    <row r="591" ht="20.149999999999999" customHeight="1" x14ac:dyDescent="0.2"/>
    <row r="592" ht="20.149999999999999" customHeight="1" x14ac:dyDescent="0.2"/>
    <row r="593" ht="20.149999999999999" customHeight="1" x14ac:dyDescent="0.2"/>
    <row r="594" ht="20.149999999999999" customHeight="1" x14ac:dyDescent="0.2"/>
    <row r="595" ht="20.149999999999999" customHeight="1" x14ac:dyDescent="0.2"/>
    <row r="596" ht="20.149999999999999" customHeight="1" x14ac:dyDescent="0.2"/>
    <row r="597" ht="20.149999999999999" customHeight="1" x14ac:dyDescent="0.2"/>
    <row r="598" ht="20.149999999999999" customHeight="1" x14ac:dyDescent="0.2"/>
    <row r="599" ht="20.149999999999999" customHeight="1" x14ac:dyDescent="0.2"/>
    <row r="600" ht="20.149999999999999" customHeight="1" x14ac:dyDescent="0.2"/>
    <row r="601" ht="20.149999999999999" customHeight="1" x14ac:dyDescent="0.2"/>
    <row r="602" ht="20.149999999999999" customHeight="1" x14ac:dyDescent="0.2"/>
    <row r="603" ht="20.149999999999999" customHeight="1" x14ac:dyDescent="0.2"/>
    <row r="604" ht="20.149999999999999" customHeight="1" x14ac:dyDescent="0.2"/>
    <row r="605" ht="20.149999999999999" customHeight="1" x14ac:dyDescent="0.2"/>
    <row r="606" ht="20.149999999999999" customHeight="1" x14ac:dyDescent="0.2"/>
    <row r="607" ht="20.149999999999999" customHeight="1" x14ac:dyDescent="0.2"/>
    <row r="608" ht="20.149999999999999" customHeight="1" x14ac:dyDescent="0.2"/>
    <row r="609" ht="20.149999999999999" customHeight="1" x14ac:dyDescent="0.2"/>
    <row r="610" ht="20.149999999999999" customHeight="1" x14ac:dyDescent="0.2"/>
    <row r="611" ht="20.149999999999999" customHeight="1" x14ac:dyDescent="0.2"/>
    <row r="612" ht="20.149999999999999" customHeight="1" x14ac:dyDescent="0.2"/>
    <row r="613" ht="20.149999999999999" customHeight="1" x14ac:dyDescent="0.2"/>
    <row r="614" ht="20.149999999999999" customHeight="1" x14ac:dyDescent="0.2"/>
    <row r="615" ht="20.149999999999999" customHeight="1" x14ac:dyDescent="0.2"/>
    <row r="616" ht="20.149999999999999" customHeight="1" x14ac:dyDescent="0.2"/>
    <row r="617" ht="20.149999999999999" customHeight="1" x14ac:dyDescent="0.2"/>
    <row r="618" ht="20.149999999999999" customHeight="1" x14ac:dyDescent="0.2"/>
    <row r="619" ht="20.149999999999999" customHeight="1" x14ac:dyDescent="0.2"/>
    <row r="620" ht="20.149999999999999" customHeight="1" x14ac:dyDescent="0.2"/>
    <row r="621" ht="20.149999999999999" customHeight="1" x14ac:dyDescent="0.2"/>
    <row r="622" ht="20.149999999999999" customHeight="1" x14ac:dyDescent="0.2"/>
    <row r="623" ht="20.149999999999999" customHeight="1" x14ac:dyDescent="0.2"/>
    <row r="624" ht="20.149999999999999" customHeight="1" x14ac:dyDescent="0.2"/>
    <row r="625" ht="20.149999999999999" customHeight="1" x14ac:dyDescent="0.2"/>
    <row r="626" ht="20.149999999999999" customHeight="1" x14ac:dyDescent="0.2"/>
    <row r="627" ht="20.149999999999999" customHeight="1" x14ac:dyDescent="0.2"/>
    <row r="628" ht="20.149999999999999" customHeight="1" x14ac:dyDescent="0.2"/>
    <row r="629" ht="20.149999999999999" customHeight="1" x14ac:dyDescent="0.2"/>
    <row r="630" ht="20.149999999999999" customHeight="1" x14ac:dyDescent="0.2"/>
    <row r="631" ht="20.149999999999999" customHeight="1" x14ac:dyDescent="0.2"/>
    <row r="632" ht="20.149999999999999" customHeight="1" x14ac:dyDescent="0.2"/>
    <row r="633" ht="20.149999999999999" customHeight="1" x14ac:dyDescent="0.2"/>
    <row r="634" ht="20.149999999999999" customHeight="1" x14ac:dyDescent="0.2"/>
    <row r="635" ht="20.149999999999999" customHeight="1" x14ac:dyDescent="0.2"/>
    <row r="636" ht="20.149999999999999" customHeight="1" x14ac:dyDescent="0.2"/>
    <row r="637" ht="20.149999999999999" customHeight="1" x14ac:dyDescent="0.2"/>
    <row r="638" ht="20.149999999999999" customHeight="1" x14ac:dyDescent="0.2"/>
    <row r="639" ht="20.149999999999999" customHeight="1" x14ac:dyDescent="0.2"/>
    <row r="640" ht="20.149999999999999" customHeight="1" x14ac:dyDescent="0.2"/>
    <row r="641" ht="20.149999999999999" customHeight="1" x14ac:dyDescent="0.2"/>
    <row r="642" ht="20.149999999999999" customHeight="1" x14ac:dyDescent="0.2"/>
    <row r="643" ht="20.149999999999999" customHeight="1" x14ac:dyDescent="0.2"/>
    <row r="644" ht="20.149999999999999" customHeight="1" x14ac:dyDescent="0.2"/>
    <row r="645" ht="20.149999999999999" customHeight="1" x14ac:dyDescent="0.2"/>
    <row r="646" ht="20.149999999999999" customHeight="1" x14ac:dyDescent="0.2"/>
    <row r="647" ht="20.149999999999999" customHeight="1" x14ac:dyDescent="0.2"/>
    <row r="648" ht="20.149999999999999" customHeight="1" x14ac:dyDescent="0.2"/>
    <row r="649" ht="20.149999999999999" customHeight="1" x14ac:dyDescent="0.2"/>
    <row r="650" ht="20.149999999999999" customHeight="1" x14ac:dyDescent="0.2"/>
    <row r="651" ht="20.149999999999999" customHeight="1" x14ac:dyDescent="0.2"/>
    <row r="652" ht="20.149999999999999" customHeight="1" x14ac:dyDescent="0.2"/>
    <row r="653" ht="20.149999999999999" customHeight="1" x14ac:dyDescent="0.2"/>
    <row r="654" ht="20.149999999999999" customHeight="1" x14ac:dyDescent="0.2"/>
    <row r="655" ht="20.149999999999999" customHeight="1" x14ac:dyDescent="0.2"/>
    <row r="656" ht="20.149999999999999" customHeight="1" x14ac:dyDescent="0.2"/>
    <row r="657" ht="20.149999999999999" customHeight="1" x14ac:dyDescent="0.2"/>
    <row r="658" ht="20.149999999999999" customHeight="1" x14ac:dyDescent="0.2"/>
    <row r="659" ht="20.149999999999999" customHeight="1" x14ac:dyDescent="0.2"/>
    <row r="660" ht="20.149999999999999" customHeight="1" x14ac:dyDescent="0.2"/>
    <row r="661" ht="20.149999999999999" customHeight="1" x14ac:dyDescent="0.2"/>
    <row r="662" ht="20.149999999999999" customHeight="1" x14ac:dyDescent="0.2"/>
    <row r="663" ht="20.149999999999999" customHeight="1" x14ac:dyDescent="0.2"/>
    <row r="664" ht="20.149999999999999" customHeight="1" x14ac:dyDescent="0.2"/>
    <row r="665" ht="20.149999999999999" customHeight="1" x14ac:dyDescent="0.2"/>
    <row r="666" ht="20.149999999999999" customHeight="1" x14ac:dyDescent="0.2"/>
    <row r="667" ht="20.149999999999999" customHeight="1" x14ac:dyDescent="0.2"/>
    <row r="668" ht="20.149999999999999" customHeight="1" x14ac:dyDescent="0.2"/>
    <row r="669" ht="20.149999999999999" customHeight="1" x14ac:dyDescent="0.2"/>
    <row r="670" ht="20.149999999999999" customHeight="1" x14ac:dyDescent="0.2"/>
    <row r="671" ht="20.149999999999999" customHeight="1" x14ac:dyDescent="0.2"/>
    <row r="672" ht="20.149999999999999" customHeight="1" x14ac:dyDescent="0.2"/>
    <row r="673" ht="20.149999999999999" customHeight="1" x14ac:dyDescent="0.2"/>
    <row r="674" ht="20.149999999999999" customHeight="1" x14ac:dyDescent="0.2"/>
    <row r="675" ht="20.149999999999999" customHeight="1" x14ac:dyDescent="0.2"/>
    <row r="676" ht="20.149999999999999" customHeight="1" x14ac:dyDescent="0.2"/>
    <row r="677" ht="20.149999999999999" customHeight="1" x14ac:dyDescent="0.2"/>
    <row r="678" ht="20.149999999999999" customHeight="1" x14ac:dyDescent="0.2"/>
    <row r="679" ht="20.149999999999999" customHeight="1" x14ac:dyDescent="0.2"/>
    <row r="680" ht="20.149999999999999" customHeight="1" x14ac:dyDescent="0.2"/>
    <row r="681" ht="20.149999999999999" customHeight="1" x14ac:dyDescent="0.2"/>
    <row r="682" ht="20.149999999999999" customHeight="1" x14ac:dyDescent="0.2"/>
    <row r="683" ht="20.149999999999999" customHeight="1" x14ac:dyDescent="0.2"/>
    <row r="684" ht="20.149999999999999" customHeight="1" x14ac:dyDescent="0.2"/>
    <row r="685" ht="20.149999999999999" customHeight="1" x14ac:dyDescent="0.2"/>
    <row r="686" ht="20.149999999999999" customHeight="1" x14ac:dyDescent="0.2"/>
    <row r="687" ht="20.149999999999999" customHeight="1" x14ac:dyDescent="0.2"/>
    <row r="688" ht="20.149999999999999" customHeight="1" x14ac:dyDescent="0.2"/>
    <row r="689" ht="20.149999999999999" customHeight="1" x14ac:dyDescent="0.2"/>
    <row r="690" ht="20.149999999999999" customHeight="1" x14ac:dyDescent="0.2"/>
    <row r="691" ht="20.149999999999999" customHeight="1" x14ac:dyDescent="0.2"/>
    <row r="692" ht="20.149999999999999" customHeight="1" x14ac:dyDescent="0.2"/>
    <row r="693" ht="20.149999999999999" customHeight="1" x14ac:dyDescent="0.2"/>
    <row r="694" ht="20.149999999999999" customHeight="1" x14ac:dyDescent="0.2"/>
    <row r="695" ht="20.149999999999999" customHeight="1" x14ac:dyDescent="0.2"/>
    <row r="696" ht="20.149999999999999" customHeight="1" x14ac:dyDescent="0.2"/>
    <row r="697" ht="20.149999999999999" customHeight="1" x14ac:dyDescent="0.2"/>
    <row r="698" ht="20.149999999999999" customHeight="1" x14ac:dyDescent="0.2"/>
    <row r="699" ht="20.149999999999999" customHeight="1" x14ac:dyDescent="0.2"/>
    <row r="700" ht="20.149999999999999" customHeight="1" x14ac:dyDescent="0.2"/>
    <row r="701" ht="20.149999999999999" customHeight="1" x14ac:dyDescent="0.2"/>
    <row r="702" ht="20.149999999999999" customHeight="1" x14ac:dyDescent="0.2"/>
    <row r="703" ht="20.149999999999999" customHeight="1" x14ac:dyDescent="0.2"/>
    <row r="704" ht="20.149999999999999" customHeight="1" x14ac:dyDescent="0.2"/>
    <row r="705" ht="20.149999999999999" customHeight="1" x14ac:dyDescent="0.2"/>
    <row r="706" ht="20.149999999999999" customHeight="1" x14ac:dyDescent="0.2"/>
    <row r="707" ht="20.149999999999999" customHeight="1" x14ac:dyDescent="0.2"/>
  </sheetData>
  <mergeCells count="6">
    <mergeCell ref="D4:X4"/>
    <mergeCell ref="O2:P2"/>
    <mergeCell ref="Q2:X2"/>
    <mergeCell ref="A1:C1"/>
    <mergeCell ref="F1:S1"/>
    <mergeCell ref="A4:C4"/>
  </mergeCells>
  <phoneticPr fontId="2"/>
  <printOptions horizontalCentered="1"/>
  <pageMargins left="0.59055118110236227" right="0.59055118110236227" top="0.59055118110236227" bottom="0.19685039370078741" header="0.51181102362204722" footer="0.51181102362204722"/>
  <pageSetup paperSize="9" orientation="portrait"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599FC3D-CA30-4291-B4E7-DA11E5BA0ABA}">
  <ds:schemaRefs>
    <ds:schemaRef ds:uri="http://schemas.microsoft.com/sharepoint/v3/contenttype/forms"/>
  </ds:schemaRefs>
</ds:datastoreItem>
</file>

<file path=customXml/itemProps2.xml><?xml version="1.0" encoding="utf-8"?>
<ds:datastoreItem xmlns:ds="http://schemas.openxmlformats.org/officeDocument/2006/customXml" ds:itemID="{60E5DDB1-D9ED-4E5A-9707-6D9392344D5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8</vt:i4>
      </vt:variant>
    </vt:vector>
  </HeadingPairs>
  <TitlesOfParts>
    <vt:vector size="15" baseType="lpstr">
      <vt:lpstr>評価項目一覧</vt:lpstr>
      <vt:lpstr>技術提案書提出届</vt:lpstr>
      <vt:lpstr>様式１ 技術評価点申告書</vt:lpstr>
      <vt:lpstr>様式２企業</vt:lpstr>
      <vt:lpstr>様式３管理</vt:lpstr>
      <vt:lpstr>様式６照査</vt:lpstr>
      <vt:lpstr>様式８</vt:lpstr>
      <vt:lpstr>技術提案書提出届!Print_Area</vt:lpstr>
      <vt:lpstr>評価項目一覧!Print_Area</vt:lpstr>
      <vt:lpstr>'様式１ 技術評価点申告書'!Print_Area</vt:lpstr>
      <vt:lpstr>様式２企業!Print_Area</vt:lpstr>
      <vt:lpstr>様式３管理!Print_Area</vt:lpstr>
      <vt:lpstr>様式６照査!Print_Area</vt:lpstr>
      <vt:lpstr>様式８!Print_Area</vt:lpstr>
      <vt:lpstr>評価項目一覧!Print_Titles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2017-01-24T23:53:11Z</dcterms:created>
  <dcterms:modified xsi:type="dcterms:W3CDTF">2026-08-20T10:17:26Z</dcterms:modified>
  <cp:category/>
  <cp:contentStatus/>
</cp:coreProperties>
</file>