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838AD13A-EC5C-4E6F-AB41-34D1B1C9A46E}" xr6:coauthVersionLast="47" xr6:coauthVersionMax="47" xr10:uidLastSave="{00000000-0000-0000-0000-000000000000}"/>
  <bookViews>
    <workbookView xWindow="-28920" yWindow="-60" windowWidth="29040" windowHeight="15720" tabRatio="776" xr2:uid="{00000000-000D-0000-FFFF-FFFF00000000}"/>
  </bookViews>
  <sheets>
    <sheet name="評価項目（標準）" sheetId="76" r:id="rId1"/>
    <sheet name="技術提案書提出届" sheetId="77" r:id="rId2"/>
    <sheet name="様式1 技術評価点申告書" sheetId="55" r:id="rId3"/>
    <sheet name="様式２企業" sheetId="70" r:id="rId4"/>
    <sheet name="様式３管理" sheetId="72" r:id="rId5"/>
    <sheet name="様式６照査" sheetId="73" r:id="rId6"/>
    <sheet name="様式８" sheetId="79" r:id="rId7"/>
  </sheets>
  <definedNames>
    <definedName name="_xlnm.Print_Area" localSheetId="1">技術提案書提出届!$A$1:$V$37</definedName>
    <definedName name="_xlnm.Print_Area" localSheetId="0">'評価項目（標準）'!$B$1:$M$37</definedName>
    <definedName name="_xlnm.Print_Area" localSheetId="2">'様式1 技術評価点申告書'!$B$1:$M$38</definedName>
    <definedName name="_xlnm.Print_Area" localSheetId="3">様式２企業!$A$1:$AD$37</definedName>
    <definedName name="_xlnm.Print_Area" localSheetId="4">様式３管理!$A$1:$X$39</definedName>
    <definedName name="_xlnm.Print_Area" localSheetId="5">様式６照査!$A$1:$X$56</definedName>
    <definedName name="_xlnm.Print_Area" localSheetId="6">様式８!$A$1:$X$41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5" l="1"/>
  <c r="F5" i="55" l="1"/>
  <c r="K28" i="55"/>
  <c r="K20" i="55"/>
  <c r="K18" i="55"/>
  <c r="I30" i="55"/>
  <c r="H30" i="55"/>
  <c r="I29" i="55"/>
  <c r="H29" i="55"/>
  <c r="I28" i="55"/>
  <c r="H28" i="55"/>
  <c r="G28" i="55"/>
  <c r="F28" i="55"/>
  <c r="D28" i="55"/>
  <c r="I27" i="55"/>
  <c r="H27" i="55"/>
  <c r="I26" i="55"/>
  <c r="H26" i="55"/>
  <c r="I25" i="55"/>
  <c r="H25" i="55"/>
  <c r="I24" i="55"/>
  <c r="H24" i="55"/>
  <c r="I23" i="55"/>
  <c r="H23" i="55"/>
  <c r="G23" i="55"/>
  <c r="F23" i="55"/>
  <c r="D23" i="55"/>
  <c r="I22" i="55"/>
  <c r="H22" i="55"/>
  <c r="I21" i="55"/>
  <c r="H21" i="55"/>
  <c r="I20" i="55"/>
  <c r="H20" i="55"/>
  <c r="G20" i="55"/>
  <c r="F20" i="55"/>
  <c r="D20" i="55"/>
  <c r="C20" i="55"/>
  <c r="B20" i="55"/>
  <c r="I19" i="55"/>
  <c r="H19" i="55"/>
  <c r="I18" i="55"/>
  <c r="H18" i="55"/>
  <c r="G18" i="55"/>
  <c r="F18" i="55"/>
  <c r="I17" i="55"/>
  <c r="H17" i="55"/>
  <c r="I16" i="55"/>
  <c r="H16" i="55"/>
  <c r="I15" i="55"/>
  <c r="H15" i="55"/>
  <c r="I14" i="55"/>
  <c r="H14" i="55"/>
  <c r="I13" i="55"/>
  <c r="H13" i="55"/>
  <c r="G13" i="55"/>
  <c r="F13" i="55"/>
  <c r="I12" i="55"/>
  <c r="H12" i="55"/>
  <c r="I11" i="55"/>
  <c r="H11" i="55"/>
  <c r="G11" i="55"/>
  <c r="F11" i="55"/>
  <c r="D11" i="55"/>
  <c r="C11" i="55"/>
  <c r="I10" i="55"/>
  <c r="H10" i="55"/>
  <c r="I9" i="55"/>
  <c r="H9" i="55"/>
  <c r="I8" i="55"/>
  <c r="H8" i="55"/>
  <c r="I7" i="55"/>
  <c r="H7" i="55"/>
  <c r="I6" i="55"/>
  <c r="H6" i="55"/>
  <c r="H5" i="55"/>
  <c r="G5" i="55"/>
  <c r="D5" i="55"/>
  <c r="C5" i="55"/>
  <c r="B5" i="55"/>
  <c r="J31" i="76"/>
  <c r="J20" i="76"/>
  <c r="K23" i="55"/>
  <c r="K11" i="55"/>
  <c r="K13" i="55"/>
  <c r="K31" i="55" l="1"/>
  <c r="J36" i="76"/>
</calcChain>
</file>

<file path=xl/sharedStrings.xml><?xml version="1.0" encoding="utf-8"?>
<sst xmlns="http://schemas.openxmlformats.org/spreadsheetml/2006/main" count="219" uniqueCount="178">
  <si>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</si>
  <si>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</si>
  <si>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</si>
  <si>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</si>
  <si>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</si>
  <si>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</si>
  <si>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</si>
  <si>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</si>
  <si>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</si>
  <si>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</si>
  <si>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</si>
  <si>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</si>
  <si>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企業の能力等</t>
  </si>
  <si>
    <t>社会貢献度</t>
    <rPh sb="0" eb="2">
      <t>シャカイ</t>
    </rPh>
    <rPh sb="2" eb="5">
      <t>コウケンド</t>
    </rPh>
    <phoneticPr fontId="2"/>
  </si>
  <si>
    <t>社会貢献度</t>
    <phoneticPr fontId="2"/>
  </si>
  <si>
    <t>様式１
様式２</t>
    <rPh sb="0" eb="2">
      <t>ヨウシキ</t>
    </rPh>
    <rPh sb="4" eb="6">
      <t>ヨウシキ</t>
    </rPh>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</si>
  <si>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</si>
  <si>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</si>
  <si>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</si>
  <si>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</si>
  <si>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</si>
  <si>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</si>
  <si>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</si>
  <si>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</si>
  <si>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</si>
  <si>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</si>
  <si>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</si>
  <si>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</si>
  <si>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</si>
  <si>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</si>
  <si>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</si>
  <si>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</si>
  <si>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</si>
  <si>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技術者要件</t>
    <phoneticPr fontId="2"/>
  </si>
  <si>
    <t>管理技術者</t>
    <rPh sb="0" eb="2">
      <t>カンリ</t>
    </rPh>
    <rPh sb="2" eb="5">
      <t>ギジュツシャ</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</si>
  <si>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</si>
  <si>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</si>
  <si>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様式１
様式３</t>
    <rPh sb="0" eb="2">
      <t>ヨウシキ</t>
    </rPh>
    <rPh sb="4" eb="6">
      <t>ヨウシキ</t>
    </rPh>
    <phoneticPr fontId="2"/>
  </si>
  <si>
    <t>手持ち業務件数</t>
    <rPh sb="0" eb="2">
      <t>テモ</t>
    </rPh>
    <phoneticPr fontId="2"/>
  </si>
  <si>
    <t>管理技術者の三重県発注業務委託の
手持ち業務件数</t>
    <rPh sb="0" eb="2">
      <t>カンリ</t>
    </rPh>
    <rPh sb="2" eb="5">
      <t>ギジュツシャ</t>
    </rPh>
    <rPh sb="6" eb="9">
      <t>ミエケン</t>
    </rPh>
    <rPh sb="9" eb="11">
      <t>ハッチュウ</t>
    </rPh>
    <rPh sb="11" eb="13">
      <t>ギョウム</t>
    </rPh>
    <rPh sb="13" eb="15">
      <t>イタク</t>
    </rPh>
    <rPh sb="17" eb="19">
      <t>テモ</t>
    </rPh>
    <rPh sb="20" eb="22">
      <t>ギョウム</t>
    </rPh>
    <rPh sb="22" eb="24">
      <t>ケンスウ</t>
    </rPh>
    <phoneticPr fontId="2"/>
  </si>
  <si>
    <t>０件</t>
    <rPh sb="1" eb="2">
      <t>ケン</t>
    </rPh>
    <phoneticPr fontId="2"/>
  </si>
  <si>
    <t>１件</t>
    <rPh sb="1" eb="2">
      <t>ケン</t>
    </rPh>
    <phoneticPr fontId="2"/>
  </si>
  <si>
    <t>２件</t>
    <rPh sb="1" eb="2">
      <t>ケン</t>
    </rPh>
    <phoneticPr fontId="2"/>
  </si>
  <si>
    <t>３件</t>
    <rPh sb="1" eb="2">
      <t>ケン</t>
    </rPh>
    <phoneticPr fontId="2"/>
  </si>
  <si>
    <t>４件以上</t>
    <rPh sb="1" eb="2">
      <t>ケン</t>
    </rPh>
    <rPh sb="2" eb="4">
      <t>イジョウ</t>
    </rPh>
    <phoneticPr fontId="2"/>
  </si>
  <si>
    <t>資格の保有状況</t>
    <rPh sb="0" eb="2">
      <t>シカク</t>
    </rPh>
    <rPh sb="3" eb="5">
      <t>ホユウ</t>
    </rPh>
    <rPh sb="5" eb="7">
      <t>ジョウキョウ</t>
    </rPh>
    <phoneticPr fontId="2"/>
  </si>
  <si>
    <t>技術士資格</t>
    <rPh sb="0" eb="3">
      <t>ギジュツシ</t>
    </rPh>
    <rPh sb="3" eb="5">
      <t>シカク</t>
    </rPh>
    <phoneticPr fontId="2"/>
  </si>
  <si>
    <t>様式１
様式３
様式６</t>
    <rPh sb="0" eb="2">
      <t>ヨウシキ</t>
    </rPh>
    <rPh sb="4" eb="6">
      <t>ヨウシキ</t>
    </rPh>
    <rPh sb="8" eb="10">
      <t>ヨウシキ</t>
    </rPh>
    <phoneticPr fontId="2"/>
  </si>
  <si>
    <t>技術管理者</t>
    <rPh sb="0" eb="2">
      <t>ギジュツ</t>
    </rPh>
    <rPh sb="2" eb="5">
      <t>カンリシャ</t>
    </rPh>
    <phoneticPr fontId="2"/>
  </si>
  <si>
    <t>上記以外</t>
    <rPh sb="0" eb="2">
      <t>ジョウキ</t>
    </rPh>
    <rPh sb="2" eb="4">
      <t>イガイ</t>
    </rPh>
    <phoneticPr fontId="2"/>
  </si>
  <si>
    <t>技術力要件</t>
    <phoneticPr fontId="2"/>
  </si>
  <si>
    <t>技術提案等</t>
    <phoneticPr fontId="2"/>
  </si>
  <si>
    <t>技術提案</t>
    <rPh sb="0" eb="2">
      <t>ギジュツ</t>
    </rPh>
    <rPh sb="2" eb="4">
      <t>テイアン</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</si>
  <si>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</si>
  <si>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</si>
  <si>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</si>
  <si>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</si>
  <si>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合計</t>
    <rPh sb="0" eb="2">
      <t>ゴウケイ</t>
    </rPh>
    <phoneticPr fontId="2"/>
  </si>
  <si>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</si>
  <si>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</si>
  <si>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</si>
  <si>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</si>
  <si>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</si>
  <si>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</si>
  <si>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</si>
  <si>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</si>
  <si>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</si>
  <si>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</si>
  <si>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</si>
  <si>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</si>
  <si>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</si>
  <si>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</si>
  <si>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</si>
  <si>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</si>
  <si>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</si>
  <si>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</si>
  <si>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</si>
  <si>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会社名：</t>
    <rPh sb="0" eb="3">
      <t>カイシャメイ</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</si>
  <si>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</si>
  <si>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</si>
  <si>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</si>
  <si>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</si>
  <si>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</si>
  <si>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</si>
  <si>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</si>
  <si>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</si>
  <si>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</si>
  <si>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</si>
  <si>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男女共同参画活動実績の有無</t>
    <rPh sb="11" eb="13">
      <t>ウム</t>
    </rPh>
    <phoneticPr fontId="2"/>
  </si>
  <si>
    <t>障がい者雇用実績の有無</t>
    <rPh sb="9" eb="11">
      <t>ウム</t>
    </rPh>
    <phoneticPr fontId="2"/>
  </si>
  <si>
    <t>④</t>
    <phoneticPr fontId="2"/>
  </si>
  <si>
    <t>環境マネジメントシステムの認証の有無</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</si>
  <si>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</si>
  <si>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</si>
  <si>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</si>
  <si>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</si>
  <si>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</si>
  <si>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</si>
  <si>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</si>
  <si>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</si>
  <si>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</si>
  <si>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</si>
  <si>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</si>
  <si>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</si>
  <si>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管理技術者の経歴</t>
    <rPh sb="0" eb="2">
      <t>カンリ</t>
    </rPh>
    <rPh sb="2" eb="5">
      <t>ギジュツシャ</t>
    </rPh>
    <phoneticPr fontId="2"/>
  </si>
  <si>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</si>
  <si>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</si>
  <si>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</si>
  <si>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</si>
  <si>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</si>
  <si>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</si>
  <si>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</si>
  <si>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</si>
  <si>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</si>
  <si>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業務名称　【管理（主任）技術者として従事している業務】</t>
    <rPh sb="0" eb="1">
      <t>ギョウ</t>
    </rPh>
    <rPh sb="1" eb="2">
      <t>ツトム</t>
    </rPh>
    <rPh sb="2" eb="3">
      <t>メイ</t>
    </rPh>
    <rPh sb="3" eb="4">
      <t>ショウ</t>
    </rPh>
    <rPh sb="6" eb="8">
      <t>カンリ</t>
    </rPh>
    <rPh sb="9" eb="11">
      <t>シュニン</t>
    </rPh>
    <rPh sb="12" eb="15">
      <t>ギジュツシャ</t>
    </rPh>
    <rPh sb="18" eb="20">
      <t>ジュウジ</t>
    </rPh>
    <rPh sb="24" eb="26">
      <t>ギョウム</t>
    </rPh>
    <phoneticPr fontId="5"/>
  </si>
  <si>
    <t>発注機関名</t>
    <rPh sb="0" eb="2">
      <t>ハッチュウ</t>
    </rPh>
    <rPh sb="2" eb="4">
      <t>キカン</t>
    </rPh>
    <rPh sb="4" eb="5">
      <t>メイ</t>
    </rPh>
    <phoneticPr fontId="2"/>
  </si>
  <si>
    <t>⑥保有資格</t>
    <rPh sb="1" eb="3">
      <t>ホユウ</t>
    </rPh>
    <rPh sb="3" eb="5">
      <t>シカク</t>
    </rPh>
    <phoneticPr fontId="5"/>
  </si>
  <si>
    <t>技術士</t>
    <rPh sb="0" eb="2">
      <t>ギジュツ</t>
    </rPh>
    <rPh sb="2" eb="3">
      <t>シ</t>
    </rPh>
    <phoneticPr fontId="5"/>
  </si>
  <si>
    <t>（</t>
    <phoneticPr fontId="5"/>
  </si>
  <si>
    <t>部門，</t>
    <rPh sb="0" eb="2">
      <t>ブモン</t>
    </rPh>
    <phoneticPr fontId="2"/>
  </si>
  <si>
    <t>科目）</t>
    <rPh sb="0" eb="2">
      <t>カモク</t>
    </rPh>
    <phoneticPr fontId="2"/>
  </si>
  <si>
    <t>技術管理者</t>
    <rPh sb="0" eb="2">
      <t>ギジュツ</t>
    </rPh>
    <rPh sb="2" eb="5">
      <t>カンリシャ</t>
    </rPh>
    <phoneticPr fontId="5"/>
  </si>
  <si>
    <t>部門）</t>
    <rPh sb="0" eb="2">
      <t>ブモン</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</si>
  <si>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</si>
  <si>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</si>
  <si>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</si>
  <si>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</si>
  <si>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</si>
  <si>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</si>
  <si>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</si>
  <si>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</si>
  <si>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</si>
  <si>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また、手持ち業務が４件以上ある場合は、４件まで記載してください。</t>
    <rPh sb="3" eb="5">
      <t>テモ</t>
    </rPh>
    <rPh sb="6" eb="8">
      <t>ギョウム</t>
    </rPh>
    <rPh sb="10" eb="11">
      <t>ケン</t>
    </rPh>
    <rPh sb="11" eb="13">
      <t>イジョウ</t>
    </rPh>
    <rPh sb="15" eb="17">
      <t>バアイ</t>
    </rPh>
    <rPh sb="20" eb="21">
      <t>ケン</t>
    </rPh>
    <rPh sb="23" eb="25">
      <t>キサイ</t>
    </rPh>
    <phoneticPr fontId="2"/>
  </si>
  <si>
    <t>注５：</t>
    <phoneticPr fontId="2"/>
  </si>
  <si>
    <t>⑥欄に管理技術者の該当する保有資格を記載してください。</t>
    <rPh sb="1" eb="2">
      <t>ラン</t>
    </rPh>
    <rPh sb="3" eb="5">
      <t>カンリ</t>
    </rPh>
    <rPh sb="5" eb="8">
      <t>ギジュツシャ</t>
    </rPh>
    <rPh sb="9" eb="11">
      <t>ガイトウ</t>
    </rPh>
    <rPh sb="13" eb="15">
      <t>ホユウ</t>
    </rPh>
    <rPh sb="15" eb="17">
      <t>シカク</t>
    </rPh>
    <rPh sb="18" eb="20">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</si>
  <si>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</si>
  <si>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</si>
  <si>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</si>
  <si>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③保有資格</t>
    <rPh sb="1" eb="3">
      <t>ホユウ</t>
    </rPh>
    <rPh sb="3" eb="5">
      <t>シカク</t>
    </rPh>
    <phoneticPr fontId="5"/>
  </si>
  <si>
    <t>③欄に照査技術者の該当する保有資格を記載してください。</t>
    <rPh sb="1" eb="2">
      <t>ラン</t>
    </rPh>
    <rPh sb="3" eb="5">
      <t>ショウサ</t>
    </rPh>
    <rPh sb="5" eb="8">
      <t>ギジュツシャ</t>
    </rPh>
    <rPh sb="9" eb="11">
      <t>ガイトウ</t>
    </rPh>
    <rPh sb="13" eb="15">
      <t>ホユウ</t>
    </rPh>
    <rPh sb="15" eb="17">
      <t>シカク</t>
    </rPh>
    <rPh sb="18" eb="20">
      <t>キサイ</t>
    </rPh>
    <phoneticPr fontId="2"/>
  </si>
  <si>
    <t>様式８</t>
    <rPh sb="0" eb="2">
      <t>ヨウシキ</t>
    </rPh>
    <phoneticPr fontId="2"/>
  </si>
  <si>
    <t>技術力要件に関する技術資料（特定テーマ）</t>
    <rPh sb="0" eb="3">
      <t>ギジュツリョク</t>
    </rPh>
    <rPh sb="3" eb="5">
      <t>ヨウケン</t>
    </rPh>
    <rPh sb="6" eb="7">
      <t>カン</t>
    </rPh>
    <rPh sb="9" eb="11">
      <t>ギジュツ</t>
    </rPh>
    <rPh sb="11" eb="13">
      <t>シリョウ</t>
    </rPh>
    <rPh sb="14" eb="16">
      <t>トクテイ</t>
    </rPh>
    <phoneticPr fontId="2"/>
  </si>
  <si>
    <t>技術提案　</t>
    <rPh sb="0" eb="2">
      <t>ギジュツ</t>
    </rPh>
    <rPh sb="2" eb="4">
      <t>テイアン</t>
    </rPh>
    <phoneticPr fontId="5"/>
  </si>
  <si>
    <t>特定テーマ：</t>
    <rPh sb="0" eb="2">
      <t>トクテイ</t>
    </rPh>
    <phoneticPr fontId="5"/>
  </si>
  <si>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</si>
  <si>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評価対象業務①の実績あり</t>
    <phoneticPr fontId="2"/>
  </si>
  <si>
    <t>評価対象業務の実績なし</t>
    <rPh sb="0" eb="2">
      <t>ヒョウカ</t>
    </rPh>
    <rPh sb="2" eb="4">
      <t>タイショウ</t>
    </rPh>
    <rPh sb="4" eb="6">
      <t>ギョウム</t>
    </rPh>
    <rPh sb="7" eb="9">
      <t>ジッセキ</t>
    </rPh>
    <phoneticPr fontId="2"/>
  </si>
  <si>
    <t>管理技術者又は
照査技術者の
資格及び分野</t>
    <rPh sb="17" eb="18">
      <t>オヨ</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</si>
  <si>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</si>
  <si>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様式１　技術評価点申告書</t>
    <rPh sb="0" eb="2">
      <t>ヨウシキ</t>
    </rPh>
    <phoneticPr fontId="2"/>
  </si>
  <si>
    <t>会社名</t>
    <rPh sb="0" eb="3">
      <t>カイシャメイ</t>
    </rPh>
    <phoneticPr fontId="2"/>
  </si>
  <si>
    <t>基準評価点</t>
    <rPh sb="0" eb="2">
      <t>キジュン</t>
    </rPh>
    <rPh sb="2" eb="5">
      <t>ヒョウカテン</t>
    </rPh>
    <phoneticPr fontId="2"/>
  </si>
  <si>
    <t>小項目配点</t>
    <rPh sb="0" eb="3">
      <t>ショウコウモク</t>
    </rPh>
    <rPh sb="3" eb="5">
      <t>ハイテン</t>
    </rPh>
    <phoneticPr fontId="2"/>
  </si>
  <si>
    <t>令和　　年　　月　　日</t>
    <rPh sb="0" eb="2">
      <t>レイワ</t>
    </rPh>
    <rPh sb="4" eb="5">
      <t>ネン</t>
    </rPh>
    <rPh sb="7" eb="8">
      <t>ガツ</t>
    </rPh>
    <rPh sb="10" eb="11">
      <t>ニチ</t>
    </rPh>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</si>
  <si>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</si>
  <si>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r>
      <t>設計業務（高度・標準） 【</t>
    </r>
    <r>
      <rPr>
        <b/>
        <sz val="12"/>
        <color indexed="10"/>
        <rFont val="BIZ UDゴシック"/>
        <family val="3"/>
        <charset val="128"/>
      </rPr>
      <t>令和８年６月版</t>
    </r>
    <r>
      <rPr>
        <b/>
        <sz val="12"/>
        <rFont val="BIZ UDゴシック"/>
        <family val="3"/>
        <charset val="128"/>
      </rPr>
      <t xml:space="preserve">】 </t>
    </r>
    <rPh sb="2" eb="4">
      <t>ギョウム</t>
    </rPh>
    <phoneticPr fontId="2"/>
  </si>
  <si>
    <t>社会貢献度</t>
    <rPh sb="0" eb="5">
      <t>シャカイコウケンド</t>
    </rPh>
    <phoneticPr fontId="2"/>
  </si>
  <si>
    <t>①</t>
    <phoneticPr fontId="2"/>
  </si>
  <si>
    <t>②</t>
    <phoneticPr fontId="2"/>
  </si>
  <si>
    <t>③</t>
    <phoneticPr fontId="2"/>
  </si>
  <si>
    <t>特定テーマ</t>
    <rPh sb="0" eb="2">
      <t>トクテイ</t>
    </rPh>
    <phoneticPr fontId="2"/>
  </si>
  <si>
    <t xml:space="preserve">
配慮すべき項目とその設計方針</t>
    <rPh sb="1" eb="3">
      <t>ハイリョ</t>
    </rPh>
    <rPh sb="6" eb="8">
      <t>コウモク</t>
    </rPh>
    <rPh sb="11" eb="13">
      <t>セッケイ</t>
    </rPh>
    <rPh sb="13" eb="15">
      <t>ホウシン</t>
    </rPh>
    <phoneticPr fontId="2"/>
  </si>
  <si>
    <t>道路改良（道路予備設計）業務委託</t>
    <phoneticPr fontId="2"/>
  </si>
  <si>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</si>
  <si>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</si>
  <si>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color theme="1"/>
        <rFont val="BIZ UDゴシック"/>
        <family val="3"/>
        <charset val="128"/>
      </rPr>
      <t xml:space="preserve">
</t>
    </r>
    <r>
      <rPr>
        <sz val="12"/>
        <color theme="1"/>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</si>
  <si>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8" eb="10">
      <t>レイワ</t>
    </rPh>
    <rPh sb="11" eb="12">
      <t>ネン</t>
    </rPh>
    <rPh sb="18" eb="20">
      <t>レイワ</t>
    </rPh>
    <rPh sb="21" eb="22">
      <t>ネン</t>
    </rPh>
    <rPh sb="212" eb="213">
      <t>マタ</t>
    </rPh>
    <rPh sb="214" eb="216">
      <t>トウガイ</t>
    </rPh>
    <rPh sb="216" eb="218">
      <t>ギョウム</t>
    </rPh>
    <rPh sb="219" eb="221">
      <t>シメイ</t>
    </rPh>
    <rPh sb="221" eb="223">
      <t>ツウチ</t>
    </rPh>
    <rPh sb="223" eb="224">
      <t>ビ</t>
    </rPh>
    <rPh sb="227" eb="229">
      <t>ケンド</t>
    </rPh>
    <rPh sb="229" eb="231">
      <t>セイビ</t>
    </rPh>
    <rPh sb="231" eb="232">
      <t>ブ</t>
    </rPh>
    <rPh sb="232" eb="234">
      <t>コウキョウ</t>
    </rPh>
    <rPh sb="234" eb="236">
      <t>ジギョウ</t>
    </rPh>
    <rPh sb="236" eb="238">
      <t>ウンエイ</t>
    </rPh>
    <rPh sb="238" eb="239">
      <t>カ</t>
    </rPh>
    <rPh sb="240" eb="241">
      <t>オコナ</t>
    </rPh>
    <rPh sb="242" eb="244">
      <t>ギョウム</t>
    </rPh>
    <rPh sb="244" eb="246">
      <t>ヒョウテイ</t>
    </rPh>
    <rPh sb="246" eb="247">
      <t>テン</t>
    </rPh>
    <rPh sb="248" eb="250">
      <t>カクニン</t>
    </rPh>
    <rPh sb="251" eb="252">
      <t>ト</t>
    </rPh>
    <rPh sb="257" eb="259">
      <t>バアイ</t>
    </rPh>
    <rPh sb="261" eb="262">
      <t>テン</t>
    </rPh>
    <phoneticPr fontId="2"/>
  </si>
  <si>
    <t>配置予定の管理技術者が、指名通知日において、管理（主任）技術者として従事している契約中の手持ち業務件数により評価します。
・手持ち業務件数とは、三重県が発注した測量・設計（金額を問わずすべて）の業務委託で、管理（主任）技術者として契約を行っている件数とします。ただし、単価契約による業務、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4" eb="36">
      <t>ジュウジ</t>
    </rPh>
    <rPh sb="40" eb="43">
      <t>ケイヤクチュウ</t>
    </rPh>
    <rPh sb="62" eb="64">
      <t>テモ</t>
    </rPh>
    <rPh sb="65" eb="67">
      <t>ギョウム</t>
    </rPh>
    <rPh sb="67" eb="69">
      <t>ケンスウ</t>
    </rPh>
    <rPh sb="72" eb="75">
      <t>ミエケン</t>
    </rPh>
    <rPh sb="76" eb="78">
      <t>ハッチュウ</t>
    </rPh>
    <rPh sb="80" eb="82">
      <t>ソクリョウ</t>
    </rPh>
    <rPh sb="83" eb="85">
      <t>セッケイ</t>
    </rPh>
    <rPh sb="86" eb="88">
      <t>キンガク</t>
    </rPh>
    <rPh sb="89" eb="90">
      <t>ト</t>
    </rPh>
    <rPh sb="97" eb="99">
      <t>ギョウム</t>
    </rPh>
    <rPh sb="99" eb="101">
      <t>イタク</t>
    </rPh>
    <rPh sb="103" eb="105">
      <t>カンリ</t>
    </rPh>
    <rPh sb="106" eb="108">
      <t>シュニン</t>
    </rPh>
    <rPh sb="109" eb="112">
      <t>ギジュツシャ</t>
    </rPh>
    <rPh sb="115" eb="117">
      <t>ケイヤク</t>
    </rPh>
    <rPh sb="118" eb="119">
      <t>オコナ</t>
    </rPh>
    <rPh sb="123" eb="125">
      <t>ケンスウ</t>
    </rPh>
    <rPh sb="134" eb="136">
      <t>タンカ</t>
    </rPh>
    <rPh sb="136" eb="138">
      <t>ケイヤク</t>
    </rPh>
    <rPh sb="141" eb="143">
      <t>ギョウム</t>
    </rPh>
    <rPh sb="162" eb="164">
      <t>ケンスウ</t>
    </rPh>
    <rPh sb="165" eb="166">
      <t>フク</t>
    </rPh>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</si>
  <si>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評価対象業務①とは、「道路予備設計業務」又は「道路概略設計業務」を指します。
※「道路」とは、国道、県道、市町村道に限ります。
※評価対象業務①は法面や構造物のみの設計業務は除きます。
・評価対象の業務実績は1件とし、テクリス登録業務に限ります。</t>
    <rPh sb="0" eb="2">
      <t>ヘイセイ</t>
    </rPh>
    <rPh sb="4" eb="6">
      <t>ネンド</t>
    </rPh>
    <rPh sb="72" eb="73">
      <t>トウ</t>
    </rPh>
    <rPh sb="196" eb="198">
      <t>ヒョウカ</t>
    </rPh>
    <rPh sb="198" eb="200">
      <t>タイショウ</t>
    </rPh>
    <phoneticPr fontId="2"/>
  </si>
  <si>
    <t>管理技術者又は照査技術者いずれかの資格の保有状況により評価します。なお、資格及び分野は、次のとおりとします。
・技術士資格：〔建設部門（道路科目）〕
・技術管理者：〔道路部門〕
※技術評価点の高い技術者の資格で評価します。</t>
    <rPh sb="0" eb="2">
      <t>カンリ</t>
    </rPh>
    <rPh sb="2" eb="5">
      <t>ギジュツシャ</t>
    </rPh>
    <rPh sb="5" eb="6">
      <t>マタ</t>
    </rPh>
    <rPh sb="7" eb="9">
      <t>ショウサ</t>
    </rPh>
    <rPh sb="9" eb="12">
      <t>ギジュツシャ</t>
    </rPh>
    <rPh sb="17" eb="19">
      <t>シカク</t>
    </rPh>
    <rPh sb="20" eb="22">
      <t>ホユウ</t>
    </rPh>
    <rPh sb="22" eb="24">
      <t>ジョウキョウ</t>
    </rPh>
    <rPh sb="27" eb="29">
      <t>ヒョウカ</t>
    </rPh>
    <rPh sb="36" eb="38">
      <t>シカク</t>
    </rPh>
    <rPh sb="38" eb="39">
      <t>オヨ</t>
    </rPh>
    <rPh sb="40" eb="42">
      <t>ブンヤ</t>
    </rPh>
    <rPh sb="44" eb="45">
      <t>ツギ</t>
    </rPh>
    <rPh sb="63" eb="65">
      <t>ケンセツ</t>
    </rPh>
    <rPh sb="68" eb="70">
      <t>ドウロ</t>
    </rPh>
    <rPh sb="83" eb="85">
      <t>ドウロ</t>
    </rPh>
    <phoneticPr fontId="2"/>
  </si>
  <si>
    <t>評価対象業務①の実績あり</t>
    <rPh sb="0" eb="2">
      <t>ヒョウカ</t>
    </rPh>
    <rPh sb="2" eb="4">
      <t>タイショウ</t>
    </rPh>
    <rPh sb="4" eb="6">
      <t>ギョウム</t>
    </rPh>
    <rPh sb="8" eb="10">
      <t>ジッセキ</t>
    </rPh>
    <phoneticPr fontId="2"/>
  </si>
  <si>
    <t>評価対象業務②の実績あり</t>
    <rPh sb="0" eb="2">
      <t>ヒョウカ</t>
    </rPh>
    <rPh sb="2" eb="4">
      <t>タイショウ</t>
    </rPh>
    <rPh sb="4" eb="6">
      <t>ギョウム</t>
    </rPh>
    <rPh sb="8" eb="10">
      <t>ジッセキ</t>
    </rPh>
    <phoneticPr fontId="2"/>
  </si>
  <si>
    <t>主要地方道大台ヶ原線（若山工区）道路改良（道路予備設計）業務委託</t>
    <phoneticPr fontId="2"/>
  </si>
  <si>
    <t>本業務は、主要地方道大台ヶ原線において道路予備設計を行うものです。
本業務を行ううえで、配慮すべき項目とその設計方針を記載してください。</t>
    <phoneticPr fontId="2"/>
  </si>
  <si>
    <t>主要地方道大台ヶ原線（若山工区）</t>
    <phoneticPr fontId="2"/>
  </si>
  <si>
    <t>本業務は、主要地方道大台ヶ原線において道路予備設計を行うものです。
本業務を行ううえで、配慮すべき項目とその設計方針を記載してください。</t>
    <rPh sb="0" eb="1">
      <t>ホン</t>
    </rPh>
    <rPh sb="1" eb="3">
      <t>ギョウム</t>
    </rPh>
    <rPh sb="5" eb="7">
      <t>シュヨウ</t>
    </rPh>
    <rPh sb="7" eb="9">
      <t>チホウ</t>
    </rPh>
    <rPh sb="9" eb="10">
      <t>ドウ</t>
    </rPh>
    <rPh sb="10" eb="12">
      <t>オオダイ</t>
    </rPh>
    <rPh sb="13" eb="14">
      <t>ハラ</t>
    </rPh>
    <rPh sb="14" eb="15">
      <t>セン</t>
    </rPh>
    <rPh sb="19" eb="21">
      <t>ドウロ</t>
    </rPh>
    <rPh sb="21" eb="23">
      <t>ヨビ</t>
    </rPh>
    <rPh sb="23" eb="25">
      <t>セッケイ</t>
    </rPh>
    <rPh sb="26" eb="27">
      <t>オコナ</t>
    </rPh>
    <rPh sb="34" eb="35">
      <t>ホン</t>
    </rPh>
    <rPh sb="35" eb="37">
      <t>ギョウム</t>
    </rPh>
    <rPh sb="38" eb="39">
      <t>オコナ</t>
    </rPh>
    <rPh sb="44" eb="46">
      <t>ハイリョ</t>
    </rPh>
    <rPh sb="49" eb="51">
      <t>コウモク</t>
    </rPh>
    <rPh sb="54" eb="56">
      <t>セッケイ</t>
    </rPh>
    <rPh sb="56" eb="58">
      <t>ホウシン</t>
    </rPh>
    <rPh sb="59" eb="61">
      <t>キサイ</t>
    </rPh>
    <phoneticPr fontId="5"/>
  </si>
  <si>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評価対象業務①とは、「道路予備設計業務」又は「道路概略設計業務」を指します。
評価対象業務②とは、「道路詳細設計業務」を指します。
※「道路」とは、国道、県道、市町村道に限ります。
※評価対象業務①、②ともに法面や構造物のみの設計業務は除きます。
・評価対象の業務実績は1件とし、テクリス登録業務に限ります。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243" eb="245">
      <t>ヒョウカ</t>
    </rPh>
    <rPh sb="245" eb="247">
      <t>タイショウ</t>
    </rPh>
    <rPh sb="262" eb="264">
      <t>トウロク</t>
    </rPh>
    <rPh sb="264" eb="266">
      <t>ギョウム</t>
    </rPh>
    <rPh sb="267" eb="268">
      <t>カギ</t>
    </rPh>
    <phoneticPr fontId="2"/>
  </si>
  <si>
    <t>令和7年度 地方道路整備　第20053－04分2002号</t>
    <rPh sb="0" eb="2">
      <t>レイワ</t>
    </rPh>
    <rPh sb="6" eb="8">
      <t>チホウ</t>
    </rPh>
    <rPh sb="8" eb="10">
      <t>ドウロ</t>
    </rPh>
    <rPh sb="10" eb="12">
      <t>セイビ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</si>
</sst>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0\)"/>
    <numFmt numFmtId="178" formatCode="#,##0;\-#,##0;&quot;-&quot;"/>
  </numFmts>
  <fonts count="51"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1"/>
      <color indexed="8"/>
      <name val="ＭＳ Ｐゴシック"/>
      <family val="3"/>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4"/>
      <name val="ＭＳ 明朝"/>
      <family val="1"/>
      <charset val="128"/>
    </font>
    <font>
      <sz val="11"/>
      <color theme="1"/>
      <name val="ＭＳ Ｐゴシック"/>
      <family val="3"/>
      <charset val="128"/>
      <scheme val="minor"/>
    </font>
    <font>
      <sz val="11"/>
      <name val="BIZ UDゴシック"/>
      <family val="3"/>
      <charset val="128"/>
    </font>
    <font>
      <b/>
      <sz val="12"/>
      <name val="BIZ UDゴシック"/>
      <family val="3"/>
      <charset val="128"/>
    </font>
    <font>
      <b/>
      <sz val="12"/>
      <color indexed="10"/>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b/>
      <sz val="14"/>
      <name val="BIZ UDゴシック"/>
      <family val="3"/>
      <charset val="128"/>
    </font>
    <font>
      <b/>
      <strike/>
      <sz val="12"/>
      <name val="BIZ UDゴシック"/>
      <family val="3"/>
      <charset val="128"/>
    </font>
    <font>
      <strike/>
      <sz val="11"/>
      <name val="BIZ UDゴシック"/>
      <family val="3"/>
      <charset val="128"/>
    </font>
    <font>
      <u/>
      <sz val="11"/>
      <name val="BIZ UDゴシック"/>
      <family val="3"/>
      <charset val="128"/>
    </font>
    <font>
      <sz val="16"/>
      <color theme="1"/>
      <name val="BIZ UDゴシック"/>
      <family val="3"/>
      <charset val="128"/>
    </font>
    <font>
      <sz val="16"/>
      <name val="BIZ UDゴシック"/>
      <family val="3"/>
      <charset val="128"/>
    </font>
    <font>
      <sz val="18"/>
      <name val="BIZ UDゴシック"/>
      <family val="3"/>
      <charset val="128"/>
    </font>
    <font>
      <sz val="24"/>
      <name val="BIZ UDゴシック"/>
      <family val="3"/>
      <charset val="128"/>
    </font>
    <font>
      <b/>
      <sz val="24"/>
      <color rgb="FFFF0000"/>
      <name val="BIZ UDゴシック"/>
      <family val="3"/>
      <charset val="128"/>
    </font>
    <font>
      <sz val="14"/>
      <color theme="1"/>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0"/>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z val="12"/>
      <color indexed="8"/>
      <name val="BIZ UDゴシック"/>
      <family val="3"/>
      <charset val="128"/>
    </font>
    <font>
      <b/>
      <sz val="10"/>
      <color indexed="8"/>
      <name val="BIZ UDゴシック"/>
      <family val="3"/>
      <charset val="128"/>
    </font>
    <font>
      <b/>
      <sz val="10"/>
      <name val="BIZ UDゴシック"/>
      <family val="3"/>
      <charset val="128"/>
    </font>
    <font>
      <sz val="12"/>
      <color theme="1"/>
      <name val="BIZ UDゴシック"/>
      <family val="3"/>
      <charset val="128"/>
    </font>
    <font>
      <sz val="11"/>
      <color rgb="FFFF0000"/>
      <name val="BIZ UDゴシック"/>
      <family val="3"/>
      <charset val="128"/>
    </font>
    <font>
      <strike/>
      <sz val="12"/>
      <color theme="1"/>
      <name val="BIZ UDゴシック"/>
      <family val="3"/>
      <charset val="128"/>
    </font>
    <font>
      <sz val="20"/>
      <color theme="1"/>
      <name val="BIZ UDゴシック"/>
      <family val="3"/>
      <charset val="128"/>
    </font>
    <font>
      <sz val="12"/>
      <color theme="1"/>
      <name val="BIZ UD明朝 Medium"/>
      <family val="1"/>
      <charset val="128"/>
    </font>
    <font>
      <sz val="10"/>
      <color theme="1"/>
      <name val="BIZ UDゴシック"/>
      <family val="3"/>
      <charset val="128"/>
    </font>
  </fonts>
  <fills count="5">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s>
  <borders count="61">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diagonal/>
    </border>
    <border>
      <left style="medium">
        <color indexed="64"/>
      </left>
      <right/>
      <top style="double">
        <color indexed="64"/>
      </top>
      <bottom/>
      <diagonal/>
    </border>
    <border>
      <left/>
      <right style="thin">
        <color indexed="64"/>
      </right>
      <top/>
      <bottom style="medium">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s>
  <cellStyleXfs count="41">
    <xf numFmtId="0" fontId="0" fillId="0" borderId="0">
      <alignment vertical="center"/>
    </xf>
    <xf numFmtId="0" fontId="7" fillId="0" borderId="1" applyNumberFormat="0" applyFont="0" applyAlignment="0"/>
    <xf numFmtId="178" fontId="8" fillId="0" borderId="0" applyFill="0" applyBorder="0" applyAlignment="0"/>
    <xf numFmtId="0" fontId="9" fillId="0" borderId="2" applyNumberFormat="0" applyAlignment="0" applyProtection="0">
      <alignment horizontal="left" vertical="center"/>
    </xf>
    <xf numFmtId="0" fontId="9" fillId="0" borderId="3">
      <alignment horizontal="left" vertical="center"/>
    </xf>
    <xf numFmtId="0" fontId="10"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3" fillId="0" borderId="0"/>
    <xf numFmtId="0" fontId="11"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12" fillId="0" borderId="0"/>
    <xf numFmtId="38" fontId="6" fillId="0" borderId="0" applyFont="0" applyFill="0" applyBorder="0" applyAlignment="0" applyProtection="0">
      <alignment vertical="center"/>
    </xf>
    <xf numFmtId="0" fontId="6" fillId="0" borderId="0">
      <alignment vertical="center"/>
    </xf>
  </cellStyleXfs>
  <cellXfs count="382">
    <xf numFmtId="0" fontId="0" fillId="0" borderId="0" xfId="0">
      <alignment vertical="center"/>
    </xf>
    <xf numFmtId="0" fontId="14" fillId="0" borderId="0" xfId="0" applyFont="1">
      <alignment vertical="center"/>
    </xf>
    <xf numFmtId="0" fontId="14" fillId="0" borderId="0" xfId="0" applyFont="1" applyAlignment="1">
      <alignment horizontal="center" vertical="center"/>
    </xf>
    <xf numFmtId="0" fontId="15" fillId="0" borderId="0" xfId="0" applyFont="1" applyAlignment="1">
      <alignment horizontal="right" vertical="center" wrapText="1"/>
    </xf>
    <xf numFmtId="0" fontId="17" fillId="0" borderId="0" xfId="0" applyFont="1">
      <alignment vertical="center"/>
    </xf>
    <xf numFmtId="0" fontId="18" fillId="0" borderId="0" xfId="0" applyFont="1" applyAlignment="1">
      <alignment horizontal="center" vertical="center"/>
    </xf>
    <xf numFmtId="0" fontId="19" fillId="0" borderId="14" xfId="0" applyFont="1" applyBorder="1" applyAlignment="1">
      <alignment horizontal="center" vertical="center" wrapText="1"/>
    </xf>
    <xf numFmtId="0" fontId="20" fillId="0" borderId="9" xfId="0" applyFont="1" applyBorder="1" applyAlignment="1">
      <alignment horizontal="center" vertical="center"/>
    </xf>
    <xf numFmtId="0" fontId="19" fillId="0" borderId="9" xfId="0" applyFont="1" applyBorder="1" applyAlignment="1">
      <alignment horizontal="center" vertical="center"/>
    </xf>
    <xf numFmtId="0" fontId="19" fillId="0" borderId="0" xfId="0" applyFont="1">
      <alignment vertical="center"/>
    </xf>
    <xf numFmtId="0" fontId="14" fillId="0" borderId="0" xfId="0" applyFont="1" applyAlignment="1">
      <alignment horizontal="right" vertical="center"/>
    </xf>
    <xf numFmtId="176" fontId="14" fillId="0" borderId="0" xfId="6" applyNumberFormat="1" applyFont="1" applyBorder="1" applyAlignment="1">
      <alignment horizontal="center"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center" vertical="center"/>
    </xf>
    <xf numFmtId="0" fontId="23" fillId="0" borderId="0" xfId="6" applyNumberFormat="1" applyFont="1" applyAlignment="1">
      <alignment horizontal="center" vertical="center"/>
    </xf>
    <xf numFmtId="0" fontId="23" fillId="0" borderId="0" xfId="0" applyFont="1" applyAlignment="1">
      <alignment vertical="center" wrapText="1"/>
    </xf>
    <xf numFmtId="0" fontId="22" fillId="0" borderId="0" xfId="0" applyFont="1" applyAlignment="1">
      <alignment horizontal="left" vertical="center"/>
    </xf>
    <xf numFmtId="0" fontId="19" fillId="0" borderId="0" xfId="0" applyFont="1" applyAlignment="1">
      <alignment vertical="center" wrapText="1"/>
    </xf>
    <xf numFmtId="0" fontId="24" fillId="0" borderId="0" xfId="7" applyFont="1" applyAlignment="1" applyProtection="1">
      <alignment vertical="center"/>
    </xf>
    <xf numFmtId="0" fontId="24" fillId="0" borderId="0" xfId="7" applyFont="1" applyAlignment="1" applyProtection="1">
      <alignment horizontal="right" vertical="center"/>
    </xf>
    <xf numFmtId="0" fontId="14" fillId="0" borderId="0" xfId="6" applyNumberFormat="1" applyFont="1" applyBorder="1" applyAlignment="1">
      <alignment vertical="center"/>
    </xf>
    <xf numFmtId="0" fontId="26" fillId="0" borderId="0" xfId="0" applyFont="1">
      <alignment vertical="center"/>
    </xf>
    <xf numFmtId="0" fontId="27" fillId="0" borderId="0" xfId="0" applyFont="1">
      <alignment vertical="center"/>
    </xf>
    <xf numFmtId="0" fontId="20" fillId="0" borderId="0" xfId="0" applyFont="1">
      <alignment vertical="center"/>
    </xf>
    <xf numFmtId="0" fontId="26" fillId="0" borderId="0" xfId="0" applyFont="1" applyAlignment="1">
      <alignment horizontal="right" vertical="center"/>
    </xf>
    <xf numFmtId="0" fontId="26" fillId="0" borderId="18" xfId="0" applyFont="1" applyBorder="1">
      <alignment vertical="center"/>
    </xf>
    <xf numFmtId="0" fontId="18" fillId="0" borderId="0" xfId="0" applyFont="1">
      <alignment vertical="center"/>
    </xf>
    <xf numFmtId="0" fontId="19" fillId="0" borderId="9" xfId="0" applyFont="1" applyBorder="1" applyAlignment="1">
      <alignment horizontal="center" vertical="center" wrapText="1"/>
    </xf>
    <xf numFmtId="0" fontId="19" fillId="0" borderId="13" xfId="0" applyFont="1" applyBorder="1" applyAlignment="1">
      <alignment horizontal="center" vertical="center" shrinkToFit="1"/>
    </xf>
    <xf numFmtId="0" fontId="19" fillId="0" borderId="9" xfId="0" applyFont="1" applyBorder="1" applyAlignment="1">
      <alignment horizontal="center" vertical="center" shrinkToFit="1"/>
    </xf>
    <xf numFmtId="0" fontId="20" fillId="0" borderId="5" xfId="0" applyFont="1" applyBorder="1" applyAlignment="1">
      <alignment horizontal="center" vertical="center"/>
    </xf>
    <xf numFmtId="0" fontId="26" fillId="0" borderId="5" xfId="0" applyFont="1" applyBorder="1" applyAlignment="1">
      <alignment horizontal="center" vertical="center"/>
    </xf>
    <xf numFmtId="0" fontId="14" fillId="0" borderId="0" xfId="0" applyFont="1" applyAlignment="1">
      <alignment horizontal="center" vertical="center" wrapText="1"/>
    </xf>
    <xf numFmtId="176" fontId="20" fillId="0" borderId="11" xfId="6" applyNumberFormat="1" applyFont="1" applyBorder="1" applyAlignment="1" applyProtection="1">
      <alignment horizontal="center" vertical="center"/>
    </xf>
    <xf numFmtId="0" fontId="29" fillId="0" borderId="11" xfId="0" applyFont="1" applyBorder="1" applyAlignment="1">
      <alignment horizontal="center" vertical="center"/>
    </xf>
    <xf numFmtId="0" fontId="25" fillId="0" borderId="6" xfId="0" applyFont="1" applyBorder="1">
      <alignment vertical="center"/>
    </xf>
    <xf numFmtId="0" fontId="25" fillId="0" borderId="7" xfId="0" applyFont="1" applyBorder="1">
      <alignment vertical="center"/>
    </xf>
    <xf numFmtId="0" fontId="19" fillId="0" borderId="7" xfId="0" applyFont="1" applyBorder="1">
      <alignment vertical="center"/>
    </xf>
    <xf numFmtId="0" fontId="19" fillId="0" borderId="12" xfId="0" applyFont="1" applyBorder="1">
      <alignment vertical="center"/>
    </xf>
    <xf numFmtId="0" fontId="30" fillId="0" borderId="8" xfId="0" applyFont="1" applyBorder="1" applyAlignment="1">
      <alignment horizontal="right" vertical="center"/>
    </xf>
    <xf numFmtId="0" fontId="30" fillId="3" borderId="9" xfId="0" applyFont="1" applyFill="1" applyBorder="1">
      <alignment vertical="center"/>
    </xf>
    <xf numFmtId="0" fontId="30" fillId="0" borderId="10" xfId="0" applyFont="1" applyBorder="1" applyAlignment="1">
      <alignment vertical="center" wrapText="1"/>
    </xf>
    <xf numFmtId="0" fontId="30" fillId="4" borderId="9" xfId="0" applyFont="1" applyFill="1" applyBorder="1">
      <alignment vertical="center"/>
    </xf>
    <xf numFmtId="0" fontId="30" fillId="0" borderId="10" xfId="0" applyFont="1" applyBorder="1" applyAlignment="1">
      <alignment horizontal="right" vertical="center"/>
    </xf>
    <xf numFmtId="0" fontId="30" fillId="0" borderId="0" xfId="0" applyFont="1">
      <alignment vertical="center"/>
    </xf>
    <xf numFmtId="0" fontId="30" fillId="0" borderId="0" xfId="0" applyFont="1" applyAlignment="1">
      <alignment vertical="top" wrapText="1"/>
    </xf>
    <xf numFmtId="0" fontId="30" fillId="0" borderId="17" xfId="0" applyFont="1" applyBorder="1" applyAlignment="1">
      <alignment vertical="top" wrapText="1"/>
    </xf>
    <xf numFmtId="0" fontId="30" fillId="0" borderId="15" xfId="0" applyFont="1" applyBorder="1" applyAlignment="1">
      <alignment horizontal="right" vertical="center"/>
    </xf>
    <xf numFmtId="0" fontId="30" fillId="0" borderId="16" xfId="0" applyFont="1" applyBorder="1">
      <alignment vertical="center"/>
    </xf>
    <xf numFmtId="0" fontId="30" fillId="0" borderId="16" xfId="0" applyFont="1" applyBorder="1" applyAlignment="1">
      <alignment vertical="top" wrapText="1"/>
    </xf>
    <xf numFmtId="0" fontId="30" fillId="0" borderId="10" xfId="0" applyFont="1" applyBorder="1" applyAlignment="1">
      <alignment vertical="top" wrapText="1"/>
    </xf>
    <xf numFmtId="0" fontId="26" fillId="0" borderId="9" xfId="0" applyFont="1" applyBorder="1" applyAlignment="1">
      <alignment horizontal="center" vertical="center" wrapText="1"/>
    </xf>
    <xf numFmtId="0" fontId="25" fillId="0" borderId="0" xfId="0" applyFont="1">
      <alignment vertical="center"/>
    </xf>
    <xf numFmtId="0" fontId="31" fillId="0" borderId="0" xfId="37" applyFont="1" applyAlignment="1">
      <alignment vertical="center"/>
    </xf>
    <xf numFmtId="0" fontId="32" fillId="0" borderId="0" xfId="37" applyFont="1" applyAlignment="1">
      <alignment vertical="center"/>
    </xf>
    <xf numFmtId="0" fontId="32" fillId="0" borderId="0" xfId="37" applyFont="1" applyAlignment="1">
      <alignment horizontal="right" vertical="center"/>
    </xf>
    <xf numFmtId="0" fontId="32" fillId="0" borderId="0" xfId="37" applyFont="1" applyAlignment="1">
      <alignment horizontal="center" vertical="center"/>
    </xf>
    <xf numFmtId="0" fontId="34" fillId="0" borderId="0" xfId="37" applyFont="1" applyAlignment="1">
      <alignment horizontal="center" vertical="center"/>
    </xf>
    <xf numFmtId="0" fontId="32" fillId="0" borderId="0" xfId="37" applyFont="1" applyAlignment="1">
      <alignment horizontal="distributed" vertical="center"/>
    </xf>
    <xf numFmtId="0" fontId="35" fillId="0" borderId="0" xfId="37" applyFont="1" applyAlignment="1">
      <alignment vertical="center"/>
    </xf>
    <xf numFmtId="0" fontId="32" fillId="0" borderId="0" xfId="37" applyFont="1" applyAlignment="1">
      <alignment vertical="distributed"/>
    </xf>
    <xf numFmtId="0" fontId="32" fillId="0" borderId="0" xfId="0" applyFont="1">
      <alignment vertical="center"/>
    </xf>
    <xf numFmtId="0" fontId="32" fillId="0" borderId="0" xfId="37" quotePrefix="1" applyFont="1" applyAlignment="1">
      <alignment vertical="center"/>
    </xf>
    <xf numFmtId="0" fontId="36" fillId="0" borderId="0" xfId="0" applyFont="1">
      <alignment vertical="center"/>
    </xf>
    <xf numFmtId="0" fontId="14" fillId="0" borderId="3" xfId="0" applyFont="1" applyBorder="1">
      <alignment vertical="center"/>
    </xf>
    <xf numFmtId="0" fontId="14" fillId="0" borderId="40" xfId="0" applyFont="1" applyBorder="1">
      <alignment vertical="center"/>
    </xf>
    <xf numFmtId="0" fontId="14" fillId="0" borderId="5" xfId="0" applyFont="1" applyBorder="1">
      <alignment vertical="center"/>
    </xf>
    <xf numFmtId="0" fontId="14" fillId="0" borderId="20" xfId="0" applyFont="1" applyBorder="1">
      <alignment vertical="center"/>
    </xf>
    <xf numFmtId="0" fontId="14" fillId="0" borderId="41" xfId="0" applyFont="1" applyBorder="1">
      <alignment vertical="center"/>
    </xf>
    <xf numFmtId="0" fontId="14" fillId="0" borderId="42" xfId="0" applyFont="1" applyBorder="1">
      <alignment vertical="center"/>
    </xf>
    <xf numFmtId="0" fontId="14" fillId="0" borderId="21" xfId="0" applyFont="1" applyBorder="1">
      <alignment vertical="center"/>
    </xf>
    <xf numFmtId="0" fontId="14" fillId="0" borderId="17" xfId="0" applyFont="1" applyBorder="1">
      <alignment vertical="center"/>
    </xf>
    <xf numFmtId="0" fontId="38" fillId="0" borderId="7" xfId="37" applyFont="1" applyBorder="1" applyAlignment="1">
      <alignment horizontal="left" vertical="center"/>
    </xf>
    <xf numFmtId="0" fontId="38" fillId="0" borderId="7" xfId="37" applyFont="1" applyBorder="1" applyAlignment="1">
      <alignment horizontal="center" vertical="center"/>
    </xf>
    <xf numFmtId="0" fontId="38" fillId="0" borderId="7" xfId="37" applyFont="1" applyBorder="1" applyAlignment="1">
      <alignment vertical="center"/>
    </xf>
    <xf numFmtId="0" fontId="38" fillId="0" borderId="7" xfId="0" applyFont="1" applyBorder="1">
      <alignment vertical="center"/>
    </xf>
    <xf numFmtId="0" fontId="38" fillId="0" borderId="0" xfId="37" applyFont="1" applyAlignment="1">
      <alignment horizontal="left" vertical="center"/>
    </xf>
    <xf numFmtId="0" fontId="38" fillId="0" borderId="0" xfId="37" applyFont="1" applyAlignment="1">
      <alignment horizontal="center" vertical="center"/>
    </xf>
    <xf numFmtId="0" fontId="38" fillId="0" borderId="0" xfId="37" applyFont="1" applyAlignment="1">
      <alignment vertical="center"/>
    </xf>
    <xf numFmtId="0" fontId="38" fillId="0" borderId="0" xfId="0" applyFont="1">
      <alignment vertical="center"/>
    </xf>
    <xf numFmtId="0" fontId="38" fillId="0" borderId="0" xfId="37" applyFont="1" applyAlignment="1">
      <alignment horizontal="right" vertical="center"/>
    </xf>
    <xf numFmtId="0" fontId="38" fillId="0" borderId="0" xfId="0" applyFont="1" applyAlignment="1">
      <alignment horizontal="left" vertical="center"/>
    </xf>
    <xf numFmtId="0" fontId="37" fillId="0" borderId="0" xfId="37" applyFont="1" applyAlignment="1">
      <alignment vertical="center"/>
    </xf>
    <xf numFmtId="0" fontId="37" fillId="0" borderId="0" xfId="37" applyFont="1" applyAlignment="1">
      <alignment horizontal="right" vertical="center"/>
    </xf>
    <xf numFmtId="0" fontId="37" fillId="0" borderId="0" xfId="0" applyFont="1" applyAlignment="1">
      <alignment horizontal="left" vertical="center"/>
    </xf>
    <xf numFmtId="0" fontId="37" fillId="0" borderId="0" xfId="0" applyFont="1">
      <alignment vertical="center"/>
    </xf>
    <xf numFmtId="0" fontId="37" fillId="0" borderId="0" xfId="37" applyFont="1" applyAlignment="1">
      <alignment horizontal="left" vertical="center" shrinkToFit="1"/>
    </xf>
    <xf numFmtId="0" fontId="19" fillId="0" borderId="16" xfId="37" applyFont="1" applyBorder="1" applyAlignment="1">
      <alignment vertical="center"/>
    </xf>
    <xf numFmtId="0" fontId="37" fillId="0" borderId="16" xfId="37" applyFont="1" applyBorder="1" applyAlignment="1">
      <alignment vertical="center"/>
    </xf>
    <xf numFmtId="0" fontId="39" fillId="0" borderId="10" xfId="37" applyFont="1" applyBorder="1" applyAlignment="1">
      <alignment vertical="center"/>
    </xf>
    <xf numFmtId="0" fontId="39" fillId="0" borderId="0" xfId="37" quotePrefix="1" applyFont="1" applyAlignment="1">
      <alignment horizontal="right" vertical="center"/>
    </xf>
    <xf numFmtId="0" fontId="39" fillId="0" borderId="0" xfId="37" applyFont="1" applyAlignment="1">
      <alignment vertical="center"/>
    </xf>
    <xf numFmtId="0" fontId="37" fillId="0" borderId="21" xfId="37" applyFont="1" applyBorder="1" applyAlignment="1">
      <alignment vertical="center"/>
    </xf>
    <xf numFmtId="0" fontId="37" fillId="0" borderId="17" xfId="37" applyFont="1" applyBorder="1" applyAlignment="1">
      <alignment vertical="center"/>
    </xf>
    <xf numFmtId="0" fontId="37" fillId="0" borderId="18" xfId="37" applyFont="1" applyBorder="1" applyAlignment="1">
      <alignment vertical="center" shrinkToFit="1"/>
    </xf>
    <xf numFmtId="0" fontId="37" fillId="0" borderId="18" xfId="37" applyFont="1" applyBorder="1" applyAlignment="1">
      <alignment vertical="center"/>
    </xf>
    <xf numFmtId="0" fontId="37" fillId="0" borderId="30" xfId="37" applyFont="1" applyBorder="1" applyAlignment="1">
      <alignment vertical="center"/>
    </xf>
    <xf numFmtId="0" fontId="39" fillId="0" borderId="10" xfId="37" applyFont="1" applyBorder="1" applyAlignment="1">
      <alignment horizontal="left" vertical="center"/>
    </xf>
    <xf numFmtId="0" fontId="39" fillId="0" borderId="0" xfId="37" applyFont="1" applyAlignment="1">
      <alignment horizontal="center" vertical="center"/>
    </xf>
    <xf numFmtId="0" fontId="37" fillId="0" borderId="0" xfId="37" applyFont="1" applyAlignment="1">
      <alignment horizontal="right" vertical="center" shrinkToFit="1"/>
    </xf>
    <xf numFmtId="0" fontId="40" fillId="0" borderId="0" xfId="37" applyFont="1" applyAlignment="1">
      <alignment vertical="center" shrinkToFit="1"/>
    </xf>
    <xf numFmtId="0" fontId="37" fillId="0" borderId="0" xfId="37" applyFont="1" applyAlignment="1">
      <alignment vertical="center" shrinkToFit="1"/>
    </xf>
    <xf numFmtId="0" fontId="37" fillId="0" borderId="32" xfId="37" applyFont="1" applyBorder="1" applyAlignment="1">
      <alignment vertical="center"/>
    </xf>
    <xf numFmtId="0" fontId="37" fillId="0" borderId="3" xfId="37" applyFont="1" applyBorder="1" applyAlignment="1">
      <alignment vertical="center"/>
    </xf>
    <xf numFmtId="0" fontId="37" fillId="0" borderId="3" xfId="37" applyFont="1" applyBorder="1" applyAlignment="1">
      <alignment horizontal="center" vertical="center"/>
    </xf>
    <xf numFmtId="0" fontId="37" fillId="0" borderId="33" xfId="37" applyFont="1" applyBorder="1" applyAlignment="1">
      <alignment vertical="center"/>
    </xf>
    <xf numFmtId="0" fontId="37" fillId="0" borderId="31" xfId="37" applyFont="1" applyBorder="1" applyAlignment="1">
      <alignment vertical="center"/>
    </xf>
    <xf numFmtId="0" fontId="37" fillId="0" borderId="5" xfId="37" applyFont="1" applyBorder="1" applyAlignment="1">
      <alignment vertical="center"/>
    </xf>
    <xf numFmtId="0" fontId="37" fillId="0" borderId="5" xfId="37" applyFont="1" applyBorder="1" applyAlignment="1">
      <alignment horizontal="left" vertical="center" shrinkToFit="1"/>
    </xf>
    <xf numFmtId="0" fontId="37" fillId="0" borderId="34" xfId="37" applyFont="1" applyBorder="1" applyAlignment="1">
      <alignment horizontal="left" vertical="center" shrinkToFit="1"/>
    </xf>
    <xf numFmtId="0" fontId="39" fillId="0" borderId="5" xfId="37" applyFont="1" applyBorder="1" applyAlignment="1">
      <alignment vertical="center"/>
    </xf>
    <xf numFmtId="0" fontId="39" fillId="0" borderId="34" xfId="37" applyFont="1" applyBorder="1" applyAlignment="1">
      <alignment vertical="center"/>
    </xf>
    <xf numFmtId="0" fontId="37" fillId="0" borderId="16" xfId="37" applyFont="1" applyBorder="1" applyAlignment="1">
      <alignment vertical="center" shrinkToFit="1"/>
    </xf>
    <xf numFmtId="0" fontId="38" fillId="0" borderId="0" xfId="37" applyFont="1" applyAlignment="1">
      <alignment vertical="center" shrinkToFit="1"/>
    </xf>
    <xf numFmtId="0" fontId="41" fillId="0" borderId="0" xfId="37" applyFont="1" applyAlignment="1">
      <alignment vertical="center"/>
    </xf>
    <xf numFmtId="0" fontId="14" fillId="0" borderId="0" xfId="37" applyFont="1" applyAlignment="1">
      <alignment vertical="center"/>
    </xf>
    <xf numFmtId="0" fontId="37" fillId="0" borderId="6" xfId="37" applyFont="1" applyBorder="1" applyAlignment="1">
      <alignment vertical="center"/>
    </xf>
    <xf numFmtId="0" fontId="37" fillId="0" borderId="7" xfId="37" quotePrefix="1" applyFont="1" applyBorder="1" applyAlignment="1">
      <alignment horizontal="right" vertical="center"/>
    </xf>
    <xf numFmtId="0" fontId="37" fillId="0" borderId="7" xfId="37" applyFont="1" applyBorder="1" applyAlignment="1">
      <alignment vertical="center"/>
    </xf>
    <xf numFmtId="0" fontId="37" fillId="0" borderId="35" xfId="37" applyFont="1" applyBorder="1" applyAlignment="1">
      <alignment vertical="center"/>
    </xf>
    <xf numFmtId="0" fontId="37" fillId="0" borderId="36" xfId="37" applyFont="1" applyBorder="1" applyAlignment="1">
      <alignment vertical="center"/>
    </xf>
    <xf numFmtId="0" fontId="37" fillId="0" borderId="12" xfId="37" applyFont="1" applyBorder="1" applyAlignment="1">
      <alignment vertical="center"/>
    </xf>
    <xf numFmtId="0" fontId="37" fillId="0" borderId="34" xfId="37" applyFont="1" applyBorder="1" applyAlignment="1">
      <alignment vertical="center"/>
    </xf>
    <xf numFmtId="0" fontId="42" fillId="0" borderId="16" xfId="37" applyFont="1" applyBorder="1" applyAlignment="1">
      <alignment vertical="center"/>
    </xf>
    <xf numFmtId="0" fontId="39" fillId="0" borderId="16" xfId="37" quotePrefix="1" applyFont="1" applyBorder="1" applyAlignment="1">
      <alignment horizontal="right" vertical="center"/>
    </xf>
    <xf numFmtId="0" fontId="39" fillId="0" borderId="16" xfId="37" applyFont="1" applyBorder="1" applyAlignment="1">
      <alignment vertical="center"/>
    </xf>
    <xf numFmtId="0" fontId="43" fillId="0" borderId="16" xfId="37" applyFont="1" applyBorder="1" applyAlignment="1">
      <alignment vertical="center"/>
    </xf>
    <xf numFmtId="0" fontId="44" fillId="0" borderId="31" xfId="37" applyFont="1" applyBorder="1" applyAlignment="1">
      <alignment vertical="center"/>
    </xf>
    <xf numFmtId="0" fontId="37" fillId="0" borderId="10" xfId="37" applyFont="1" applyBorder="1" applyAlignment="1">
      <alignment vertical="center"/>
    </xf>
    <xf numFmtId="0" fontId="20" fillId="0" borderId="0" xfId="37" applyFont="1" applyAlignment="1">
      <alignment horizontal="center" vertical="center"/>
    </xf>
    <xf numFmtId="0" fontId="37" fillId="0" borderId="0" xfId="37" applyFont="1" applyAlignment="1">
      <alignment horizontal="center" vertical="center"/>
    </xf>
    <xf numFmtId="0" fontId="37" fillId="0" borderId="15" xfId="37" applyFont="1" applyBorder="1" applyAlignment="1">
      <alignment vertical="center"/>
    </xf>
    <xf numFmtId="0" fontId="37" fillId="0" borderId="37" xfId="37" applyFont="1" applyBorder="1" applyAlignment="1">
      <alignment vertical="center"/>
    </xf>
    <xf numFmtId="0" fontId="44" fillId="0" borderId="10" xfId="37" applyFont="1" applyBorder="1" applyAlignment="1">
      <alignment vertical="center"/>
    </xf>
    <xf numFmtId="176" fontId="20" fillId="0" borderId="9" xfId="6" applyNumberFormat="1" applyFont="1" applyBorder="1" applyAlignment="1">
      <alignment horizontal="center" vertical="center" wrapText="1"/>
    </xf>
    <xf numFmtId="0" fontId="19" fillId="0" borderId="20" xfId="0" applyFont="1" applyBorder="1" applyAlignment="1">
      <alignment horizontal="center" vertical="center"/>
    </xf>
    <xf numFmtId="0" fontId="19" fillId="0" borderId="5" xfId="0" applyFont="1" applyBorder="1">
      <alignment vertical="center"/>
    </xf>
    <xf numFmtId="0" fontId="19" fillId="0" borderId="19" xfId="0" applyFont="1" applyBorder="1">
      <alignment vertical="center"/>
    </xf>
    <xf numFmtId="0" fontId="19" fillId="0" borderId="14" xfId="0" applyFont="1" applyBorder="1" applyAlignment="1">
      <alignment horizontal="center" vertical="center"/>
    </xf>
    <xf numFmtId="0" fontId="20" fillId="0" borderId="14" xfId="0" applyFont="1" applyBorder="1" applyAlignment="1">
      <alignment horizontal="center" vertical="center"/>
    </xf>
    <xf numFmtId="0" fontId="19" fillId="0" borderId="19" xfId="0" applyFont="1" applyBorder="1" applyAlignment="1">
      <alignment horizontal="center" vertical="center"/>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0" fontId="19" fillId="0" borderId="27" xfId="0" applyFont="1" applyBorder="1" applyAlignment="1">
      <alignment horizontal="center" vertical="center"/>
    </xf>
    <xf numFmtId="0" fontId="20" fillId="0" borderId="28" xfId="0" applyFont="1" applyBorder="1" applyAlignment="1">
      <alignment horizontal="center" vertical="center"/>
    </xf>
    <xf numFmtId="0" fontId="19" fillId="0" borderId="23" xfId="0" applyFont="1" applyBorder="1" applyAlignment="1">
      <alignment horizontal="center" vertical="center"/>
    </xf>
    <xf numFmtId="0" fontId="20" fillId="0" borderId="11" xfId="0" applyFont="1" applyBorder="1" applyAlignment="1">
      <alignment horizontal="center" vertical="center"/>
    </xf>
    <xf numFmtId="0" fontId="19" fillId="0" borderId="29" xfId="0" applyFont="1" applyBorder="1" applyAlignment="1">
      <alignment horizontal="center" vertical="center"/>
    </xf>
    <xf numFmtId="0" fontId="20" fillId="0" borderId="26" xfId="0" applyFont="1" applyBorder="1" applyAlignment="1">
      <alignment horizontal="center" vertical="center"/>
    </xf>
    <xf numFmtId="0" fontId="45" fillId="0" borderId="14" xfId="0" applyFont="1" applyBorder="1" applyAlignment="1">
      <alignment horizontal="center" vertical="center" wrapText="1"/>
    </xf>
    <xf numFmtId="0" fontId="30" fillId="0" borderId="14" xfId="0" quotePrefix="1" applyFont="1" applyBorder="1" applyAlignment="1">
      <alignment horizontal="center" vertical="center"/>
    </xf>
    <xf numFmtId="0" fontId="30" fillId="0" borderId="14" xfId="0" applyFont="1" applyBorder="1" applyAlignment="1">
      <alignment horizontal="center" vertical="center"/>
    </xf>
    <xf numFmtId="0" fontId="45" fillId="0" borderId="14" xfId="0" applyFont="1" applyBorder="1" applyAlignment="1">
      <alignment horizontal="center" vertical="center"/>
    </xf>
    <xf numFmtId="0" fontId="45" fillId="0" borderId="23" xfId="0" applyFont="1" applyBorder="1" applyAlignment="1">
      <alignment horizontal="center" vertical="center"/>
    </xf>
    <xf numFmtId="0" fontId="45" fillId="0" borderId="13" xfId="0" applyFont="1" applyBorder="1" applyAlignment="1">
      <alignment horizontal="center" vertical="center"/>
    </xf>
    <xf numFmtId="0" fontId="25" fillId="0" borderId="9" xfId="0" applyFont="1" applyBorder="1" applyAlignment="1">
      <alignment horizontal="center" vertical="center" wrapText="1"/>
    </xf>
    <xf numFmtId="0" fontId="45" fillId="0" borderId="13" xfId="0" applyFont="1" applyBorder="1" applyAlignment="1">
      <alignment horizontal="center" vertical="center" shrinkToFit="1"/>
    </xf>
    <xf numFmtId="0" fontId="49" fillId="0" borderId="0" xfId="37" applyFont="1" applyAlignment="1">
      <alignment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14" xfId="0" applyFont="1" applyBorder="1" applyAlignment="1">
      <alignment horizontal="center" vertical="center"/>
    </xf>
    <xf numFmtId="0" fontId="19" fillId="0" borderId="43" xfId="0" applyFont="1" applyBorder="1" applyAlignment="1">
      <alignment horizontal="center" vertical="center"/>
    </xf>
    <xf numFmtId="0" fontId="19" fillId="0" borderId="5"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0" xfId="0" applyFont="1" applyAlignment="1">
      <alignment horizontal="center" vertical="center" wrapText="1"/>
    </xf>
    <xf numFmtId="0" fontId="19" fillId="0" borderId="22"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50" xfId="0" quotePrefix="1" applyFont="1" applyBorder="1" applyAlignment="1">
      <alignment horizontal="center" vertical="center" wrapText="1"/>
    </xf>
    <xf numFmtId="0" fontId="19" fillId="0" borderId="47" xfId="0" quotePrefix="1" applyFont="1" applyBorder="1" applyAlignment="1">
      <alignment horizontal="center" vertical="center" wrapText="1"/>
    </xf>
    <xf numFmtId="0" fontId="19" fillId="0" borderId="0" xfId="0" quotePrefix="1" applyFont="1" applyAlignment="1">
      <alignment horizontal="center" vertical="center" wrapText="1"/>
    </xf>
    <xf numFmtId="0" fontId="19" fillId="0" borderId="22" xfId="0" quotePrefix="1" applyFont="1" applyBorder="1" applyAlignment="1">
      <alignment horizontal="center" vertical="center" wrapText="1"/>
    </xf>
    <xf numFmtId="0" fontId="19" fillId="0" borderId="18" xfId="0" quotePrefix="1" applyFont="1" applyBorder="1" applyAlignment="1">
      <alignment horizontal="center" vertical="center" wrapText="1"/>
    </xf>
    <xf numFmtId="0" fontId="19" fillId="0" borderId="24" xfId="0" quotePrefix="1" applyFont="1" applyBorder="1" applyAlignment="1">
      <alignment horizontal="center" vertical="center" wrapText="1"/>
    </xf>
    <xf numFmtId="0" fontId="19" fillId="0" borderId="29"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1" xfId="0" applyFont="1" applyBorder="1" applyAlignment="1">
      <alignment horizontal="center" vertical="center" wrapText="1"/>
    </xf>
    <xf numFmtId="0" fontId="45" fillId="0" borderId="50" xfId="0" applyFont="1" applyBorder="1" applyAlignment="1">
      <alignment horizontal="left" vertical="center" wrapText="1" indent="1"/>
    </xf>
    <xf numFmtId="0" fontId="45" fillId="0" borderId="47" xfId="0" applyFont="1" applyBorder="1" applyAlignment="1">
      <alignment horizontal="left" vertical="center" wrapText="1" indent="1"/>
    </xf>
    <xf numFmtId="0" fontId="45" fillId="0" borderId="0" xfId="0" applyFont="1" applyAlignment="1">
      <alignment horizontal="left" vertical="center" wrapText="1" indent="1"/>
    </xf>
    <xf numFmtId="0" fontId="45" fillId="0" borderId="22" xfId="0" applyFont="1" applyBorder="1" applyAlignment="1">
      <alignment horizontal="left" vertical="center" wrapText="1" indent="1"/>
    </xf>
    <xf numFmtId="0" fontId="45" fillId="0" borderId="18" xfId="0" applyFont="1" applyBorder="1" applyAlignment="1">
      <alignment horizontal="left" vertical="center" wrapText="1" indent="1"/>
    </xf>
    <xf numFmtId="0" fontId="45" fillId="0" borderId="24" xfId="0" applyFont="1" applyBorder="1" applyAlignment="1">
      <alignment horizontal="left" vertical="center" wrapText="1" indent="1"/>
    </xf>
    <xf numFmtId="0" fontId="21" fillId="0" borderId="5" xfId="0" applyFont="1" applyBorder="1" applyAlignment="1">
      <alignment horizontal="left" vertical="center"/>
    </xf>
    <xf numFmtId="0" fontId="45" fillId="0" borderId="46" xfId="0" applyFont="1" applyBorder="1" applyAlignment="1">
      <alignment horizontal="left" vertical="center" wrapText="1"/>
    </xf>
    <xf numFmtId="0" fontId="45" fillId="0" borderId="47" xfId="0" applyFont="1" applyBorder="1" applyAlignment="1">
      <alignment horizontal="left" vertical="center" wrapText="1"/>
    </xf>
    <xf numFmtId="0" fontId="45" fillId="0" borderId="21" xfId="0" applyFont="1" applyBorder="1" applyAlignment="1">
      <alignment horizontal="left" vertical="center" wrapText="1"/>
    </xf>
    <xf numFmtId="0" fontId="45" fillId="0" borderId="22" xfId="0" applyFont="1" applyBorder="1" applyAlignment="1">
      <alignment horizontal="left" vertical="center" wrapText="1"/>
    </xf>
    <xf numFmtId="0" fontId="45" fillId="0" borderId="23" xfId="0" applyFont="1" applyBorder="1" applyAlignment="1">
      <alignment horizontal="left" vertical="center" wrapText="1"/>
    </xf>
    <xf numFmtId="0" fontId="45" fillId="0" borderId="24" xfId="0" applyFont="1" applyBorder="1" applyAlignment="1">
      <alignment horizontal="left" vertical="center" wrapText="1"/>
    </xf>
    <xf numFmtId="0" fontId="20" fillId="0" borderId="29" xfId="0" applyFont="1" applyBorder="1" applyAlignment="1">
      <alignment horizontal="center" vertical="center"/>
    </xf>
    <xf numFmtId="0" fontId="20" fillId="0" borderId="43" xfId="0" applyFont="1" applyBorder="1" applyAlignment="1">
      <alignment horizontal="center" vertical="center"/>
    </xf>
    <xf numFmtId="0" fontId="19" fillId="0" borderId="43" xfId="0" applyFont="1" applyBorder="1" applyAlignment="1">
      <alignment horizontal="center" vertical="center" textRotation="255"/>
    </xf>
    <xf numFmtId="0" fontId="19" fillId="0" borderId="43" xfId="0" applyFont="1" applyBorder="1" applyAlignment="1">
      <alignment horizontal="center" vertical="center" textRotation="255" wrapText="1"/>
    </xf>
    <xf numFmtId="0" fontId="20" fillId="0" borderId="14" xfId="0" applyFont="1" applyBorder="1" applyAlignment="1">
      <alignment horizontal="center" vertical="center"/>
    </xf>
    <xf numFmtId="0" fontId="19" fillId="0" borderId="29" xfId="0" applyFont="1" applyBorder="1" applyAlignment="1">
      <alignment horizontal="center" vertical="center" textRotation="255"/>
    </xf>
    <xf numFmtId="0" fontId="19" fillId="0" borderId="29" xfId="0" applyFont="1" applyBorder="1" applyAlignment="1">
      <alignment horizontal="center" vertical="center" textRotation="255" wrapText="1" readingOrder="1"/>
    </xf>
    <xf numFmtId="0" fontId="19" fillId="0" borderId="43" xfId="0" applyFont="1" applyBorder="1" applyAlignment="1">
      <alignment horizontal="center" vertical="center" textRotation="255" wrapText="1" readingOrder="1"/>
    </xf>
    <xf numFmtId="0" fontId="19" fillId="0" borderId="29" xfId="0" applyFont="1" applyBorder="1" applyAlignment="1">
      <alignment horizontal="center" vertical="center" wrapText="1" readingOrder="1"/>
    </xf>
    <xf numFmtId="0" fontId="19" fillId="0" borderId="43" xfId="0" applyFont="1" applyBorder="1" applyAlignment="1">
      <alignment horizontal="center" vertical="center" wrapText="1" readingOrder="1"/>
    </xf>
    <xf numFmtId="0" fontId="19" fillId="0" borderId="11" xfId="0" applyFont="1" applyBorder="1" applyAlignment="1">
      <alignment horizontal="center" vertical="center" wrapText="1" readingOrder="1"/>
    </xf>
    <xf numFmtId="0" fontId="19" fillId="0" borderId="26" xfId="0" applyFont="1" applyBorder="1" applyAlignment="1">
      <alignment horizontal="center" vertical="center" wrapText="1" readingOrder="1"/>
    </xf>
    <xf numFmtId="0" fontId="19" fillId="0" borderId="9" xfId="0" applyFont="1" applyBorder="1" applyAlignment="1">
      <alignment horizontal="center" vertical="center" wrapText="1" readingOrder="1"/>
    </xf>
    <xf numFmtId="0" fontId="19" fillId="0" borderId="14" xfId="0" applyFont="1" applyBorder="1" applyAlignment="1">
      <alignment horizontal="center" vertical="center" wrapText="1" readingOrder="1"/>
    </xf>
    <xf numFmtId="0" fontId="20" fillId="0" borderId="11" xfId="0" applyFont="1" applyBorder="1" applyAlignment="1">
      <alignment horizontal="center" vertical="center"/>
    </xf>
    <xf numFmtId="0" fontId="45" fillId="0" borderId="19" xfId="0" applyFont="1" applyBorder="1" applyAlignment="1">
      <alignment horizontal="left" vertical="center" wrapText="1"/>
    </xf>
    <xf numFmtId="0" fontId="45" fillId="0" borderId="20"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0" fillId="0" borderId="44" xfId="0" applyFont="1" applyBorder="1" applyAlignment="1">
      <alignment horizontal="center" vertical="center"/>
    </xf>
    <xf numFmtId="0" fontId="45" fillId="0" borderId="45" xfId="0" applyFont="1" applyBorder="1" applyAlignment="1">
      <alignment horizontal="left" vertical="center" wrapText="1"/>
    </xf>
    <xf numFmtId="0" fontId="45" fillId="0" borderId="48" xfId="0" applyFont="1" applyBorder="1" applyAlignment="1">
      <alignment horizontal="left" vertical="center" wrapText="1"/>
    </xf>
    <xf numFmtId="177" fontId="20" fillId="0" borderId="29" xfId="0" applyNumberFormat="1" applyFont="1" applyBorder="1" applyAlignment="1">
      <alignment horizontal="center" vertical="center"/>
    </xf>
    <xf numFmtId="177" fontId="20" fillId="0" borderId="43" xfId="0" applyNumberFormat="1" applyFont="1" applyBorder="1" applyAlignment="1">
      <alignment horizontal="center" vertical="center"/>
    </xf>
    <xf numFmtId="177" fontId="20" fillId="0" borderId="44" xfId="0" applyNumberFormat="1" applyFont="1" applyBorder="1" applyAlignment="1">
      <alignment horizontal="center" vertical="center"/>
    </xf>
    <xf numFmtId="0" fontId="19" fillId="0" borderId="19"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0" fontId="19" fillId="0" borderId="45" xfId="0" applyFont="1" applyBorder="1" applyAlignment="1">
      <alignment horizontal="center" vertical="center" textRotation="255" wrapText="1"/>
    </xf>
    <xf numFmtId="0" fontId="17" fillId="0" borderId="18" xfId="0" applyFont="1" applyBorder="1" applyAlignment="1">
      <alignment horizontal="right" vertical="center"/>
    </xf>
    <xf numFmtId="0" fontId="48" fillId="0" borderId="18" xfId="0" applyFont="1" applyBorder="1" applyAlignment="1">
      <alignment horizontal="left" vertical="center"/>
    </xf>
    <xf numFmtId="0" fontId="14" fillId="0" borderId="14" xfId="0" applyFont="1" applyBorder="1">
      <alignment vertical="center"/>
    </xf>
    <xf numFmtId="0" fontId="14" fillId="0" borderId="43" xfId="0" applyFont="1" applyBorder="1">
      <alignment vertical="center"/>
    </xf>
    <xf numFmtId="0" fontId="19" fillId="0" borderId="9" xfId="0" applyFont="1" applyBorder="1" applyAlignment="1">
      <alignment horizontal="center" vertical="center" wrapText="1"/>
    </xf>
    <xf numFmtId="0" fontId="19" fillId="0" borderId="9" xfId="0" applyFont="1" applyBorder="1" applyAlignment="1">
      <alignment horizontal="center" vertical="center"/>
    </xf>
    <xf numFmtId="0" fontId="19" fillId="0" borderId="44" xfId="0" applyFont="1" applyBorder="1" applyAlignment="1">
      <alignment horizontal="center" vertical="center" textRotation="255"/>
    </xf>
    <xf numFmtId="0" fontId="19" fillId="0" borderId="46" xfId="0" applyFont="1" applyBorder="1" applyAlignment="1">
      <alignment horizontal="center" vertical="center" textRotation="255" wrapText="1"/>
    </xf>
    <xf numFmtId="0" fontId="45" fillId="0" borderId="25" xfId="0" applyFont="1" applyBorder="1" applyAlignment="1">
      <alignment horizontal="center" vertical="center"/>
    </xf>
    <xf numFmtId="0" fontId="45" fillId="0" borderId="39" xfId="0" applyFont="1" applyBorder="1" applyAlignment="1">
      <alignment horizontal="center" vertical="center"/>
    </xf>
    <xf numFmtId="0" fontId="30" fillId="0" borderId="29" xfId="0" applyFont="1" applyBorder="1" applyAlignment="1">
      <alignment horizontal="center" vertical="center"/>
    </xf>
    <xf numFmtId="0" fontId="30" fillId="0" borderId="43" xfId="0" applyFont="1" applyBorder="1" applyAlignment="1">
      <alignment horizontal="center" vertical="center"/>
    </xf>
    <xf numFmtId="0" fontId="19" fillId="0" borderId="45" xfId="0" applyFont="1" applyBorder="1" applyAlignment="1">
      <alignment horizontal="center" vertical="center" wrapText="1"/>
    </xf>
    <xf numFmtId="0" fontId="19" fillId="0" borderId="23" xfId="0" applyFont="1" applyBorder="1" applyAlignment="1">
      <alignment horizontal="center" vertical="center" wrapText="1"/>
    </xf>
    <xf numFmtId="0" fontId="32" fillId="0" borderId="0" xfId="37" applyFont="1" applyAlignment="1">
      <alignment horizontal="right" vertical="center"/>
    </xf>
    <xf numFmtId="0" fontId="33" fillId="0" borderId="0" xfId="37" applyFont="1" applyAlignment="1">
      <alignment horizontal="center" vertical="center"/>
    </xf>
    <xf numFmtId="0" fontId="32" fillId="0" borderId="0" xfId="37" applyFont="1" applyAlignment="1">
      <alignment horizontal="left" vertical="center" wrapText="1"/>
    </xf>
    <xf numFmtId="0" fontId="30" fillId="0" borderId="21" xfId="0" applyFont="1" applyBorder="1" applyAlignment="1">
      <alignment horizontal="left" vertical="center" wrapText="1"/>
    </xf>
    <xf numFmtId="0" fontId="30" fillId="0" borderId="0" xfId="0" applyFont="1" applyAlignment="1">
      <alignment horizontal="left" vertical="center" wrapText="1"/>
    </xf>
    <xf numFmtId="0" fontId="19" fillId="0" borderId="5" xfId="0" applyFont="1" applyBorder="1" applyAlignment="1">
      <alignment horizontal="center" vertical="center"/>
    </xf>
    <xf numFmtId="0" fontId="19" fillId="0" borderId="23" xfId="0" applyFont="1" applyBorder="1" applyAlignment="1">
      <alignment horizontal="center" vertical="center"/>
    </xf>
    <xf numFmtId="0" fontId="19" fillId="0" borderId="18" xfId="0" applyFont="1" applyBorder="1" applyAlignment="1">
      <alignment horizontal="center" vertical="center"/>
    </xf>
    <xf numFmtId="0" fontId="26" fillId="0" borderId="14"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11" xfId="0" applyFont="1" applyBorder="1" applyAlignment="1">
      <alignment horizontal="center" vertical="center" wrapText="1"/>
    </xf>
    <xf numFmtId="0" fontId="19" fillId="4" borderId="14" xfId="0" applyFont="1" applyFill="1" applyBorder="1" applyAlignment="1" applyProtection="1">
      <alignment horizontal="center" vertical="center" wrapText="1"/>
      <protection locked="0"/>
    </xf>
    <xf numFmtId="0" fontId="19" fillId="4" borderId="11" xfId="0" applyFont="1" applyFill="1" applyBorder="1" applyAlignment="1" applyProtection="1">
      <alignment horizontal="center" vertical="center" wrapText="1"/>
      <protection locked="0"/>
    </xf>
    <xf numFmtId="0" fontId="19" fillId="0" borderId="24" xfId="0" applyFont="1" applyBorder="1" applyAlignment="1">
      <alignment horizontal="center" vertical="center"/>
    </xf>
    <xf numFmtId="0" fontId="19" fillId="0" borderId="14" xfId="6" quotePrefix="1" applyNumberFormat="1" applyFont="1" applyBorder="1" applyAlignment="1" applyProtection="1">
      <alignment horizontal="center" vertical="center" wrapText="1"/>
    </xf>
    <xf numFmtId="0" fontId="19" fillId="0" borderId="11" xfId="6" quotePrefix="1" applyNumberFormat="1" applyFont="1" applyBorder="1" applyAlignment="1" applyProtection="1">
      <alignment horizontal="center" vertical="center" wrapText="1"/>
    </xf>
    <xf numFmtId="0" fontId="28" fillId="3" borderId="43" xfId="0" applyFont="1" applyFill="1" applyBorder="1" applyAlignment="1" applyProtection="1">
      <alignment horizontal="center" vertical="center"/>
      <protection locked="0"/>
    </xf>
    <xf numFmtId="0" fontId="28" fillId="3" borderId="11" xfId="0" applyFont="1" applyFill="1" applyBorder="1" applyAlignment="1" applyProtection="1">
      <alignment horizontal="center" vertical="center"/>
      <protection locked="0"/>
    </xf>
    <xf numFmtId="0" fontId="28" fillId="0" borderId="14" xfId="6" quotePrefix="1" applyNumberFormat="1" applyFont="1" applyBorder="1" applyAlignment="1" applyProtection="1">
      <alignment horizontal="center" vertical="center"/>
    </xf>
    <xf numFmtId="0" fontId="28" fillId="0" borderId="43" xfId="6" quotePrefix="1" applyNumberFormat="1" applyFont="1" applyBorder="1" applyAlignment="1" applyProtection="1">
      <alignment horizontal="center" vertical="center"/>
    </xf>
    <xf numFmtId="0" fontId="28" fillId="0" borderId="11" xfId="6" quotePrefix="1" applyNumberFormat="1" applyFont="1" applyBorder="1" applyAlignment="1" applyProtection="1">
      <alignment horizontal="center" vertical="center"/>
    </xf>
    <xf numFmtId="0" fontId="19" fillId="0" borderId="14" xfId="0" applyFont="1" applyBorder="1" applyAlignment="1">
      <alignment horizontal="center" vertical="center" textRotation="255" wrapText="1"/>
    </xf>
    <xf numFmtId="0" fontId="19" fillId="0" borderId="11" xfId="0" applyFont="1" applyBorder="1" applyAlignment="1">
      <alignment horizontal="center" vertical="center" textRotation="255" wrapText="1"/>
    </xf>
    <xf numFmtId="0" fontId="19" fillId="0" borderId="23" xfId="0" applyFont="1" applyBorder="1" applyAlignment="1">
      <alignment horizontal="center" vertical="center" textRotation="255" wrapText="1"/>
    </xf>
    <xf numFmtId="0" fontId="26" fillId="0" borderId="13"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0" xfId="0" applyFont="1" applyBorder="1" applyAlignment="1" applyProtection="1">
      <alignment horizontal="left" vertical="center"/>
      <protection locked="0"/>
    </xf>
    <xf numFmtId="0" fontId="19" fillId="4" borderId="43" xfId="0" applyFont="1" applyFill="1" applyBorder="1" applyAlignment="1" applyProtection="1">
      <alignment horizontal="center" vertical="center" wrapText="1"/>
      <protection locked="0"/>
    </xf>
    <xf numFmtId="0" fontId="28" fillId="0" borderId="43" xfId="0" applyFont="1" applyBorder="1" applyAlignment="1">
      <alignment horizontal="center" vertical="center"/>
    </xf>
    <xf numFmtId="0" fontId="28" fillId="0" borderId="11" xfId="0" applyFont="1" applyBorder="1" applyAlignment="1">
      <alignment horizontal="center" vertical="center"/>
    </xf>
    <xf numFmtId="0" fontId="25" fillId="0" borderId="43" xfId="0" applyFont="1" applyBorder="1" applyAlignment="1">
      <alignment horizontal="center" vertical="center" wrapText="1"/>
    </xf>
    <xf numFmtId="0" fontId="25"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14" xfId="0" applyFont="1" applyBorder="1" applyAlignment="1">
      <alignment horizontal="center" vertical="center" wrapText="1" shrinkToFit="1"/>
    </xf>
    <xf numFmtId="0" fontId="19" fillId="0" borderId="11" xfId="0" applyFont="1" applyBorder="1" applyAlignment="1">
      <alignment horizontal="center" vertical="center" shrinkToFit="1"/>
    </xf>
    <xf numFmtId="0" fontId="19" fillId="0" borderId="9" xfId="0" quotePrefix="1" applyFont="1" applyBorder="1" applyAlignment="1">
      <alignment horizontal="center" vertical="center" wrapText="1"/>
    </xf>
    <xf numFmtId="0" fontId="45" fillId="0" borderId="21"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14" xfId="0" applyFont="1" applyBorder="1" applyAlignment="1">
      <alignment horizontal="left" vertical="center" wrapText="1" indent="1"/>
    </xf>
    <xf numFmtId="0" fontId="45" fillId="0" borderId="43" xfId="0" applyFont="1" applyBorder="1" applyAlignment="1">
      <alignment horizontal="left" vertical="center" wrapText="1" indent="1"/>
    </xf>
    <xf numFmtId="0" fontId="45" fillId="0" borderId="11" xfId="0" applyFont="1" applyBorder="1" applyAlignment="1">
      <alignment horizontal="left" vertical="center" wrapText="1" indent="1"/>
    </xf>
    <xf numFmtId="0" fontId="19" fillId="0" borderId="11" xfId="0" quotePrefix="1" applyFont="1" applyBorder="1" applyAlignment="1">
      <alignment horizontal="center" vertical="center" textRotation="255" wrapText="1"/>
    </xf>
    <xf numFmtId="0" fontId="19" fillId="0" borderId="9" xfId="0" quotePrefix="1" applyFont="1" applyBorder="1" applyAlignment="1">
      <alignment horizontal="center" vertical="center" textRotation="255" wrapText="1"/>
    </xf>
    <xf numFmtId="0" fontId="26" fillId="0" borderId="21" xfId="0" applyFont="1" applyBorder="1" applyAlignment="1">
      <alignment horizontal="center" vertical="center" wrapText="1"/>
    </xf>
    <xf numFmtId="0" fontId="26" fillId="0" borderId="23" xfId="0" applyFont="1" applyBorder="1" applyAlignment="1">
      <alignment horizontal="center" vertical="center" wrapText="1"/>
    </xf>
    <xf numFmtId="0" fontId="28" fillId="0" borderId="14" xfId="0" applyFont="1" applyBorder="1" applyAlignment="1">
      <alignment horizontal="center" vertical="center"/>
    </xf>
    <xf numFmtId="0" fontId="19" fillId="4" borderId="9" xfId="0" applyFont="1" applyFill="1" applyBorder="1" applyAlignment="1" applyProtection="1">
      <alignment horizontal="center" vertical="center" wrapText="1"/>
      <protection locked="0"/>
    </xf>
    <xf numFmtId="0" fontId="19" fillId="0" borderId="0" xfId="0" applyFont="1" applyAlignment="1">
      <alignment horizontal="left" vertical="center"/>
    </xf>
    <xf numFmtId="0" fontId="14" fillId="0" borderId="18" xfId="0" applyFont="1" applyBorder="1" applyAlignment="1">
      <alignment horizontal="left" vertical="center"/>
    </xf>
    <xf numFmtId="0" fontId="14" fillId="0" borderId="18" xfId="0" applyFont="1" applyBorder="1" applyAlignment="1">
      <alignment horizontal="left" vertical="center" shrinkToFit="1"/>
    </xf>
    <xf numFmtId="0" fontId="26" fillId="0" borderId="0" xfId="0" applyFont="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22" xfId="0" applyFont="1" applyBorder="1" applyAlignment="1">
      <alignment horizontal="center" vertical="center"/>
    </xf>
    <xf numFmtId="0" fontId="46" fillId="0" borderId="13" xfId="0" applyFont="1" applyBorder="1" applyAlignment="1">
      <alignment horizontal="center" vertical="center"/>
    </xf>
    <xf numFmtId="0" fontId="46" fillId="0" borderId="40" xfId="0" applyFont="1" applyBorder="1" applyAlignment="1">
      <alignment horizontal="center" vertical="center"/>
    </xf>
    <xf numFmtId="0" fontId="14" fillId="0" borderId="13"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33" xfId="0" applyFont="1" applyBorder="1" applyAlignment="1" applyProtection="1">
      <alignment horizontal="center" vertical="center" shrinkToFit="1"/>
      <protection locked="0"/>
    </xf>
    <xf numFmtId="0" fontId="14" fillId="0" borderId="13"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37" fillId="0" borderId="51" xfId="37" applyFont="1" applyBorder="1" applyAlignment="1">
      <alignment horizontal="center" vertical="center"/>
    </xf>
    <xf numFmtId="0" fontId="37" fillId="0" borderId="50" xfId="37" applyFont="1" applyBorder="1" applyAlignment="1">
      <alignment horizontal="center" vertical="center"/>
    </xf>
    <xf numFmtId="0" fontId="37" fillId="0" borderId="47" xfId="37" applyFont="1" applyBorder="1" applyAlignment="1">
      <alignment horizontal="center" vertical="center"/>
    </xf>
    <xf numFmtId="0" fontId="37" fillId="0" borderId="10" xfId="37" applyFont="1" applyBorder="1" applyAlignment="1">
      <alignment horizontal="center" vertical="center"/>
    </xf>
    <xf numFmtId="0" fontId="37" fillId="0" borderId="0" xfId="37" applyFont="1" applyAlignment="1">
      <alignment horizontal="center" vertical="center"/>
    </xf>
    <xf numFmtId="0" fontId="37" fillId="0" borderId="22" xfId="37" applyFont="1" applyBorder="1" applyAlignment="1">
      <alignment horizontal="center" vertical="center"/>
    </xf>
    <xf numFmtId="0" fontId="37" fillId="0" borderId="15" xfId="37" applyFont="1" applyBorder="1" applyAlignment="1">
      <alignment horizontal="center" vertical="center"/>
    </xf>
    <xf numFmtId="0" fontId="37" fillId="0" borderId="16" xfId="37" applyFont="1" applyBorder="1" applyAlignment="1">
      <alignment horizontal="center" vertical="center"/>
    </xf>
    <xf numFmtId="0" fontId="37" fillId="0" borderId="52" xfId="37" applyFont="1" applyBorder="1" applyAlignment="1">
      <alignment horizontal="center" vertical="center"/>
    </xf>
    <xf numFmtId="0" fontId="37" fillId="0" borderId="21" xfId="37" applyFont="1" applyBorder="1" applyAlignment="1" applyProtection="1">
      <alignment horizontal="left" vertical="center" shrinkToFit="1"/>
      <protection locked="0"/>
    </xf>
    <xf numFmtId="0" fontId="37" fillId="0" borderId="0" xfId="37" applyFont="1" applyAlignment="1" applyProtection="1">
      <alignment horizontal="left" vertical="center" shrinkToFit="1"/>
      <protection locked="0"/>
    </xf>
    <xf numFmtId="0" fontId="37" fillId="0" borderId="17" xfId="37" applyFont="1" applyBorder="1" applyAlignment="1" applyProtection="1">
      <alignment horizontal="left" vertical="center" shrinkToFit="1"/>
      <protection locked="0"/>
    </xf>
    <xf numFmtId="0" fontId="37" fillId="0" borderId="25" xfId="37" applyFont="1" applyBorder="1" applyAlignment="1">
      <alignment horizontal="left" vertical="center" shrinkToFit="1"/>
    </xf>
    <xf numFmtId="0" fontId="37" fillId="0" borderId="38" xfId="37" applyFont="1" applyBorder="1" applyAlignment="1">
      <alignment horizontal="left" vertical="center" shrinkToFit="1"/>
    </xf>
    <xf numFmtId="0" fontId="37" fillId="0" borderId="53" xfId="37" applyFont="1" applyBorder="1" applyAlignment="1">
      <alignment horizontal="left" vertical="center" shrinkToFit="1"/>
    </xf>
    <xf numFmtId="0" fontId="37" fillId="0" borderId="46" xfId="37" applyFont="1" applyBorder="1" applyAlignment="1">
      <alignment horizontal="center" vertical="center" wrapText="1"/>
    </xf>
    <xf numFmtId="0" fontId="37" fillId="0" borderId="21" xfId="37" applyFont="1" applyBorder="1" applyAlignment="1">
      <alignment horizontal="center" vertical="center"/>
    </xf>
    <xf numFmtId="0" fontId="37" fillId="0" borderId="25" xfId="37" applyFont="1" applyBorder="1" applyAlignment="1">
      <alignment horizontal="center" vertical="center" shrinkToFit="1"/>
    </xf>
    <xf numFmtId="0" fontId="37" fillId="0" borderId="38" xfId="37" applyFont="1" applyBorder="1" applyAlignment="1">
      <alignment horizontal="center" vertical="center" shrinkToFit="1"/>
    </xf>
    <xf numFmtId="0" fontId="37" fillId="0" borderId="39" xfId="37" applyFont="1" applyBorder="1" applyAlignment="1">
      <alignment horizontal="center" vertical="center" shrinkToFit="1"/>
    </xf>
    <xf numFmtId="0" fontId="46" fillId="0" borderId="19" xfId="0" applyFont="1" applyBorder="1" applyAlignment="1">
      <alignment horizontal="center" vertical="center"/>
    </xf>
    <xf numFmtId="0" fontId="46" fillId="0" borderId="20" xfId="0" applyFont="1" applyBorder="1" applyAlignment="1">
      <alignment horizontal="center" vertical="center"/>
    </xf>
    <xf numFmtId="0" fontId="14" fillId="0" borderId="27" xfId="0" applyFont="1" applyBorder="1" applyAlignment="1" applyProtection="1">
      <alignment horizontal="center" vertical="center" shrinkToFit="1"/>
      <protection locked="0"/>
    </xf>
    <xf numFmtId="0" fontId="14" fillId="0" borderId="59" xfId="0" applyFont="1" applyBorder="1" applyAlignment="1" applyProtection="1">
      <alignment horizontal="center" vertical="center" shrinkToFit="1"/>
      <protection locked="0"/>
    </xf>
    <xf numFmtId="0" fontId="14" fillId="0" borderId="60" xfId="0" applyFont="1" applyBorder="1" applyAlignment="1" applyProtection="1">
      <alignment horizontal="center" vertical="center" shrinkToFit="1"/>
      <protection locked="0"/>
    </xf>
    <xf numFmtId="0" fontId="39" fillId="0" borderId="56" xfId="37" applyFont="1" applyBorder="1" applyAlignment="1">
      <alignment horizontal="left" vertical="center" shrinkToFit="1"/>
    </xf>
    <xf numFmtId="0" fontId="39" fillId="0" borderId="18" xfId="37" applyFont="1" applyBorder="1" applyAlignment="1">
      <alignment horizontal="left" vertical="center" shrinkToFit="1"/>
    </xf>
    <xf numFmtId="0" fontId="39" fillId="0" borderId="30" xfId="37" applyFont="1" applyBorder="1" applyAlignment="1">
      <alignment horizontal="left" vertical="center" shrinkToFit="1"/>
    </xf>
    <xf numFmtId="0" fontId="19" fillId="0" borderId="0" xfId="37" applyFont="1" applyAlignment="1">
      <alignment horizontal="left" vertical="center"/>
    </xf>
    <xf numFmtId="0" fontId="20" fillId="0" borderId="0" xfId="37" applyFont="1" applyAlignment="1">
      <alignment horizontal="center" vertical="center"/>
    </xf>
    <xf numFmtId="0" fontId="37" fillId="0" borderId="18" xfId="37" applyFont="1" applyBorder="1" applyAlignment="1">
      <alignment horizontal="left" vertical="center" shrinkToFit="1"/>
    </xf>
    <xf numFmtId="0" fontId="39" fillId="0" borderId="56" xfId="37" applyFont="1" applyBorder="1" applyAlignment="1">
      <alignment horizontal="center" vertical="center"/>
    </xf>
    <xf numFmtId="0" fontId="39" fillId="0" borderId="18" xfId="37" applyFont="1" applyBorder="1" applyAlignment="1">
      <alignment horizontal="center" vertical="center"/>
    </xf>
    <xf numFmtId="0" fontId="39" fillId="0" borderId="24" xfId="37" applyFont="1" applyBorder="1" applyAlignment="1">
      <alignment horizontal="center" vertical="center"/>
    </xf>
    <xf numFmtId="0" fontId="37" fillId="0" borderId="23" xfId="37" applyFont="1" applyBorder="1" applyAlignment="1">
      <alignment horizontal="right" vertical="center" shrinkToFit="1"/>
    </xf>
    <xf numFmtId="0" fontId="37" fillId="0" borderId="18" xfId="37" applyFont="1" applyBorder="1" applyAlignment="1">
      <alignment horizontal="right" vertical="center" shrinkToFit="1"/>
    </xf>
    <xf numFmtId="0" fontId="37" fillId="0" borderId="54" xfId="37" applyFont="1" applyBorder="1" applyAlignment="1">
      <alignment horizontal="center" vertical="center" shrinkToFit="1"/>
    </xf>
    <xf numFmtId="0" fontId="37" fillId="0" borderId="55" xfId="37" applyFont="1" applyBorder="1" applyAlignment="1">
      <alignment horizontal="center" vertical="center" shrinkToFit="1"/>
    </xf>
    <xf numFmtId="0" fontId="37" fillId="0" borderId="19" xfId="37" applyFont="1" applyBorder="1" applyAlignment="1">
      <alignment horizontal="left" vertical="center" wrapText="1"/>
    </xf>
    <xf numFmtId="0" fontId="37" fillId="0" borderId="5" xfId="37" applyFont="1" applyBorder="1" applyAlignment="1">
      <alignment horizontal="left" vertical="center" wrapText="1"/>
    </xf>
    <xf numFmtId="0" fontId="37" fillId="0" borderId="20" xfId="37" applyFont="1" applyBorder="1" applyAlignment="1">
      <alignment horizontal="left" vertical="center" wrapText="1"/>
    </xf>
    <xf numFmtId="0" fontId="37" fillId="0" borderId="23" xfId="37" applyFont="1" applyBorder="1" applyAlignment="1">
      <alignment horizontal="left" vertical="center" wrapText="1"/>
    </xf>
    <xf numFmtId="0" fontId="37" fillId="0" borderId="18" xfId="37" applyFont="1" applyBorder="1" applyAlignment="1">
      <alignment horizontal="left" vertical="center" wrapText="1"/>
    </xf>
    <xf numFmtId="0" fontId="37" fillId="0" borderId="24" xfId="37" applyFont="1" applyBorder="1" applyAlignment="1">
      <alignment horizontal="left" vertical="center" wrapText="1"/>
    </xf>
    <xf numFmtId="0" fontId="37" fillId="0" borderId="34" xfId="37" applyFont="1" applyBorder="1" applyAlignment="1">
      <alignment horizontal="left" vertical="center" wrapText="1"/>
    </xf>
    <xf numFmtId="0" fontId="37" fillId="0" borderId="30" xfId="37" applyFont="1" applyBorder="1" applyAlignment="1">
      <alignment horizontal="left" vertical="center" wrapText="1"/>
    </xf>
    <xf numFmtId="0" fontId="37" fillId="0" borderId="31" xfId="37" applyFont="1" applyBorder="1" applyAlignment="1">
      <alignment horizontal="center" vertical="center" shrinkToFit="1"/>
    </xf>
    <xf numFmtId="0" fontId="37" fillId="0" borderId="5" xfId="37" applyFont="1" applyBorder="1" applyAlignment="1">
      <alignment horizontal="center" vertical="center" shrinkToFit="1"/>
    </xf>
    <xf numFmtId="0" fontId="37" fillId="0" borderId="13" xfId="37" applyFont="1" applyBorder="1" applyAlignment="1">
      <alignment horizontal="left" vertical="center" shrinkToFit="1"/>
    </xf>
    <xf numFmtId="0" fontId="37" fillId="0" borderId="3" xfId="37" applyFont="1" applyBorder="1" applyAlignment="1">
      <alignment horizontal="left" vertical="center" shrinkToFit="1"/>
    </xf>
    <xf numFmtId="0" fontId="37" fillId="0" borderId="33" xfId="37" applyFont="1" applyBorder="1" applyAlignment="1">
      <alignment horizontal="left" vertical="center" shrinkToFit="1"/>
    </xf>
    <xf numFmtId="0" fontId="37" fillId="0" borderId="10" xfId="37" applyFont="1" applyBorder="1" applyAlignment="1">
      <alignment horizontal="left" vertical="center"/>
    </xf>
    <xf numFmtId="0" fontId="37" fillId="0" borderId="0" xfId="37" applyFont="1" applyAlignment="1">
      <alignment horizontal="left" vertical="center"/>
    </xf>
    <xf numFmtId="0" fontId="37" fillId="0" borderId="17" xfId="37" applyFont="1" applyBorder="1" applyAlignment="1">
      <alignment horizontal="left" vertical="center"/>
    </xf>
    <xf numFmtId="0" fontId="37" fillId="0" borderId="56" xfId="37" applyFont="1" applyBorder="1" applyAlignment="1">
      <alignment horizontal="left" vertical="center"/>
    </xf>
    <xf numFmtId="0" fontId="37" fillId="0" borderId="18" xfId="37" applyFont="1" applyBorder="1" applyAlignment="1">
      <alignment horizontal="left" vertical="center"/>
    </xf>
    <xf numFmtId="0" fontId="37" fillId="0" borderId="30" xfId="37" applyFont="1" applyBorder="1" applyAlignment="1">
      <alignment horizontal="left" vertical="center"/>
    </xf>
    <xf numFmtId="0" fontId="37" fillId="0" borderId="32" xfId="37" applyFont="1" applyBorder="1" applyAlignment="1">
      <alignment horizontal="center" vertical="center"/>
    </xf>
    <xf numFmtId="0" fontId="37" fillId="0" borderId="3" xfId="37" applyFont="1" applyBorder="1" applyAlignment="1">
      <alignment horizontal="center" vertical="center"/>
    </xf>
    <xf numFmtId="0" fontId="37" fillId="0" borderId="13" xfId="37" applyFont="1" applyBorder="1" applyAlignment="1">
      <alignment horizontal="center" vertical="center"/>
    </xf>
    <xf numFmtId="0" fontId="37" fillId="0" borderId="33" xfId="37" applyFont="1" applyBorder="1" applyAlignment="1">
      <alignment horizontal="center" vertical="center"/>
    </xf>
    <xf numFmtId="0" fontId="37" fillId="0" borderId="15" xfId="37" applyFont="1" applyBorder="1" applyAlignment="1">
      <alignment horizontal="center" vertical="center" shrinkToFit="1"/>
    </xf>
    <xf numFmtId="0" fontId="37" fillId="0" borderId="16" xfId="37" applyFont="1" applyBorder="1" applyAlignment="1">
      <alignment horizontal="center" vertical="center" shrinkToFit="1"/>
    </xf>
    <xf numFmtId="0" fontId="37" fillId="0" borderId="16" xfId="37" applyFont="1" applyBorder="1" applyAlignment="1">
      <alignment horizontal="left" vertical="center" shrinkToFit="1"/>
    </xf>
    <xf numFmtId="0" fontId="37" fillId="0" borderId="37" xfId="37" applyFont="1" applyBorder="1" applyAlignment="1">
      <alignment horizontal="left" vertical="center" shrinkToFit="1"/>
    </xf>
    <xf numFmtId="0" fontId="37" fillId="0" borderId="10" xfId="37" applyFont="1" applyBorder="1" applyAlignment="1">
      <alignment horizontal="center" vertical="center" shrinkToFit="1"/>
    </xf>
    <xf numFmtId="0" fontId="37" fillId="0" borderId="0" xfId="37" applyFont="1" applyAlignment="1">
      <alignment horizontal="center" vertical="center" shrinkToFit="1"/>
    </xf>
    <xf numFmtId="0" fontId="37" fillId="0" borderId="0" xfId="37" applyFont="1" applyAlignment="1">
      <alignment horizontal="left" vertical="center" shrinkToFit="1"/>
    </xf>
    <xf numFmtId="0" fontId="39" fillId="0" borderId="0" xfId="37" applyFont="1" applyAlignment="1">
      <alignment horizontal="left" vertical="center" shrinkToFit="1"/>
    </xf>
    <xf numFmtId="0" fontId="39" fillId="0" borderId="17" xfId="37" applyFont="1" applyBorder="1" applyAlignment="1">
      <alignment horizontal="left" vertical="center" shrinkToFit="1"/>
    </xf>
    <xf numFmtId="0" fontId="37" fillId="0" borderId="56" xfId="37" applyFont="1" applyBorder="1" applyAlignment="1">
      <alignment horizontal="center" vertical="center"/>
    </xf>
    <xf numFmtId="0" fontId="37" fillId="0" borderId="18" xfId="37" applyFont="1" applyBorder="1" applyAlignment="1">
      <alignment horizontal="center" vertical="center"/>
    </xf>
    <xf numFmtId="0" fontId="37" fillId="0" borderId="24" xfId="37" applyFont="1" applyBorder="1" applyAlignment="1">
      <alignment horizontal="center" vertical="center"/>
    </xf>
    <xf numFmtId="0" fontId="37" fillId="0" borderId="17" xfId="37" applyFont="1" applyBorder="1" applyAlignment="1">
      <alignment horizontal="left" vertical="center" shrinkToFit="1"/>
    </xf>
    <xf numFmtId="0" fontId="50" fillId="0" borderId="57" xfId="37" applyFont="1" applyBorder="1" applyAlignment="1">
      <alignment horizontal="left" vertical="center" wrapText="1" shrinkToFit="1"/>
    </xf>
    <xf numFmtId="0" fontId="50" fillId="0" borderId="57" xfId="37" applyFont="1" applyBorder="1" applyAlignment="1">
      <alignment horizontal="left" vertical="center" shrinkToFit="1"/>
    </xf>
    <xf numFmtId="0" fontId="50" fillId="0" borderId="58" xfId="37" applyFont="1" applyBorder="1" applyAlignment="1">
      <alignment horizontal="left" vertical="center" shrinkToFi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7">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46671</xdr:colOff>
      <xdr:row>13</xdr:row>
      <xdr:rowOff>0</xdr:rowOff>
    </xdr:from>
    <xdr:to>
      <xdr:col>12</xdr:col>
      <xdr:colOff>718100</xdr:colOff>
      <xdr:row>14</xdr:row>
      <xdr:rowOff>539750</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12024359" y="8516938"/>
          <a:ext cx="14175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49529</xdr:colOff>
      <xdr:row>3</xdr:row>
      <xdr:rowOff>123825</xdr:rowOff>
    </xdr:from>
    <xdr:to>
      <xdr:col>12</xdr:col>
      <xdr:colOff>716232</xdr:colOff>
      <xdr:row>9</xdr:row>
      <xdr:rowOff>368300</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12051029" y="1114425"/>
          <a:ext cx="1409653" cy="3330575"/>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63500</xdr:colOff>
      <xdr:row>0</xdr:row>
      <xdr:rowOff>238125</xdr:rowOff>
    </xdr:from>
    <xdr:to>
      <xdr:col>12</xdr:col>
      <xdr:colOff>704717</xdr:colOff>
      <xdr:row>1</xdr:row>
      <xdr:rowOff>301625</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2009438" y="2381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164494</xdr:colOff>
      <xdr:row>11</xdr:row>
      <xdr:rowOff>114299</xdr:rowOff>
    </xdr:to>
    <xdr:sp macro="" textlink="">
      <xdr:nvSpPr>
        <xdr:cNvPr id="2" name="Rectangle 1">
          <a:extLst>
            <a:ext uri="{FF2B5EF4-FFF2-40B4-BE49-F238E27FC236}">
              <a16:creationId xmlns:a16="http://schemas.microsoft.com/office/drawing/2014/main" id="{1868C0F1-A3EF-4E5C-BB86-0669ACE929FD}"/>
            </a:ext>
          </a:extLst>
        </xdr:cNvPr>
        <xdr:cNvSpPr>
          <a:spLocks noChangeArrowheads="1"/>
        </xdr:cNvSpPr>
      </xdr:nvSpPr>
      <xdr:spPr bwMode="auto">
        <a:xfrm>
          <a:off x="927735" y="1644650"/>
          <a:ext cx="4062759" cy="121284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2"/>
  <sheetViews>
    <sheetView tabSelected="1" view="pageBreakPreview" zoomScale="70" zoomScaleNormal="75" zoomScaleSheetLayoutView="70" workbookViewId="0">
      <selection activeCell="B5" sqref="B5:M35"/>
    </sheetView>
  </sheetViews>
  <sheetFormatPr defaultColWidth="8.81640625" defaultRowHeight="13" x14ac:dyDescent="0.2"/>
  <cols>
    <col min="1" max="1" width="2.08984375" style="1" customWidth="1"/>
    <col min="2" max="3" width="6.6328125" style="1" customWidth="1"/>
    <col min="4" max="4" width="21.453125" style="1" customWidth="1"/>
    <col min="5" max="5" width="12.6328125" style="1" customWidth="1"/>
    <col min="6" max="6" width="43.453125" style="1" customWidth="1"/>
    <col min="7" max="7" width="33.6328125" style="1" customWidth="1"/>
    <col min="8" max="8" width="8.6328125" style="2" customWidth="1"/>
    <col min="9" max="9" width="8.6328125" style="1" customWidth="1"/>
    <col min="10" max="10" width="8.6328125" style="2" customWidth="1"/>
    <col min="11" max="11" width="9.6328125" style="1" customWidth="1"/>
    <col min="12" max="12" width="50.6328125" style="1" customWidth="1"/>
    <col min="13" max="13" width="140.6328125" style="1" customWidth="1"/>
    <col min="14" max="16384" width="8.81640625" style="1"/>
  </cols>
  <sheetData>
    <row r="1" spans="2:15" ht="16.5" customHeight="1" x14ac:dyDescent="0.2">
      <c r="M1" s="3" t="s">
        <v>155</v>
      </c>
    </row>
    <row r="2" spans="2:15" ht="33.5" customHeight="1" x14ac:dyDescent="0.2">
      <c r="B2" s="4" t="s">
        <v>0</v>
      </c>
      <c r="E2" s="4"/>
      <c r="G2" s="4"/>
      <c r="H2" s="229" t="s">
        <v>1</v>
      </c>
      <c r="I2" s="229"/>
      <c r="J2" s="230" t="s">
        <v>172</v>
      </c>
      <c r="K2" s="230"/>
      <c r="L2" s="230"/>
      <c r="M2" s="230"/>
      <c r="N2" s="5"/>
      <c r="O2" s="5"/>
    </row>
    <row r="3" spans="2:15" ht="18" customHeight="1" x14ac:dyDescent="0.2">
      <c r="B3" s="163" t="s">
        <v>2</v>
      </c>
      <c r="C3" s="231"/>
      <c r="D3" s="163" t="s">
        <v>3</v>
      </c>
      <c r="E3" s="159" t="s">
        <v>4</v>
      </c>
      <c r="F3" s="160"/>
      <c r="G3" s="163" t="s">
        <v>5</v>
      </c>
      <c r="H3" s="233" t="s">
        <v>6</v>
      </c>
      <c r="I3" s="234"/>
      <c r="J3" s="234"/>
      <c r="K3" s="171" t="s">
        <v>7</v>
      </c>
      <c r="L3" s="159" t="s">
        <v>8</v>
      </c>
      <c r="M3" s="160"/>
      <c r="N3" s="5"/>
      <c r="O3" s="5"/>
    </row>
    <row r="4" spans="2:15" ht="37.5" customHeight="1" thickBot="1" x14ac:dyDescent="0.25">
      <c r="B4" s="232"/>
      <c r="C4" s="232"/>
      <c r="D4" s="164"/>
      <c r="E4" s="161"/>
      <c r="F4" s="162"/>
      <c r="G4" s="232"/>
      <c r="H4" s="6" t="s">
        <v>9</v>
      </c>
      <c r="I4" s="6" t="s">
        <v>10</v>
      </c>
      <c r="J4" s="6" t="s">
        <v>11</v>
      </c>
      <c r="K4" s="232"/>
      <c r="L4" s="161"/>
      <c r="M4" s="162"/>
    </row>
    <row r="5" spans="2:15" ht="45" customHeight="1" thickTop="1" x14ac:dyDescent="0.2">
      <c r="B5" s="204" t="s">
        <v>12</v>
      </c>
      <c r="C5" s="236" t="s">
        <v>13</v>
      </c>
      <c r="D5" s="182" t="s">
        <v>14</v>
      </c>
      <c r="E5" s="186" t="s">
        <v>163</v>
      </c>
      <c r="F5" s="187"/>
      <c r="G5" s="237" t="s">
        <v>164</v>
      </c>
      <c r="H5" s="238"/>
      <c r="I5" s="239">
        <v>6</v>
      </c>
      <c r="J5" s="223">
        <v>33</v>
      </c>
      <c r="K5" s="182" t="s">
        <v>15</v>
      </c>
      <c r="L5" s="193" t="s">
        <v>165</v>
      </c>
      <c r="M5" s="194"/>
    </row>
    <row r="6" spans="2:15" ht="45" customHeight="1" x14ac:dyDescent="0.2">
      <c r="B6" s="201"/>
      <c r="C6" s="227"/>
      <c r="D6" s="172"/>
      <c r="E6" s="188"/>
      <c r="F6" s="189"/>
      <c r="G6" s="150" t="s">
        <v>16</v>
      </c>
      <c r="H6" s="151">
        <v>6</v>
      </c>
      <c r="I6" s="240"/>
      <c r="J6" s="224"/>
      <c r="K6" s="172"/>
      <c r="L6" s="195"/>
      <c r="M6" s="196"/>
    </row>
    <row r="7" spans="2:15" ht="45" customHeight="1" x14ac:dyDescent="0.2">
      <c r="B7" s="201"/>
      <c r="C7" s="227"/>
      <c r="D7" s="172"/>
      <c r="E7" s="188"/>
      <c r="F7" s="189"/>
      <c r="G7" s="150" t="s">
        <v>17</v>
      </c>
      <c r="H7" s="151">
        <v>5</v>
      </c>
      <c r="I7" s="240"/>
      <c r="J7" s="224"/>
      <c r="K7" s="172"/>
      <c r="L7" s="195"/>
      <c r="M7" s="196"/>
    </row>
    <row r="8" spans="2:15" ht="45" customHeight="1" x14ac:dyDescent="0.2">
      <c r="B8" s="201"/>
      <c r="C8" s="227"/>
      <c r="D8" s="172"/>
      <c r="E8" s="188"/>
      <c r="F8" s="189"/>
      <c r="G8" s="150" t="s">
        <v>18</v>
      </c>
      <c r="H8" s="151">
        <v>4</v>
      </c>
      <c r="I8" s="240"/>
      <c r="J8" s="224"/>
      <c r="K8" s="172"/>
      <c r="L8" s="195"/>
      <c r="M8" s="196"/>
    </row>
    <row r="9" spans="2:15" ht="45" customHeight="1" x14ac:dyDescent="0.2">
      <c r="B9" s="201"/>
      <c r="C9" s="227"/>
      <c r="D9" s="172"/>
      <c r="E9" s="188"/>
      <c r="F9" s="189"/>
      <c r="G9" s="150" t="s">
        <v>19</v>
      </c>
      <c r="H9" s="152">
        <v>3</v>
      </c>
      <c r="I9" s="240"/>
      <c r="J9" s="224"/>
      <c r="K9" s="172"/>
      <c r="L9" s="195"/>
      <c r="M9" s="196"/>
    </row>
    <row r="10" spans="2:15" ht="45" customHeight="1" x14ac:dyDescent="0.2">
      <c r="B10" s="201"/>
      <c r="C10" s="227"/>
      <c r="D10" s="173"/>
      <c r="E10" s="190"/>
      <c r="F10" s="191"/>
      <c r="G10" s="153" t="s">
        <v>20</v>
      </c>
      <c r="H10" s="152">
        <v>0</v>
      </c>
      <c r="I10" s="240"/>
      <c r="J10" s="224"/>
      <c r="K10" s="172"/>
      <c r="L10" s="195"/>
      <c r="M10" s="196"/>
    </row>
    <row r="11" spans="2:15" ht="30" customHeight="1" x14ac:dyDescent="0.2">
      <c r="B11" s="201"/>
      <c r="C11" s="226" t="s">
        <v>21</v>
      </c>
      <c r="D11" s="171" t="s">
        <v>22</v>
      </c>
      <c r="E11" s="184" t="s">
        <v>23</v>
      </c>
      <c r="F11" s="166"/>
      <c r="G11" s="141" t="s">
        <v>24</v>
      </c>
      <c r="H11" s="140">
        <v>2</v>
      </c>
      <c r="I11" s="203">
        <v>2</v>
      </c>
      <c r="J11" s="224"/>
      <c r="K11" s="172"/>
      <c r="L11" s="216" t="s">
        <v>144</v>
      </c>
      <c r="M11" s="217"/>
    </row>
    <row r="12" spans="2:15" ht="30" customHeight="1" x14ac:dyDescent="0.2">
      <c r="B12" s="201"/>
      <c r="C12" s="227"/>
      <c r="D12" s="172"/>
      <c r="E12" s="185"/>
      <c r="F12" s="168"/>
      <c r="G12" s="142" t="s">
        <v>25</v>
      </c>
      <c r="H12" s="7">
        <v>0</v>
      </c>
      <c r="I12" s="200"/>
      <c r="J12" s="224"/>
      <c r="K12" s="172"/>
      <c r="L12" s="218"/>
      <c r="M12" s="219"/>
    </row>
    <row r="13" spans="2:15" ht="30" customHeight="1" x14ac:dyDescent="0.2">
      <c r="B13" s="201"/>
      <c r="C13" s="227"/>
      <c r="D13" s="172"/>
      <c r="E13" s="184" t="s">
        <v>26</v>
      </c>
      <c r="F13" s="166"/>
      <c r="G13" s="142" t="s">
        <v>27</v>
      </c>
      <c r="H13" s="7">
        <v>5</v>
      </c>
      <c r="I13" s="203">
        <v>5</v>
      </c>
      <c r="J13" s="224"/>
      <c r="K13" s="172"/>
      <c r="L13" s="195" t="s">
        <v>166</v>
      </c>
      <c r="M13" s="196"/>
    </row>
    <row r="14" spans="2:15" ht="30" customHeight="1" x14ac:dyDescent="0.2">
      <c r="B14" s="201"/>
      <c r="C14" s="227"/>
      <c r="D14" s="172"/>
      <c r="E14" s="185"/>
      <c r="F14" s="168"/>
      <c r="G14" s="142" t="s">
        <v>28</v>
      </c>
      <c r="H14" s="7">
        <v>4</v>
      </c>
      <c r="I14" s="200"/>
      <c r="J14" s="224"/>
      <c r="K14" s="172"/>
      <c r="L14" s="195"/>
      <c r="M14" s="196"/>
    </row>
    <row r="15" spans="2:15" ht="30" customHeight="1" x14ac:dyDescent="0.2">
      <c r="B15" s="201"/>
      <c r="C15" s="227"/>
      <c r="D15" s="172"/>
      <c r="E15" s="185"/>
      <c r="F15" s="168"/>
      <c r="G15" s="142" t="s">
        <v>29</v>
      </c>
      <c r="H15" s="7">
        <v>3</v>
      </c>
      <c r="I15" s="200"/>
      <c r="J15" s="224"/>
      <c r="K15" s="172"/>
      <c r="L15" s="195"/>
      <c r="M15" s="196"/>
    </row>
    <row r="16" spans="2:15" ht="30" customHeight="1" x14ac:dyDescent="0.2">
      <c r="B16" s="201"/>
      <c r="C16" s="227"/>
      <c r="D16" s="172"/>
      <c r="E16" s="185"/>
      <c r="F16" s="168"/>
      <c r="G16" s="142" t="s">
        <v>30</v>
      </c>
      <c r="H16" s="7">
        <v>2</v>
      </c>
      <c r="I16" s="200"/>
      <c r="J16" s="224"/>
      <c r="K16" s="172"/>
      <c r="L16" s="195"/>
      <c r="M16" s="196"/>
    </row>
    <row r="17" spans="2:13" ht="30" customHeight="1" x14ac:dyDescent="0.2">
      <c r="B17" s="201"/>
      <c r="C17" s="227"/>
      <c r="D17" s="172"/>
      <c r="E17" s="242"/>
      <c r="F17" s="175"/>
      <c r="G17" s="143" t="s">
        <v>31</v>
      </c>
      <c r="H17" s="7">
        <v>0</v>
      </c>
      <c r="I17" s="213"/>
      <c r="J17" s="224"/>
      <c r="K17" s="172"/>
      <c r="L17" s="197"/>
      <c r="M17" s="198"/>
    </row>
    <row r="18" spans="2:13" ht="60" customHeight="1" x14ac:dyDescent="0.2">
      <c r="B18" s="201"/>
      <c r="C18" s="227"/>
      <c r="D18" s="172"/>
      <c r="E18" s="185" t="s">
        <v>32</v>
      </c>
      <c r="F18" s="168"/>
      <c r="G18" s="143" t="s">
        <v>145</v>
      </c>
      <c r="H18" s="7">
        <v>20</v>
      </c>
      <c r="I18" s="203">
        <v>20</v>
      </c>
      <c r="J18" s="224"/>
      <c r="K18" s="172"/>
      <c r="L18" s="214" t="s">
        <v>168</v>
      </c>
      <c r="M18" s="215"/>
    </row>
    <row r="19" spans="2:13" ht="60" customHeight="1" thickBot="1" x14ac:dyDescent="0.25">
      <c r="B19" s="235"/>
      <c r="C19" s="228"/>
      <c r="D19" s="183"/>
      <c r="E19" s="241"/>
      <c r="F19" s="170"/>
      <c r="G19" s="144" t="s">
        <v>146</v>
      </c>
      <c r="H19" s="145">
        <v>0</v>
      </c>
      <c r="I19" s="220"/>
      <c r="J19" s="225"/>
      <c r="K19" s="183"/>
      <c r="L19" s="221"/>
      <c r="M19" s="222"/>
    </row>
    <row r="20" spans="2:13" ht="60" customHeight="1" thickTop="1" x14ac:dyDescent="0.2">
      <c r="B20" s="201" t="s">
        <v>33</v>
      </c>
      <c r="C20" s="202" t="s">
        <v>34</v>
      </c>
      <c r="D20" s="182" t="s">
        <v>35</v>
      </c>
      <c r="E20" s="176" t="s">
        <v>36</v>
      </c>
      <c r="F20" s="177"/>
      <c r="G20" s="154" t="s">
        <v>170</v>
      </c>
      <c r="H20" s="147">
        <v>20</v>
      </c>
      <c r="I20" s="200">
        <v>20</v>
      </c>
      <c r="J20" s="200">
        <f>SUM(I20:I30)</f>
        <v>45</v>
      </c>
      <c r="K20" s="172" t="s">
        <v>37</v>
      </c>
      <c r="L20" s="195" t="s">
        <v>176</v>
      </c>
      <c r="M20" s="196"/>
    </row>
    <row r="21" spans="2:13" ht="60" customHeight="1" x14ac:dyDescent="0.2">
      <c r="B21" s="201"/>
      <c r="C21" s="202"/>
      <c r="D21" s="172"/>
      <c r="E21" s="178"/>
      <c r="F21" s="179"/>
      <c r="G21" s="155" t="s">
        <v>171</v>
      </c>
      <c r="H21" s="7">
        <v>10</v>
      </c>
      <c r="I21" s="200"/>
      <c r="J21" s="200"/>
      <c r="K21" s="172"/>
      <c r="L21" s="195"/>
      <c r="M21" s="196"/>
    </row>
    <row r="22" spans="2:13" ht="60" customHeight="1" x14ac:dyDescent="0.2">
      <c r="B22" s="201"/>
      <c r="C22" s="202"/>
      <c r="D22" s="173"/>
      <c r="E22" s="180"/>
      <c r="F22" s="181"/>
      <c r="G22" s="143" t="s">
        <v>146</v>
      </c>
      <c r="H22" s="7">
        <v>0</v>
      </c>
      <c r="I22" s="200"/>
      <c r="J22" s="200"/>
      <c r="K22" s="172"/>
      <c r="L22" s="197"/>
      <c r="M22" s="198"/>
    </row>
    <row r="23" spans="2:13" ht="30" customHeight="1" x14ac:dyDescent="0.2">
      <c r="B23" s="201"/>
      <c r="C23" s="202"/>
      <c r="D23" s="171" t="s">
        <v>38</v>
      </c>
      <c r="E23" s="165" t="s">
        <v>39</v>
      </c>
      <c r="F23" s="166"/>
      <c r="G23" s="143" t="s">
        <v>40</v>
      </c>
      <c r="H23" s="147">
        <v>20</v>
      </c>
      <c r="I23" s="203">
        <v>20</v>
      </c>
      <c r="J23" s="200"/>
      <c r="K23" s="172"/>
      <c r="L23" s="195" t="s">
        <v>167</v>
      </c>
      <c r="M23" s="196"/>
    </row>
    <row r="24" spans="2:13" ht="30" customHeight="1" x14ac:dyDescent="0.2">
      <c r="B24" s="201"/>
      <c r="C24" s="202"/>
      <c r="D24" s="172"/>
      <c r="E24" s="167"/>
      <c r="F24" s="168"/>
      <c r="G24" s="143" t="s">
        <v>41</v>
      </c>
      <c r="H24" s="147">
        <v>15</v>
      </c>
      <c r="I24" s="200"/>
      <c r="J24" s="200"/>
      <c r="K24" s="172"/>
      <c r="L24" s="195"/>
      <c r="M24" s="196"/>
    </row>
    <row r="25" spans="2:13" ht="30" customHeight="1" x14ac:dyDescent="0.2">
      <c r="B25" s="201"/>
      <c r="C25" s="202"/>
      <c r="D25" s="172"/>
      <c r="E25" s="167"/>
      <c r="F25" s="168"/>
      <c r="G25" s="143" t="s">
        <v>42</v>
      </c>
      <c r="H25" s="147">
        <v>10</v>
      </c>
      <c r="I25" s="200"/>
      <c r="J25" s="200"/>
      <c r="K25" s="172"/>
      <c r="L25" s="195"/>
      <c r="M25" s="196"/>
    </row>
    <row r="26" spans="2:13" ht="30" customHeight="1" x14ac:dyDescent="0.2">
      <c r="B26" s="201"/>
      <c r="C26" s="202"/>
      <c r="D26" s="172"/>
      <c r="E26" s="167"/>
      <c r="F26" s="168"/>
      <c r="G26" s="143" t="s">
        <v>43</v>
      </c>
      <c r="H26" s="7">
        <v>5</v>
      </c>
      <c r="I26" s="200"/>
      <c r="J26" s="200"/>
      <c r="K26" s="172"/>
      <c r="L26" s="195"/>
      <c r="M26" s="196"/>
    </row>
    <row r="27" spans="2:13" ht="30" customHeight="1" x14ac:dyDescent="0.2">
      <c r="B27" s="201"/>
      <c r="C27" s="202"/>
      <c r="D27" s="173"/>
      <c r="E27" s="174"/>
      <c r="F27" s="175"/>
      <c r="G27" s="143" t="s">
        <v>44</v>
      </c>
      <c r="H27" s="7">
        <v>0</v>
      </c>
      <c r="I27" s="213"/>
      <c r="J27" s="200"/>
      <c r="K27" s="173"/>
      <c r="L27" s="197"/>
      <c r="M27" s="198"/>
    </row>
    <row r="28" spans="2:13" ht="30" customHeight="1" x14ac:dyDescent="0.2">
      <c r="B28" s="201"/>
      <c r="C28" s="202"/>
      <c r="D28" s="171" t="s">
        <v>147</v>
      </c>
      <c r="E28" s="165" t="s">
        <v>45</v>
      </c>
      <c r="F28" s="166"/>
      <c r="G28" s="146" t="s">
        <v>46</v>
      </c>
      <c r="H28" s="147">
        <v>5</v>
      </c>
      <c r="I28" s="203">
        <v>5</v>
      </c>
      <c r="J28" s="200"/>
      <c r="K28" s="171" t="s">
        <v>47</v>
      </c>
      <c r="L28" s="214" t="s">
        <v>169</v>
      </c>
      <c r="M28" s="215"/>
    </row>
    <row r="29" spans="2:13" ht="30" customHeight="1" x14ac:dyDescent="0.2">
      <c r="B29" s="201"/>
      <c r="C29" s="202"/>
      <c r="D29" s="172"/>
      <c r="E29" s="167"/>
      <c r="F29" s="168"/>
      <c r="G29" s="143" t="s">
        <v>48</v>
      </c>
      <c r="H29" s="7">
        <v>3</v>
      </c>
      <c r="I29" s="200"/>
      <c r="J29" s="200"/>
      <c r="K29" s="172"/>
      <c r="L29" s="195"/>
      <c r="M29" s="196"/>
    </row>
    <row r="30" spans="2:13" ht="30" customHeight="1" thickBot="1" x14ac:dyDescent="0.25">
      <c r="B30" s="201"/>
      <c r="C30" s="202"/>
      <c r="D30" s="183"/>
      <c r="E30" s="169"/>
      <c r="F30" s="170"/>
      <c r="G30" s="141" t="s">
        <v>49</v>
      </c>
      <c r="H30" s="140">
        <v>0</v>
      </c>
      <c r="I30" s="200"/>
      <c r="J30" s="200"/>
      <c r="K30" s="172"/>
      <c r="L30" s="195"/>
      <c r="M30" s="196"/>
    </row>
    <row r="31" spans="2:13" ht="30" customHeight="1" thickTop="1" x14ac:dyDescent="0.2">
      <c r="B31" s="204" t="s">
        <v>50</v>
      </c>
      <c r="C31" s="205" t="s">
        <v>51</v>
      </c>
      <c r="D31" s="207" t="s">
        <v>52</v>
      </c>
      <c r="E31" s="210" t="s">
        <v>160</v>
      </c>
      <c r="F31" s="182" t="s">
        <v>161</v>
      </c>
      <c r="G31" s="148" t="s">
        <v>53</v>
      </c>
      <c r="H31" s="149">
        <v>50</v>
      </c>
      <c r="I31" s="199">
        <v>50</v>
      </c>
      <c r="J31" s="199">
        <f>SUM(I31:I35)</f>
        <v>50</v>
      </c>
      <c r="K31" s="182" t="s">
        <v>140</v>
      </c>
      <c r="L31" s="193" t="s">
        <v>173</v>
      </c>
      <c r="M31" s="194"/>
    </row>
    <row r="32" spans="2:13" ht="30" customHeight="1" x14ac:dyDescent="0.2">
      <c r="B32" s="201"/>
      <c r="C32" s="206"/>
      <c r="D32" s="208"/>
      <c r="E32" s="209"/>
      <c r="F32" s="172"/>
      <c r="G32" s="8" t="s">
        <v>54</v>
      </c>
      <c r="H32" s="147">
        <v>45</v>
      </c>
      <c r="I32" s="200"/>
      <c r="J32" s="200"/>
      <c r="K32" s="172"/>
      <c r="L32" s="195"/>
      <c r="M32" s="196"/>
    </row>
    <row r="33" spans="2:14" ht="30" customHeight="1" x14ac:dyDescent="0.2">
      <c r="B33" s="201"/>
      <c r="C33" s="206"/>
      <c r="D33" s="208"/>
      <c r="E33" s="211"/>
      <c r="F33" s="172"/>
      <c r="G33" s="139" t="s">
        <v>55</v>
      </c>
      <c r="H33" s="7">
        <v>40</v>
      </c>
      <c r="I33" s="200"/>
      <c r="J33" s="200"/>
      <c r="K33" s="164"/>
      <c r="L33" s="195"/>
      <c r="M33" s="196"/>
    </row>
    <row r="34" spans="2:14" ht="30" customHeight="1" x14ac:dyDescent="0.2">
      <c r="B34" s="201"/>
      <c r="C34" s="206"/>
      <c r="D34" s="208"/>
      <c r="E34" s="211"/>
      <c r="F34" s="172"/>
      <c r="G34" s="139" t="s">
        <v>56</v>
      </c>
      <c r="H34" s="147">
        <v>35</v>
      </c>
      <c r="I34" s="200"/>
      <c r="J34" s="200"/>
      <c r="K34" s="164"/>
      <c r="L34" s="195"/>
      <c r="M34" s="196"/>
    </row>
    <row r="35" spans="2:14" ht="30" customHeight="1" x14ac:dyDescent="0.2">
      <c r="B35" s="201"/>
      <c r="C35" s="206"/>
      <c r="D35" s="209"/>
      <c r="E35" s="212"/>
      <c r="F35" s="173"/>
      <c r="G35" s="139" t="s">
        <v>49</v>
      </c>
      <c r="H35" s="140">
        <v>0</v>
      </c>
      <c r="I35" s="200"/>
      <c r="J35" s="200"/>
      <c r="K35" s="164"/>
      <c r="L35" s="197"/>
      <c r="M35" s="198"/>
    </row>
    <row r="36" spans="2:14" ht="38.25" customHeight="1" x14ac:dyDescent="0.2">
      <c r="B36" s="137"/>
      <c r="C36" s="137"/>
      <c r="D36" s="137"/>
      <c r="E36" s="137"/>
      <c r="F36" s="137"/>
      <c r="G36" s="137"/>
      <c r="H36" s="136"/>
      <c r="I36" s="7" t="s">
        <v>57</v>
      </c>
      <c r="J36" s="135">
        <f>SUM(J5:J35)</f>
        <v>128</v>
      </c>
      <c r="K36" s="138"/>
      <c r="L36" s="192" t="s">
        <v>148</v>
      </c>
      <c r="M36" s="192"/>
    </row>
    <row r="37" spans="2:14" ht="11.25" customHeight="1" x14ac:dyDescent="0.2">
      <c r="I37" s="10"/>
      <c r="J37" s="11"/>
    </row>
    <row r="38" spans="2:14" ht="21" customHeight="1" x14ac:dyDescent="0.2">
      <c r="B38" s="12"/>
      <c r="C38" s="12"/>
      <c r="D38" s="12"/>
      <c r="E38" s="12"/>
      <c r="F38" s="12"/>
      <c r="G38" s="12"/>
      <c r="H38" s="12"/>
      <c r="I38" s="12"/>
      <c r="J38" s="12"/>
      <c r="K38" s="12"/>
      <c r="L38" s="12"/>
      <c r="M38" s="12"/>
    </row>
    <row r="39" spans="2:14" ht="19.5" customHeight="1" x14ac:dyDescent="0.2">
      <c r="B39" s="12"/>
      <c r="C39" s="13"/>
      <c r="D39" s="14"/>
      <c r="E39" s="13"/>
      <c r="F39" s="14"/>
      <c r="G39" s="13"/>
      <c r="H39" s="14"/>
      <c r="I39" s="14"/>
      <c r="J39" s="15"/>
      <c r="K39" s="16"/>
      <c r="L39" s="16"/>
      <c r="M39" s="13"/>
    </row>
    <row r="40" spans="2:14" ht="22.5" customHeight="1" x14ac:dyDescent="0.2">
      <c r="B40" s="17"/>
      <c r="C40" s="17"/>
      <c r="D40" s="14"/>
      <c r="E40" s="13"/>
      <c r="F40" s="14"/>
      <c r="G40" s="13"/>
      <c r="H40" s="14"/>
      <c r="I40" s="14"/>
      <c r="J40" s="15"/>
      <c r="K40" s="16"/>
      <c r="L40" s="16"/>
      <c r="M40" s="13"/>
    </row>
    <row r="41" spans="2:14" ht="21" customHeight="1" x14ac:dyDescent="0.2">
      <c r="B41" s="18"/>
      <c r="C41" s="9"/>
      <c r="E41" s="9"/>
      <c r="J41" s="1"/>
      <c r="M41" s="2"/>
    </row>
    <row r="42" spans="2:14" x14ac:dyDescent="0.2">
      <c r="D42" s="19"/>
      <c r="F42" s="20"/>
      <c r="I42" s="21"/>
      <c r="J42" s="1"/>
      <c r="M42" s="2"/>
      <c r="N42" s="21"/>
    </row>
  </sheetData>
  <sheetProtection sheet="1" selectLockedCells="1" selectUnlockedCells="1"/>
  <mergeCells count="56">
    <mergeCell ref="C11:C19"/>
    <mergeCell ref="I11:I12"/>
    <mergeCell ref="H2:I2"/>
    <mergeCell ref="J2:M2"/>
    <mergeCell ref="B3:C4"/>
    <mergeCell ref="G3:G4"/>
    <mergeCell ref="H3:J3"/>
    <mergeCell ref="K3:K4"/>
    <mergeCell ref="B5:B19"/>
    <mergeCell ref="C5:C10"/>
    <mergeCell ref="G5:H5"/>
    <mergeCell ref="I5:I10"/>
    <mergeCell ref="L5:M10"/>
    <mergeCell ref="E18:F19"/>
    <mergeCell ref="E13:F17"/>
    <mergeCell ref="L3:M4"/>
    <mergeCell ref="L11:M12"/>
    <mergeCell ref="I13:I17"/>
    <mergeCell ref="L13:M17"/>
    <mergeCell ref="I18:I19"/>
    <mergeCell ref="L18:M19"/>
    <mergeCell ref="J5:J19"/>
    <mergeCell ref="K5:K19"/>
    <mergeCell ref="K20:K27"/>
    <mergeCell ref="L20:M22"/>
    <mergeCell ref="I23:I27"/>
    <mergeCell ref="L23:M27"/>
    <mergeCell ref="K28:K30"/>
    <mergeCell ref="L28:M30"/>
    <mergeCell ref="B31:B35"/>
    <mergeCell ref="C31:C35"/>
    <mergeCell ref="D31:D35"/>
    <mergeCell ref="E31:E35"/>
    <mergeCell ref="F31:F35"/>
    <mergeCell ref="B20:B30"/>
    <mergeCell ref="C20:C30"/>
    <mergeCell ref="I20:I22"/>
    <mergeCell ref="J20:J30"/>
    <mergeCell ref="I28:I30"/>
    <mergeCell ref="D28:D30"/>
    <mergeCell ref="L36:M36"/>
    <mergeCell ref="L31:M35"/>
    <mergeCell ref="K31:K35"/>
    <mergeCell ref="I31:I35"/>
    <mergeCell ref="J31:J35"/>
    <mergeCell ref="E3:F4"/>
    <mergeCell ref="D3:D4"/>
    <mergeCell ref="E28:F30"/>
    <mergeCell ref="D23:D27"/>
    <mergeCell ref="E23:F27"/>
    <mergeCell ref="E20:F22"/>
    <mergeCell ref="D20:D22"/>
    <mergeCell ref="D11:D19"/>
    <mergeCell ref="E11:F12"/>
    <mergeCell ref="E5:F10"/>
    <mergeCell ref="D5:D10"/>
  </mergeCells>
  <phoneticPr fontId="2"/>
  <printOptions horizontalCentered="1"/>
  <pageMargins left="0.78740157480314965" right="0.78740157480314965" top="0.59055118110236227" bottom="0.19685039370078741" header="0.31496062992125984" footer="0.27559055118110237"/>
  <pageSetup paperSize="8" scale="54" firstPageNumber="3" orientation="landscape" useFirstPageNumber="1" r:id="rId1"/>
  <headerFooter alignWithMargins="0"/>
  <rowBreaks count="1" manualBreakCount="1">
    <brk id="45" min="1" max="10" man="1"/>
  </rowBreaks>
  <colBreaks count="1" manualBreakCount="1">
    <brk id="13" min="1" max="9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view="pageBreakPreview" topLeftCell="A20" zoomScaleNormal="100" zoomScaleSheetLayoutView="100" workbookViewId="0">
      <selection activeCell="T22" sqref="T22"/>
    </sheetView>
  </sheetViews>
  <sheetFormatPr defaultColWidth="9" defaultRowHeight="14" x14ac:dyDescent="0.2"/>
  <cols>
    <col min="1" max="102" width="3.6328125" style="55" customWidth="1"/>
    <col min="103" max="16384" width="9" style="55"/>
  </cols>
  <sheetData>
    <row r="1" spans="1:22" ht="20.149999999999999" customHeight="1" x14ac:dyDescent="0.2">
      <c r="A1" s="54"/>
    </row>
    <row r="2" spans="1:22" ht="20.149999999999999" customHeight="1" x14ac:dyDescent="0.2">
      <c r="O2" s="243" t="s">
        <v>153</v>
      </c>
      <c r="P2" s="243"/>
      <c r="Q2" s="243"/>
      <c r="R2" s="243"/>
      <c r="S2" s="243"/>
      <c r="T2" s="243"/>
      <c r="U2" s="243"/>
      <c r="V2" s="243"/>
    </row>
    <row r="3" spans="1:22" ht="20.149999999999999" customHeight="1" x14ac:dyDescent="0.2">
      <c r="P3" s="56"/>
      <c r="Q3" s="57"/>
      <c r="R3" s="57"/>
      <c r="S3" s="57"/>
      <c r="T3" s="57"/>
      <c r="U3" s="57"/>
      <c r="V3" s="57"/>
    </row>
    <row r="4" spans="1:22" ht="20.149999999999999" customHeight="1" x14ac:dyDescent="0.2"/>
    <row r="5" spans="1:22" ht="20.149999999999999" customHeight="1" x14ac:dyDescent="0.2">
      <c r="A5" s="244" t="s">
        <v>58</v>
      </c>
      <c r="B5" s="244"/>
      <c r="C5" s="244"/>
      <c r="D5" s="244"/>
      <c r="E5" s="244"/>
      <c r="F5" s="244"/>
      <c r="G5" s="244"/>
      <c r="H5" s="244"/>
      <c r="I5" s="244"/>
      <c r="J5" s="244"/>
      <c r="K5" s="244"/>
      <c r="L5" s="244"/>
      <c r="M5" s="244"/>
      <c r="N5" s="244"/>
      <c r="O5" s="244"/>
      <c r="P5" s="244"/>
      <c r="Q5" s="244"/>
      <c r="R5" s="244"/>
      <c r="S5" s="244"/>
      <c r="T5" s="244"/>
      <c r="U5" s="244"/>
      <c r="V5" s="244"/>
    </row>
    <row r="6" spans="1:22" ht="20.149999999999999" customHeight="1" x14ac:dyDescent="0.2">
      <c r="A6" s="58"/>
      <c r="B6" s="58"/>
      <c r="C6" s="58"/>
      <c r="D6" s="58"/>
      <c r="E6" s="58"/>
      <c r="F6" s="58"/>
      <c r="G6" s="58"/>
      <c r="H6" s="58"/>
      <c r="I6" s="58"/>
      <c r="J6" s="58"/>
      <c r="K6" s="58"/>
      <c r="L6" s="58"/>
      <c r="M6" s="58"/>
      <c r="N6" s="58"/>
      <c r="O6" s="58"/>
      <c r="P6" s="58"/>
      <c r="Q6" s="58"/>
      <c r="R6" s="58"/>
      <c r="S6" s="58"/>
      <c r="T6" s="58"/>
      <c r="U6" s="58"/>
      <c r="V6" s="58"/>
    </row>
    <row r="7" spans="1:22" ht="20.149999999999999" customHeight="1" x14ac:dyDescent="0.2"/>
    <row r="8" spans="1:22" ht="20.149999999999999" customHeight="1" x14ac:dyDescent="0.2">
      <c r="A8" s="55" t="s">
        <v>59</v>
      </c>
    </row>
    <row r="9" spans="1:22" ht="20.149999999999999" customHeight="1" x14ac:dyDescent="0.2">
      <c r="B9" s="57"/>
      <c r="C9" s="57"/>
    </row>
    <row r="10" spans="1:22" ht="20.149999999999999" customHeight="1" x14ac:dyDescent="0.2"/>
    <row r="11" spans="1:22" ht="20.149999999999999" customHeight="1" x14ac:dyDescent="0.2">
      <c r="I11" s="56"/>
      <c r="J11" s="55" t="s">
        <v>60</v>
      </c>
    </row>
    <row r="12" spans="1:22" ht="20.149999999999999" customHeight="1" x14ac:dyDescent="0.2"/>
    <row r="13" spans="1:22" ht="20.149999999999999" customHeight="1" x14ac:dyDescent="0.2">
      <c r="J13" s="55" t="s">
        <v>61</v>
      </c>
    </row>
    <row r="14" spans="1:22" ht="20.149999999999999" customHeight="1" x14ac:dyDescent="0.2"/>
    <row r="15" spans="1:22" ht="20.149999999999999" customHeight="1" x14ac:dyDescent="0.2">
      <c r="J15" s="55" t="s">
        <v>62</v>
      </c>
    </row>
    <row r="16" spans="1:22" ht="20.149999999999999" customHeight="1" x14ac:dyDescent="0.2">
      <c r="M16" s="57"/>
      <c r="N16" s="57"/>
      <c r="O16" s="57"/>
      <c r="P16" s="57"/>
      <c r="Q16" s="57"/>
      <c r="R16" s="57"/>
      <c r="S16" s="57"/>
      <c r="T16" s="57"/>
    </row>
    <row r="17" spans="1:22" ht="20.149999999999999" customHeight="1" x14ac:dyDescent="0.2"/>
    <row r="18" spans="1:22" ht="20.149999999999999" customHeight="1" x14ac:dyDescent="0.2"/>
    <row r="19" spans="1:22" ht="20.149999999999999" customHeight="1" x14ac:dyDescent="0.2">
      <c r="A19" s="243" t="s">
        <v>63</v>
      </c>
      <c r="B19" s="243"/>
      <c r="C19" s="243"/>
      <c r="D19" s="243"/>
      <c r="E19" s="55" t="s">
        <v>64</v>
      </c>
      <c r="F19" s="158" t="s">
        <v>177</v>
      </c>
      <c r="G19" s="158"/>
      <c r="H19" s="158"/>
      <c r="I19" s="158"/>
      <c r="J19" s="158"/>
      <c r="K19" s="158"/>
      <c r="L19" s="158"/>
      <c r="M19" s="158"/>
      <c r="N19" s="158"/>
      <c r="O19" s="158"/>
    </row>
    <row r="20" spans="1:22" ht="20.149999999999999" customHeight="1" x14ac:dyDescent="0.2">
      <c r="A20" s="59"/>
      <c r="B20" s="59"/>
      <c r="C20" s="59"/>
      <c r="F20" s="158" t="s">
        <v>174</v>
      </c>
      <c r="G20" s="158"/>
      <c r="H20" s="158"/>
      <c r="I20" s="158"/>
      <c r="J20" s="158"/>
      <c r="K20" s="158"/>
      <c r="L20" s="158"/>
      <c r="M20" s="158"/>
      <c r="N20" s="158"/>
      <c r="O20" s="158"/>
      <c r="P20" s="60"/>
      <c r="Q20" s="60"/>
      <c r="R20" s="60"/>
      <c r="S20" s="60"/>
      <c r="T20" s="60"/>
      <c r="U20" s="60"/>
    </row>
    <row r="21" spans="1:22" ht="20.149999999999999" customHeight="1" x14ac:dyDescent="0.2">
      <c r="E21" s="60"/>
      <c r="F21" s="158" t="s">
        <v>162</v>
      </c>
      <c r="G21" s="158"/>
      <c r="H21" s="158"/>
      <c r="I21" s="158"/>
      <c r="J21" s="158"/>
      <c r="K21" s="158"/>
      <c r="L21" s="158"/>
      <c r="M21" s="158"/>
      <c r="N21" s="158"/>
      <c r="O21" s="158"/>
      <c r="P21" s="60"/>
      <c r="Q21" s="60"/>
      <c r="R21" s="60"/>
      <c r="S21" s="60"/>
      <c r="T21" s="60"/>
      <c r="U21" s="60"/>
    </row>
    <row r="22" spans="1:22" ht="20.149999999999999" customHeight="1" x14ac:dyDescent="0.2"/>
    <row r="23" spans="1:22" ht="20.149999999999999" customHeight="1" x14ac:dyDescent="0.2">
      <c r="B23" s="245" t="s">
        <v>154</v>
      </c>
      <c r="C23" s="245"/>
      <c r="D23" s="245"/>
      <c r="E23" s="245"/>
      <c r="F23" s="245"/>
      <c r="G23" s="245"/>
      <c r="H23" s="245"/>
      <c r="I23" s="245"/>
      <c r="J23" s="245"/>
      <c r="K23" s="245"/>
      <c r="L23" s="245"/>
      <c r="M23" s="245"/>
      <c r="N23" s="245"/>
      <c r="O23" s="245"/>
      <c r="P23" s="245"/>
      <c r="Q23" s="245"/>
      <c r="R23" s="245"/>
      <c r="S23" s="245"/>
      <c r="T23" s="245"/>
      <c r="U23" s="245"/>
      <c r="V23" s="245"/>
    </row>
    <row r="24" spans="1:22" ht="20.149999999999999" customHeight="1" x14ac:dyDescent="0.2">
      <c r="B24" s="245"/>
      <c r="C24" s="245"/>
      <c r="D24" s="245"/>
      <c r="E24" s="245"/>
      <c r="F24" s="245"/>
      <c r="G24" s="245"/>
      <c r="H24" s="245"/>
      <c r="I24" s="245"/>
      <c r="J24" s="245"/>
      <c r="K24" s="245"/>
      <c r="L24" s="245"/>
      <c r="M24" s="245"/>
      <c r="N24" s="245"/>
      <c r="O24" s="245"/>
      <c r="P24" s="245"/>
      <c r="Q24" s="245"/>
      <c r="R24" s="245"/>
      <c r="S24" s="245"/>
      <c r="T24" s="245"/>
      <c r="U24" s="245"/>
      <c r="V24" s="245"/>
    </row>
    <row r="25" spans="1:22" ht="20.149999999999999" customHeight="1" x14ac:dyDescent="0.2">
      <c r="B25" s="245"/>
      <c r="C25" s="245"/>
      <c r="D25" s="245"/>
      <c r="E25" s="245"/>
      <c r="F25" s="245"/>
      <c r="G25" s="245"/>
      <c r="H25" s="245"/>
      <c r="I25" s="245"/>
      <c r="J25" s="245"/>
      <c r="K25" s="245"/>
      <c r="L25" s="245"/>
      <c r="M25" s="245"/>
      <c r="N25" s="245"/>
      <c r="O25" s="245"/>
      <c r="P25" s="245"/>
      <c r="Q25" s="245"/>
      <c r="R25" s="245"/>
      <c r="S25" s="245"/>
      <c r="T25" s="245"/>
      <c r="U25" s="245"/>
      <c r="V25" s="245"/>
    </row>
    <row r="26" spans="1:22" ht="20.149999999999999" customHeight="1" x14ac:dyDescent="0.2">
      <c r="B26" s="245"/>
      <c r="C26" s="245"/>
      <c r="D26" s="245"/>
      <c r="E26" s="245"/>
      <c r="F26" s="245"/>
      <c r="G26" s="245"/>
      <c r="H26" s="245"/>
      <c r="I26" s="245"/>
      <c r="J26" s="245"/>
      <c r="K26" s="245"/>
      <c r="L26" s="245"/>
      <c r="M26" s="245"/>
      <c r="N26" s="245"/>
      <c r="O26" s="245"/>
      <c r="P26" s="245"/>
      <c r="Q26" s="245"/>
      <c r="R26" s="245"/>
      <c r="S26" s="245"/>
      <c r="T26" s="245"/>
      <c r="U26" s="245"/>
      <c r="V26" s="245"/>
    </row>
    <row r="27" spans="1:22" ht="20.149999999999999" customHeight="1" x14ac:dyDescent="0.2">
      <c r="B27" s="245"/>
      <c r="C27" s="245"/>
      <c r="D27" s="245"/>
      <c r="E27" s="245"/>
      <c r="F27" s="245"/>
      <c r="G27" s="245"/>
      <c r="H27" s="245"/>
      <c r="I27" s="245"/>
      <c r="J27" s="245"/>
      <c r="K27" s="245"/>
      <c r="L27" s="245"/>
      <c r="M27" s="245"/>
      <c r="N27" s="245"/>
      <c r="O27" s="245"/>
      <c r="P27" s="245"/>
      <c r="Q27" s="245"/>
      <c r="R27" s="245"/>
      <c r="S27" s="245"/>
      <c r="T27" s="245"/>
      <c r="U27" s="245"/>
      <c r="V27" s="245"/>
    </row>
    <row r="28" spans="1:22" ht="20.149999999999999" customHeight="1" x14ac:dyDescent="0.2"/>
    <row r="29" spans="1:22" ht="20.149999999999999" customHeight="1" x14ac:dyDescent="0.2"/>
    <row r="30" spans="1:22" ht="20.149999999999999" customHeight="1" x14ac:dyDescent="0.2">
      <c r="C30" s="55" t="s">
        <v>65</v>
      </c>
      <c r="I30" s="56"/>
      <c r="J30" s="61"/>
      <c r="K30" s="61"/>
      <c r="L30" s="61"/>
    </row>
    <row r="31" spans="1:22" ht="20.149999999999999" customHeight="1" x14ac:dyDescent="0.2">
      <c r="D31" s="62" t="s">
        <v>66</v>
      </c>
      <c r="E31" s="62"/>
      <c r="F31" s="62"/>
      <c r="G31" s="62" t="s">
        <v>67</v>
      </c>
      <c r="H31" s="55" t="s">
        <v>68</v>
      </c>
      <c r="J31" s="61"/>
      <c r="K31" s="61"/>
      <c r="L31" s="61"/>
    </row>
    <row r="32" spans="1:22" ht="20.149999999999999" customHeight="1" x14ac:dyDescent="0.2">
      <c r="D32" s="62" t="s">
        <v>69</v>
      </c>
      <c r="E32" s="62"/>
      <c r="F32" s="62"/>
      <c r="G32" s="62" t="s">
        <v>67</v>
      </c>
      <c r="H32" s="55" t="s">
        <v>70</v>
      </c>
      <c r="J32" s="61"/>
      <c r="K32" s="61"/>
      <c r="L32" s="61"/>
    </row>
    <row r="33" spans="1:22" ht="20.149999999999999" customHeight="1" x14ac:dyDescent="0.2">
      <c r="B33" s="63"/>
      <c r="D33" s="62" t="s">
        <v>71</v>
      </c>
      <c r="E33" s="62"/>
      <c r="F33" s="62"/>
      <c r="G33" s="62" t="s">
        <v>67</v>
      </c>
      <c r="H33" s="55" t="s">
        <v>72</v>
      </c>
      <c r="J33" s="61"/>
      <c r="K33" s="61"/>
      <c r="L33" s="61"/>
    </row>
    <row r="34" spans="1:22" ht="20.149999999999999" customHeight="1" x14ac:dyDescent="0.2">
      <c r="B34" s="63"/>
      <c r="D34" s="62" t="s">
        <v>73</v>
      </c>
      <c r="E34" s="62"/>
      <c r="F34" s="62"/>
      <c r="G34" s="62" t="s">
        <v>67</v>
      </c>
      <c r="H34" s="55" t="s">
        <v>74</v>
      </c>
      <c r="J34" s="61"/>
      <c r="K34" s="61"/>
      <c r="L34" s="61"/>
    </row>
    <row r="35" spans="1:22" ht="20.149999999999999" customHeight="1" x14ac:dyDescent="0.2">
      <c r="B35" s="63"/>
      <c r="D35" s="62" t="s">
        <v>75</v>
      </c>
      <c r="E35" s="62"/>
      <c r="F35" s="62"/>
      <c r="G35" s="62" t="s">
        <v>67</v>
      </c>
      <c r="H35" s="55" t="s">
        <v>74</v>
      </c>
    </row>
    <row r="36" spans="1:22" ht="20.149999999999999" customHeight="1" x14ac:dyDescent="0.2">
      <c r="B36" s="63"/>
      <c r="D36" s="62" t="s">
        <v>76</v>
      </c>
      <c r="E36" s="62"/>
      <c r="F36" s="62"/>
      <c r="G36" s="62" t="s">
        <v>67</v>
      </c>
    </row>
    <row r="37" spans="1:22" ht="20.149999999999999" customHeight="1" x14ac:dyDescent="0.2">
      <c r="A37" s="64"/>
      <c r="B37" s="62"/>
      <c r="C37" s="62"/>
      <c r="D37" s="62"/>
      <c r="E37" s="62"/>
      <c r="F37" s="62"/>
      <c r="G37" s="62"/>
      <c r="H37" s="62"/>
      <c r="I37" s="62"/>
      <c r="J37" s="62"/>
      <c r="K37" s="62"/>
      <c r="L37" s="62"/>
      <c r="M37" s="62"/>
      <c r="N37" s="62"/>
      <c r="O37" s="62"/>
      <c r="P37" s="62"/>
      <c r="Q37" s="62"/>
      <c r="R37" s="62"/>
      <c r="S37" s="62"/>
      <c r="T37" s="62"/>
      <c r="U37" s="62"/>
      <c r="V37" s="62"/>
    </row>
    <row r="38" spans="1:22" ht="20.149999999999999" customHeight="1" x14ac:dyDescent="0.2"/>
    <row r="39" spans="1:22" ht="20.149999999999999" customHeight="1" x14ac:dyDescent="0.2"/>
    <row r="40" spans="1:22" ht="20.149999999999999" customHeight="1" x14ac:dyDescent="0.2"/>
    <row r="41" spans="1:22" ht="20.149999999999999" customHeight="1" x14ac:dyDescent="0.2"/>
    <row r="42" spans="1:22" ht="20.149999999999999" customHeight="1" x14ac:dyDescent="0.2"/>
    <row r="43" spans="1:22" ht="20.149999999999999" customHeight="1" x14ac:dyDescent="0.2"/>
    <row r="44" spans="1:22" ht="20.149999999999999" customHeight="1" x14ac:dyDescent="0.2"/>
    <row r="45" spans="1:22" ht="20.149999999999999" customHeight="1" x14ac:dyDescent="0.2"/>
    <row r="46" spans="1:22" ht="20.149999999999999" customHeight="1" x14ac:dyDescent="0.2"/>
    <row r="47" spans="1:22" ht="20.149999999999999" customHeight="1" x14ac:dyDescent="0.2"/>
    <row r="48" spans="1:22"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row r="58" ht="20.149999999999999" customHeight="1" x14ac:dyDescent="0.2"/>
    <row r="59" ht="20.149999999999999" customHeight="1" x14ac:dyDescent="0.2"/>
    <row r="60" ht="20.149999999999999" customHeight="1" x14ac:dyDescent="0.2"/>
    <row r="61" ht="20.149999999999999" customHeight="1" x14ac:dyDescent="0.2"/>
    <row r="62" ht="20.149999999999999" customHeight="1" x14ac:dyDescent="0.2"/>
    <row r="63" ht="20.149999999999999" customHeight="1" x14ac:dyDescent="0.2"/>
    <row r="64"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sheetData>
  <mergeCells count="4">
    <mergeCell ref="O2:V2"/>
    <mergeCell ref="A5:V5"/>
    <mergeCell ref="A19:D19"/>
    <mergeCell ref="B23:V27"/>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1"/>
  <sheetViews>
    <sheetView view="pageBreakPreview" topLeftCell="A5" zoomScale="50" zoomScaleNormal="71" zoomScaleSheetLayoutView="50" workbookViewId="0">
      <selection activeCell="J5" sqref="J5:J10"/>
    </sheetView>
  </sheetViews>
  <sheetFormatPr defaultColWidth="8.81640625" defaultRowHeight="13" x14ac:dyDescent="0.2"/>
  <cols>
    <col min="1" max="1" width="2.453125" style="1" customWidth="1"/>
    <col min="2" max="4" width="5.6328125" style="1" customWidth="1"/>
    <col min="5" max="5" width="15.6328125" style="1" customWidth="1"/>
    <col min="6" max="6" width="44.6328125" style="1" customWidth="1"/>
    <col min="7" max="8" width="8.453125" style="1" customWidth="1"/>
    <col min="9" max="9" width="36.36328125" style="1" customWidth="1"/>
    <col min="10" max="10" width="19.36328125" style="2" customWidth="1"/>
    <col min="11" max="11" width="18.6328125" style="1" customWidth="1"/>
    <col min="12" max="13" width="10.6328125" style="1" customWidth="1"/>
    <col min="14" max="16384" width="8.81640625" style="1"/>
  </cols>
  <sheetData>
    <row r="1" spans="2:13" ht="30.5" customHeight="1" x14ac:dyDescent="0.2">
      <c r="B1" s="53" t="s">
        <v>149</v>
      </c>
      <c r="C1" s="53"/>
      <c r="D1" s="22"/>
      <c r="E1" s="22"/>
      <c r="F1" s="23"/>
      <c r="H1" s="24"/>
      <c r="J1" s="1"/>
    </row>
    <row r="2" spans="2:13" ht="27.5" customHeight="1" x14ac:dyDescent="0.2">
      <c r="B2" s="9"/>
      <c r="C2" s="25"/>
      <c r="D2" s="25"/>
      <c r="E2" s="26"/>
      <c r="F2" s="26"/>
      <c r="G2" s="234" t="s">
        <v>150</v>
      </c>
      <c r="H2" s="234"/>
      <c r="I2" s="267"/>
      <c r="J2" s="268"/>
      <c r="K2" s="269"/>
      <c r="L2" s="27"/>
      <c r="M2" s="27"/>
    </row>
    <row r="3" spans="2:13" ht="18" customHeight="1" x14ac:dyDescent="0.2">
      <c r="B3" s="159" t="s">
        <v>2</v>
      </c>
      <c r="C3" s="248"/>
      <c r="D3" s="159" t="s">
        <v>3</v>
      </c>
      <c r="E3" s="160"/>
      <c r="F3" s="163" t="s">
        <v>4</v>
      </c>
      <c r="G3" s="276" t="s">
        <v>152</v>
      </c>
      <c r="H3" s="278" t="s">
        <v>151</v>
      </c>
      <c r="I3" s="278"/>
      <c r="J3" s="171" t="s">
        <v>78</v>
      </c>
      <c r="K3" s="257" t="s">
        <v>79</v>
      </c>
    </row>
    <row r="4" spans="2:13" ht="18" customHeight="1" x14ac:dyDescent="0.2">
      <c r="B4" s="249"/>
      <c r="C4" s="250"/>
      <c r="D4" s="249"/>
      <c r="E4" s="256"/>
      <c r="F4" s="275"/>
      <c r="G4" s="277"/>
      <c r="H4" s="28" t="s">
        <v>9</v>
      </c>
      <c r="I4" s="8" t="s">
        <v>5</v>
      </c>
      <c r="J4" s="173"/>
      <c r="K4" s="258"/>
    </row>
    <row r="5" spans="2:13" ht="45" customHeight="1" x14ac:dyDescent="0.2">
      <c r="B5" s="202" t="str">
        <f>IF('評価項目（標準）'!B5="","",+'評価項目（標準）'!B5)</f>
        <v>企業の能力等</v>
      </c>
      <c r="C5" s="284" t="str">
        <f>IF('評価項目（標準）'!C5="","",+'評価項目（標準）'!C5)</f>
        <v>社会貢献度</v>
      </c>
      <c r="D5" s="161" t="str">
        <f>IF('評価項目（標準）'!D5="","",+'評価項目（標準）'!D5)</f>
        <v>社会貢献度</v>
      </c>
      <c r="E5" s="162"/>
      <c r="F5" s="281" t="str">
        <f>IF('評価項目（標準）'!E5="","",+'評価項目（標準）'!E5)</f>
        <v>① 男女共同参画活動実績
② 障がい者雇用実績
③ 環境マネジメントシステムの認証
④人権に関する取組実績</v>
      </c>
      <c r="G5" s="273">
        <f>IF('評価項目（標準）'!I5="","",+'評価項目（標準）'!I5)</f>
        <v>6</v>
      </c>
      <c r="H5" s="279" t="str">
        <f>IF('評価項目（標準）'!G5="","",+'評価項目（標準）'!G5)</f>
        <v>左欄の①～④のうち、該当する項目数</v>
      </c>
      <c r="I5" s="280"/>
      <c r="J5" s="270"/>
      <c r="K5" s="271" t="str">
        <f>IF(J5="","",IF(J5=I6,H6,IF(J5=I7,H7,IF(J5=I8,H8,IF(J5=I9,H9,IF(J5=I10,H10))))))</f>
        <v/>
      </c>
    </row>
    <row r="6" spans="2:13" ht="45" customHeight="1" x14ac:dyDescent="0.2">
      <c r="B6" s="202"/>
      <c r="C6" s="285"/>
      <c r="D6" s="161"/>
      <c r="E6" s="162"/>
      <c r="F6" s="282"/>
      <c r="G6" s="273"/>
      <c r="H6" s="156">
        <f>IF('評価項目（標準）'!H6="","",+'評価項目（標準）'!H6)</f>
        <v>6</v>
      </c>
      <c r="I6" s="157" t="str">
        <f>IF('評価項目（標準）'!G6="","",+'評価項目（標準）'!G6)</f>
        <v>４項目</v>
      </c>
      <c r="J6" s="270"/>
      <c r="K6" s="271"/>
    </row>
    <row r="7" spans="2:13" ht="45" customHeight="1" x14ac:dyDescent="0.2">
      <c r="B7" s="202"/>
      <c r="C7" s="285"/>
      <c r="D7" s="161"/>
      <c r="E7" s="162"/>
      <c r="F7" s="282"/>
      <c r="G7" s="273"/>
      <c r="H7" s="156">
        <f>IF('評価項目（標準）'!H7="","",+'評価項目（標準）'!H7)</f>
        <v>5</v>
      </c>
      <c r="I7" s="157" t="str">
        <f>IF('評価項目（標準）'!G7="","",+'評価項目（標準）'!G7)</f>
        <v>３項目</v>
      </c>
      <c r="J7" s="270"/>
      <c r="K7" s="271"/>
    </row>
    <row r="8" spans="2:13" ht="45" customHeight="1" x14ac:dyDescent="0.2">
      <c r="B8" s="202"/>
      <c r="C8" s="285"/>
      <c r="D8" s="161"/>
      <c r="E8" s="162"/>
      <c r="F8" s="282"/>
      <c r="G8" s="273"/>
      <c r="H8" s="156">
        <f>IF('評価項目（標準）'!H8="","",+'評価項目（標準）'!H8)</f>
        <v>4</v>
      </c>
      <c r="I8" s="157" t="str">
        <f>IF('評価項目（標準）'!G8="","",+'評価項目（標準）'!G8)</f>
        <v>２項目</v>
      </c>
      <c r="J8" s="270"/>
      <c r="K8" s="271"/>
    </row>
    <row r="9" spans="2:13" ht="45" customHeight="1" x14ac:dyDescent="0.2">
      <c r="B9" s="202"/>
      <c r="C9" s="285"/>
      <c r="D9" s="161"/>
      <c r="E9" s="162"/>
      <c r="F9" s="282"/>
      <c r="G9" s="273"/>
      <c r="H9" s="156">
        <f>IF('評価項目（標準）'!H9="","",+'評価項目（標準）'!H9)</f>
        <v>3</v>
      </c>
      <c r="I9" s="157" t="str">
        <f>IF('評価項目（標準）'!G9="","",+'評価項目（標準）'!G9)</f>
        <v>１項目</v>
      </c>
      <c r="J9" s="270"/>
      <c r="K9" s="271"/>
    </row>
    <row r="10" spans="2:13" ht="45" customHeight="1" x14ac:dyDescent="0.2">
      <c r="B10" s="202"/>
      <c r="C10" s="285"/>
      <c r="D10" s="249"/>
      <c r="E10" s="256"/>
      <c r="F10" s="283"/>
      <c r="G10" s="274"/>
      <c r="H10" s="156">
        <f>IF('評価項目（標準）'!H10="","",+'評価項目（標準）'!H10)</f>
        <v>0</v>
      </c>
      <c r="I10" s="157" t="str">
        <f>IF('評価項目（標準）'!G10="","",+'評価項目（標準）'!G10)</f>
        <v>実績（認証取得）なし</v>
      </c>
      <c r="J10" s="255"/>
      <c r="K10" s="272"/>
    </row>
    <row r="11" spans="2:13" ht="45" customHeight="1" x14ac:dyDescent="0.2">
      <c r="B11" s="202"/>
      <c r="C11" s="285" t="str">
        <f>IF('評価項目（標準）'!C11="","",+'評価項目（標準）'!C11)</f>
        <v>企業の技術力等</v>
      </c>
      <c r="D11" s="159" t="str">
        <f>IF('評価項目（標準）'!D11="","",+'評価項目（標準）'!D11)</f>
        <v>企業の技術力等</v>
      </c>
      <c r="E11" s="160"/>
      <c r="F11" s="171" t="str">
        <f>IF('評価項目（標準）'!E11="","",+'評価項目（標準）'!E11)</f>
        <v>品質マネジメントシステムの認証</v>
      </c>
      <c r="G11" s="251">
        <f>IF('評価項目（標準）'!I11="","",+'評価項目（標準）'!I11)</f>
        <v>2</v>
      </c>
      <c r="H11" s="52">
        <f>IF('評価項目（標準）'!H11="","",+'評価項目（標準）'!H11)</f>
        <v>2</v>
      </c>
      <c r="I11" s="29" t="str">
        <f>IF('評価項目（標準）'!G11="","",+'評価項目（標準）'!G11)</f>
        <v>有</v>
      </c>
      <c r="J11" s="254"/>
      <c r="K11" s="288" t="str">
        <f>IF(J11="","",IF(J11=I11,H11,IF(J11=I12,H12)))</f>
        <v/>
      </c>
    </row>
    <row r="12" spans="2:13" ht="45" customHeight="1" x14ac:dyDescent="0.2">
      <c r="B12" s="202"/>
      <c r="C12" s="285"/>
      <c r="D12" s="161"/>
      <c r="E12" s="162"/>
      <c r="F12" s="173"/>
      <c r="G12" s="253"/>
      <c r="H12" s="52">
        <f>IF('評価項目（標準）'!H12="","",+'評価項目（標準）'!H12)</f>
        <v>0</v>
      </c>
      <c r="I12" s="29" t="str">
        <f>IF('評価項目（標準）'!G12="","",+'評価項目（標準）'!G12)</f>
        <v>無</v>
      </c>
      <c r="J12" s="255"/>
      <c r="K12" s="272"/>
    </row>
    <row r="13" spans="2:13" ht="45" customHeight="1" x14ac:dyDescent="0.2">
      <c r="B13" s="202"/>
      <c r="C13" s="285"/>
      <c r="D13" s="161"/>
      <c r="E13" s="162"/>
      <c r="F13" s="172" t="str">
        <f>IF('評価項目（標準）'!E13="","",+'評価項目（標準）'!E13)</f>
        <v>業務成績</v>
      </c>
      <c r="G13" s="286">
        <f>IF('評価項目（標準）'!I13="","",+'評価項目（標準）'!I13)</f>
        <v>5</v>
      </c>
      <c r="H13" s="52">
        <f>IF('評価項目（標準）'!H13="","",+'評価項目（標準）'!H13)</f>
        <v>5</v>
      </c>
      <c r="I13" s="29" t="str">
        <f>IF('評価項目（標準）'!G13="","",+'評価項目（標準）'!G13)</f>
        <v>８５点以上</v>
      </c>
      <c r="J13" s="259"/>
      <c r="K13" s="271" t="str">
        <f>IF(NOT(ISNUMBER(J13)),"",IF(J13="","",IF(J13&gt;100,"",IF(J13&gt;=85,H13,IF(J13&gt;=80,H14,IF(J13&gt;=75,H15,IF(J13&gt;=70,H16,IF(70&gt;J13,0,""))))))))</f>
        <v/>
      </c>
    </row>
    <row r="14" spans="2:13" ht="45" customHeight="1" x14ac:dyDescent="0.2">
      <c r="B14" s="202"/>
      <c r="C14" s="285"/>
      <c r="D14" s="161"/>
      <c r="E14" s="162"/>
      <c r="F14" s="172"/>
      <c r="G14" s="286"/>
      <c r="H14" s="52">
        <f>IF('評価項目（標準）'!H14="","",+'評価項目（標準）'!H14)</f>
        <v>4</v>
      </c>
      <c r="I14" s="29" t="str">
        <f>IF('評価項目（標準）'!G14="","",+'評価項目（標準）'!G14)</f>
        <v>８０点以上８５点未満</v>
      </c>
      <c r="J14" s="259"/>
      <c r="K14" s="271"/>
    </row>
    <row r="15" spans="2:13" ht="45" customHeight="1" x14ac:dyDescent="0.2">
      <c r="B15" s="202"/>
      <c r="C15" s="285"/>
      <c r="D15" s="161"/>
      <c r="E15" s="162"/>
      <c r="F15" s="172"/>
      <c r="G15" s="286"/>
      <c r="H15" s="52">
        <f>IF('評価項目（標準）'!H15="","",+'評価項目（標準）'!H15)</f>
        <v>3</v>
      </c>
      <c r="I15" s="29" t="str">
        <f>IF('評価項目（標準）'!G15="","",+'評価項目（標準）'!G15)</f>
        <v>７５点以上８０点未満</v>
      </c>
      <c r="J15" s="259"/>
      <c r="K15" s="271"/>
    </row>
    <row r="16" spans="2:13" ht="45" customHeight="1" x14ac:dyDescent="0.2">
      <c r="B16" s="202"/>
      <c r="C16" s="285"/>
      <c r="D16" s="161"/>
      <c r="E16" s="162"/>
      <c r="F16" s="172"/>
      <c r="G16" s="286"/>
      <c r="H16" s="52">
        <f>IF('評価項目（標準）'!H16="","",+'評価項目（標準）'!H16)</f>
        <v>2</v>
      </c>
      <c r="I16" s="29" t="str">
        <f>IF('評価項目（標準）'!G16="","",+'評価項目（標準）'!G16)</f>
        <v>７０点以上７５点未満</v>
      </c>
      <c r="J16" s="259"/>
      <c r="K16" s="271"/>
    </row>
    <row r="17" spans="2:11" ht="45" customHeight="1" x14ac:dyDescent="0.2">
      <c r="B17" s="202"/>
      <c r="C17" s="285"/>
      <c r="D17" s="161"/>
      <c r="E17" s="162"/>
      <c r="F17" s="173"/>
      <c r="G17" s="287"/>
      <c r="H17" s="52">
        <f>IF('評価項目（標準）'!H17="","",+'評価項目（標準）'!H17)</f>
        <v>0</v>
      </c>
      <c r="I17" s="29" t="str">
        <f>IF('評価項目（標準）'!G17="","",+'評価項目（標準）'!G17)</f>
        <v>７０点未満</v>
      </c>
      <c r="J17" s="260"/>
      <c r="K17" s="272"/>
    </row>
    <row r="18" spans="2:11" ht="45" customHeight="1" x14ac:dyDescent="0.2">
      <c r="B18" s="202"/>
      <c r="C18" s="285"/>
      <c r="D18" s="161"/>
      <c r="E18" s="162"/>
      <c r="F18" s="171" t="str">
        <f>IF('評価項目（標準）'!E18="","",+'評価項目（標準）'!E18)</f>
        <v>評価対象業務の実績</v>
      </c>
      <c r="G18" s="251">
        <f>IF('評価項目（標準）'!I18="","",+'評価項目（標準）'!I18)</f>
        <v>20</v>
      </c>
      <c r="H18" s="52">
        <f>IF('評価項目（標準）'!H18="","",+'評価項目（標準）'!H18)</f>
        <v>20</v>
      </c>
      <c r="I18" s="29" t="str">
        <f>IF('評価項目（標準）'!G18="","",+'評価項目（標準）'!G18)</f>
        <v>評価対象業務①の実績あり</v>
      </c>
      <c r="J18" s="254"/>
      <c r="K18" s="288" t="str">
        <f>IF(J18="","",VLOOKUP(J18,'評価項目（標準）'!G18:H19,2,FALSE))</f>
        <v/>
      </c>
    </row>
    <row r="19" spans="2:11" ht="45" customHeight="1" x14ac:dyDescent="0.2">
      <c r="B19" s="265"/>
      <c r="C19" s="285"/>
      <c r="D19" s="249"/>
      <c r="E19" s="256"/>
      <c r="F19" s="173"/>
      <c r="G19" s="253"/>
      <c r="H19" s="52">
        <f>IF('評価項目（標準）'!H19="","",+'評価項目（標準）'!H19)</f>
        <v>0</v>
      </c>
      <c r="I19" s="29" t="str">
        <f>IF('評価項目（標準）'!G19="","",+'評価項目（標準）'!G19)</f>
        <v>評価対象業務の実績なし</v>
      </c>
      <c r="J19" s="255"/>
      <c r="K19" s="272"/>
    </row>
    <row r="20" spans="2:11" ht="45" customHeight="1" x14ac:dyDescent="0.2">
      <c r="B20" s="264" t="str">
        <f>IF('評価項目（標準）'!B20="","",+'評価項目（標準）'!B20)</f>
        <v>技術者要件</v>
      </c>
      <c r="C20" s="226" t="str">
        <f>IF('評価項目（標準）'!C20="","",+'評価項目（標準）'!C20)</f>
        <v>管理技術者</v>
      </c>
      <c r="D20" s="184" t="str">
        <f>IF('評価項目（標準）'!D20="","",+'評価項目（標準）'!D20)</f>
        <v>業務執行技術力</v>
      </c>
      <c r="E20" s="166"/>
      <c r="F20" s="171" t="str">
        <f>IF('評価項目（標準）'!E20="","",+'評価項目（標準）'!E20)</f>
        <v>評価対象業務の実績</v>
      </c>
      <c r="G20" s="251">
        <f>IF('評価項目（標準）'!I20="","",+'評価項目（標準）'!I20)</f>
        <v>20</v>
      </c>
      <c r="H20" s="52">
        <f>IF('評価項目（標準）'!H20="","",+'評価項目（標準）'!H20)</f>
        <v>20</v>
      </c>
      <c r="I20" s="30" t="str">
        <f>IF('評価項目（標準）'!G20="","",+'評価項目（標準）'!G20)</f>
        <v>評価対象業務①の実績あり</v>
      </c>
      <c r="J20" s="289"/>
      <c r="K20" s="261" t="str">
        <f>IF(J20="","",VLOOKUP(J20,'評価項目（標準）'!G20:H22,2,FALSE))</f>
        <v/>
      </c>
    </row>
    <row r="21" spans="2:11" ht="45" customHeight="1" x14ac:dyDescent="0.2">
      <c r="B21" s="202"/>
      <c r="C21" s="227"/>
      <c r="D21" s="185"/>
      <c r="E21" s="168"/>
      <c r="F21" s="172"/>
      <c r="G21" s="252"/>
      <c r="H21" s="52">
        <f>IF('評価項目（標準）'!H21="","",+'評価項目（標準）'!H21)</f>
        <v>10</v>
      </c>
      <c r="I21" s="30" t="str">
        <f>IF('評価項目（標準）'!G21="","",+'評価項目（標準）'!G21)</f>
        <v>評価対象業務②の実績あり</v>
      </c>
      <c r="J21" s="289"/>
      <c r="K21" s="262"/>
    </row>
    <row r="22" spans="2:11" ht="45" customHeight="1" x14ac:dyDescent="0.2">
      <c r="B22" s="202"/>
      <c r="C22" s="227"/>
      <c r="D22" s="242"/>
      <c r="E22" s="175"/>
      <c r="F22" s="173"/>
      <c r="G22" s="253"/>
      <c r="H22" s="52">
        <f>IF('評価項目（標準）'!H22="","",+'評価項目（標準）'!H22)</f>
        <v>0</v>
      </c>
      <c r="I22" s="30" t="str">
        <f>IF('評価項目（標準）'!G22="","",+'評価項目（標準）'!G22)</f>
        <v>評価対象業務の実績なし</v>
      </c>
      <c r="J22" s="289"/>
      <c r="K22" s="263"/>
    </row>
    <row r="23" spans="2:11" ht="45" customHeight="1" x14ac:dyDescent="0.2">
      <c r="B23" s="202"/>
      <c r="C23" s="227"/>
      <c r="D23" s="184" t="str">
        <f>IF('評価項目（標準）'!D23="","",+'評価項目（標準）'!D23)</f>
        <v>手持ち業務件数</v>
      </c>
      <c r="E23" s="166"/>
      <c r="F23" s="171" t="str">
        <f>IF('評価項目（標準）'!E23="","",+'評価項目（標準）'!E23)</f>
        <v>管理技術者の三重県発注業務委託の
手持ち業務件数</v>
      </c>
      <c r="G23" s="252">
        <f>IF('評価項目（標準）'!I23="","",+'評価項目（標準）'!I23)</f>
        <v>20</v>
      </c>
      <c r="H23" s="52">
        <f>IF('評価項目（標準）'!H23="","",+'評価項目（標準）'!H23)</f>
        <v>20</v>
      </c>
      <c r="I23" s="30" t="str">
        <f>IF('評価項目（標準）'!G23="","",+'評価項目（標準）'!G23)</f>
        <v>０件</v>
      </c>
      <c r="J23" s="289"/>
      <c r="K23" s="262" t="str">
        <f>IF(J23="","",IF(J23=I23,H23,IF(J23=I24,H24,IF(J23=I25,H25,IF(J23=I26,H26,IF(J23=I27,H27))))))</f>
        <v/>
      </c>
    </row>
    <row r="24" spans="2:11" ht="45" customHeight="1" x14ac:dyDescent="0.2">
      <c r="B24" s="202"/>
      <c r="C24" s="227"/>
      <c r="D24" s="185"/>
      <c r="E24" s="168"/>
      <c r="F24" s="172"/>
      <c r="G24" s="252"/>
      <c r="H24" s="52">
        <f>IF('評価項目（標準）'!H24="","",+'評価項目（標準）'!H24)</f>
        <v>15</v>
      </c>
      <c r="I24" s="30" t="str">
        <f>IF('評価項目（標準）'!G24="","",+'評価項目（標準）'!G24)</f>
        <v>１件</v>
      </c>
      <c r="J24" s="289"/>
      <c r="K24" s="262"/>
    </row>
    <row r="25" spans="2:11" ht="45" customHeight="1" x14ac:dyDescent="0.2">
      <c r="B25" s="202"/>
      <c r="C25" s="227"/>
      <c r="D25" s="185"/>
      <c r="E25" s="168"/>
      <c r="F25" s="172"/>
      <c r="G25" s="252"/>
      <c r="H25" s="52">
        <f>IF('評価項目（標準）'!H25="","",+'評価項目（標準）'!H25)</f>
        <v>10</v>
      </c>
      <c r="I25" s="30" t="str">
        <f>IF('評価項目（標準）'!G25="","",+'評価項目（標準）'!G25)</f>
        <v>２件</v>
      </c>
      <c r="J25" s="289"/>
      <c r="K25" s="262"/>
    </row>
    <row r="26" spans="2:11" ht="45" customHeight="1" x14ac:dyDescent="0.2">
      <c r="B26" s="202"/>
      <c r="C26" s="227"/>
      <c r="D26" s="185"/>
      <c r="E26" s="168"/>
      <c r="F26" s="172"/>
      <c r="G26" s="252"/>
      <c r="H26" s="52">
        <f>IF('評価項目（標準）'!H26="","",+'評価項目（標準）'!H26)</f>
        <v>5</v>
      </c>
      <c r="I26" s="30" t="str">
        <f>IF('評価項目（標準）'!G26="","",+'評価項目（標準）'!G26)</f>
        <v>３件</v>
      </c>
      <c r="J26" s="289"/>
      <c r="K26" s="262"/>
    </row>
    <row r="27" spans="2:11" ht="45" customHeight="1" x14ac:dyDescent="0.2">
      <c r="B27" s="202"/>
      <c r="C27" s="227"/>
      <c r="D27" s="242"/>
      <c r="E27" s="175"/>
      <c r="F27" s="173"/>
      <c r="G27" s="253"/>
      <c r="H27" s="52">
        <f>IF('評価項目（標準）'!H27="","",+'評価項目（標準）'!H27)</f>
        <v>0</v>
      </c>
      <c r="I27" s="30" t="str">
        <f>IF('評価項目（標準）'!G27="","",+'評価項目（標準）'!G27)</f>
        <v>４件以上</v>
      </c>
      <c r="J27" s="289"/>
      <c r="K27" s="263"/>
    </row>
    <row r="28" spans="2:11" ht="45" customHeight="1" x14ac:dyDescent="0.2">
      <c r="B28" s="202"/>
      <c r="C28" s="227"/>
      <c r="D28" s="184" t="str">
        <f>IF('評価項目（標準）'!D28="","",+'評価項目（標準）'!D28)</f>
        <v>管理技術者又は
照査技術者の
資格及び分野</v>
      </c>
      <c r="E28" s="166"/>
      <c r="F28" s="171" t="str">
        <f>IF('評価項目（標準）'!E28="","",+'評価項目（標準）'!E28)</f>
        <v>資格の保有状況</v>
      </c>
      <c r="G28" s="251">
        <f>IF('評価項目（標準）'!I28="","",+'評価項目（標準）'!I28)</f>
        <v>5</v>
      </c>
      <c r="H28" s="52">
        <f>IF('評価項目（標準）'!H28="","",+'評価項目（標準）'!H28)</f>
        <v>5</v>
      </c>
      <c r="I28" s="30" t="str">
        <f>IF('評価項目（標準）'!G28="","",+'評価項目（標準）'!G28)</f>
        <v>技術士資格</v>
      </c>
      <c r="J28" s="289"/>
      <c r="K28" s="261" t="str">
        <f>IF(J28="","",VLOOKUP(J28,'評価項目（標準）'!G28:H30,2,FALSE))</f>
        <v/>
      </c>
    </row>
    <row r="29" spans="2:11" ht="45" customHeight="1" x14ac:dyDescent="0.2">
      <c r="B29" s="202"/>
      <c r="C29" s="227"/>
      <c r="D29" s="185"/>
      <c r="E29" s="168"/>
      <c r="F29" s="172"/>
      <c r="G29" s="252"/>
      <c r="H29" s="52">
        <f>IF('評価項目（標準）'!H29="","",+'評価項目（標準）'!H29)</f>
        <v>3</v>
      </c>
      <c r="I29" s="30" t="str">
        <f>IF('評価項目（標準）'!G29="","",+'評価項目（標準）'!G29)</f>
        <v>技術管理者</v>
      </c>
      <c r="J29" s="289"/>
      <c r="K29" s="262"/>
    </row>
    <row r="30" spans="2:11" ht="45" customHeight="1" x14ac:dyDescent="0.2">
      <c r="B30" s="265"/>
      <c r="C30" s="266"/>
      <c r="D30" s="242"/>
      <c r="E30" s="175"/>
      <c r="F30" s="173"/>
      <c r="G30" s="253"/>
      <c r="H30" s="52">
        <f>IF('評価項目（標準）'!H30="","",+'評価項目（標準）'!H30)</f>
        <v>0</v>
      </c>
      <c r="I30" s="30" t="str">
        <f>IF('評価項目（標準）'!G30="","",+'評価項目（標準）'!G30)</f>
        <v>上記以外</v>
      </c>
      <c r="J30" s="289"/>
      <c r="K30" s="263"/>
    </row>
    <row r="31" spans="2:11" ht="48" customHeight="1" x14ac:dyDescent="0.2">
      <c r="F31" s="31"/>
      <c r="G31" s="32"/>
      <c r="H31" s="33"/>
      <c r="J31" s="34" t="s">
        <v>57</v>
      </c>
      <c r="K31" s="35">
        <f>SUM(K5:K30)</f>
        <v>0</v>
      </c>
    </row>
    <row r="32" spans="2:11" ht="13.5" thickBot="1" x14ac:dyDescent="0.25"/>
    <row r="33" spans="1:13" s="2" customFormat="1" ht="30" customHeight="1" x14ac:dyDescent="0.2">
      <c r="A33" s="1"/>
      <c r="B33" s="36" t="s">
        <v>80</v>
      </c>
      <c r="C33" s="37"/>
      <c r="D33" s="37"/>
      <c r="E33" s="37"/>
      <c r="F33" s="38"/>
      <c r="G33" s="38"/>
      <c r="H33" s="38"/>
      <c r="I33" s="38"/>
      <c r="J33" s="38"/>
      <c r="K33" s="39"/>
      <c r="L33" s="1"/>
      <c r="M33" s="1"/>
    </row>
    <row r="34" spans="1:13" s="2" customFormat="1" ht="19" customHeight="1" x14ac:dyDescent="0.2">
      <c r="A34" s="1"/>
      <c r="B34" s="40" t="s">
        <v>81</v>
      </c>
      <c r="C34" s="41"/>
      <c r="D34" s="246" t="s">
        <v>82</v>
      </c>
      <c r="E34" s="247"/>
      <c r="F34" s="247"/>
      <c r="G34" s="247"/>
      <c r="H34" s="247"/>
      <c r="I34" s="247"/>
      <c r="J34" s="247"/>
      <c r="K34" s="247"/>
      <c r="L34" s="42"/>
      <c r="M34" s="1"/>
    </row>
    <row r="35" spans="1:13" ht="19" customHeight="1" x14ac:dyDescent="0.2">
      <c r="B35" s="40" t="s">
        <v>81</v>
      </c>
      <c r="C35" s="43"/>
      <c r="D35" s="246" t="s">
        <v>83</v>
      </c>
      <c r="E35" s="247"/>
      <c r="F35" s="247"/>
      <c r="G35" s="247"/>
      <c r="H35" s="247"/>
      <c r="I35" s="247"/>
      <c r="J35" s="247"/>
      <c r="K35" s="247"/>
      <c r="L35" s="42"/>
    </row>
    <row r="36" spans="1:13" ht="19" customHeight="1" x14ac:dyDescent="0.2">
      <c r="B36" s="44" t="s">
        <v>81</v>
      </c>
      <c r="C36" s="45" t="s">
        <v>84</v>
      </c>
      <c r="D36" s="46"/>
      <c r="E36" s="46"/>
      <c r="F36" s="46"/>
      <c r="G36" s="46"/>
      <c r="H36" s="46"/>
      <c r="I36" s="46"/>
      <c r="J36" s="46"/>
      <c r="K36" s="47"/>
    </row>
    <row r="37" spans="1:13" ht="19" customHeight="1" thickBot="1" x14ac:dyDescent="0.25">
      <c r="B37" s="48" t="s">
        <v>81</v>
      </c>
      <c r="C37" s="49" t="s">
        <v>85</v>
      </c>
      <c r="D37" s="50"/>
      <c r="E37" s="50"/>
      <c r="F37" s="50"/>
      <c r="G37" s="50"/>
      <c r="H37" s="50"/>
      <c r="I37" s="50"/>
      <c r="J37" s="50"/>
      <c r="K37" s="50"/>
      <c r="L37" s="51"/>
    </row>
    <row r="38" spans="1:13" ht="16" x14ac:dyDescent="0.2">
      <c r="B38" s="45"/>
      <c r="J38" s="1"/>
    </row>
    <row r="51" spans="2:10" ht="16" x14ac:dyDescent="0.2">
      <c r="B51" s="45"/>
      <c r="J51" s="1"/>
    </row>
  </sheetData>
  <sheetProtection sheet="1" selectLockedCells="1"/>
  <mergeCells count="50">
    <mergeCell ref="D28:E30"/>
    <mergeCell ref="G28:G30"/>
    <mergeCell ref="J28:J30"/>
    <mergeCell ref="K13:K17"/>
    <mergeCell ref="K23:K27"/>
    <mergeCell ref="J23:J27"/>
    <mergeCell ref="F20:F22"/>
    <mergeCell ref="K20:K22"/>
    <mergeCell ref="F28:F30"/>
    <mergeCell ref="D11:E19"/>
    <mergeCell ref="J20:J22"/>
    <mergeCell ref="J11:J12"/>
    <mergeCell ref="C11:C19"/>
    <mergeCell ref="G13:G17"/>
    <mergeCell ref="F13:F17"/>
    <mergeCell ref="K18:K19"/>
    <mergeCell ref="G11:G12"/>
    <mergeCell ref="K11:K12"/>
    <mergeCell ref="B20:B30"/>
    <mergeCell ref="C20:C30"/>
    <mergeCell ref="G2:H2"/>
    <mergeCell ref="I2:K2"/>
    <mergeCell ref="F11:F12"/>
    <mergeCell ref="J5:J10"/>
    <mergeCell ref="K5:K10"/>
    <mergeCell ref="G5:G10"/>
    <mergeCell ref="F3:F4"/>
    <mergeCell ref="G3:G4"/>
    <mergeCell ref="H3:I3"/>
    <mergeCell ref="H5:I5"/>
    <mergeCell ref="F5:F10"/>
    <mergeCell ref="B5:B19"/>
    <mergeCell ref="D5:E10"/>
    <mergeCell ref="C5:C10"/>
    <mergeCell ref="D35:K35"/>
    <mergeCell ref="B3:C4"/>
    <mergeCell ref="G20:G22"/>
    <mergeCell ref="J18:J19"/>
    <mergeCell ref="G18:G19"/>
    <mergeCell ref="G23:G27"/>
    <mergeCell ref="D20:E22"/>
    <mergeCell ref="F18:F19"/>
    <mergeCell ref="D3:E4"/>
    <mergeCell ref="D23:E27"/>
    <mergeCell ref="J3:J4"/>
    <mergeCell ref="K3:K4"/>
    <mergeCell ref="J13:J17"/>
    <mergeCell ref="D34:K34"/>
    <mergeCell ref="K28:K30"/>
    <mergeCell ref="F23:F27"/>
  </mergeCells>
  <phoneticPr fontId="2"/>
  <conditionalFormatting sqref="J5:J10">
    <cfRule type="cellIs" dxfId="6" priority="8" stopIfTrue="1" operator="equal">
      <formula>$G$5</formula>
    </cfRule>
  </conditionalFormatting>
  <conditionalFormatting sqref="J11:J12">
    <cfRule type="cellIs" dxfId="5" priority="7" stopIfTrue="1" operator="equal">
      <formula>$G$11</formula>
    </cfRule>
  </conditionalFormatting>
  <conditionalFormatting sqref="J13:J17">
    <cfRule type="cellIs" dxfId="4" priority="6" stopIfTrue="1" operator="equal">
      <formula>$G$13</formula>
    </cfRule>
  </conditionalFormatting>
  <conditionalFormatting sqref="J18:J19">
    <cfRule type="cellIs" dxfId="3" priority="5" stopIfTrue="1" operator="equal">
      <formula>$G$18</formula>
    </cfRule>
  </conditionalFormatting>
  <conditionalFormatting sqref="J20:J22">
    <cfRule type="cellIs" dxfId="2" priority="4" stopIfTrue="1" operator="equal">
      <formula>$G$20</formula>
    </cfRule>
  </conditionalFormatting>
  <conditionalFormatting sqref="J23:J27">
    <cfRule type="cellIs" dxfId="1" priority="3" stopIfTrue="1" operator="equal">
      <formula>$G$23</formula>
    </cfRule>
  </conditionalFormatting>
  <conditionalFormatting sqref="J28:J30">
    <cfRule type="cellIs" dxfId="0" priority="2" stopIfTrue="1" operator="equal">
      <formula>$G$28</formula>
    </cfRule>
  </conditionalFormatting>
  <dataValidations count="6">
    <dataValidation type="list" allowBlank="1" showInputMessage="1" showErrorMessage="1" sqref="J23:J27" xr:uid="{00000000-0002-0000-0300-000000000000}">
      <formula1>$I$23:$I$27</formula1>
    </dataValidation>
    <dataValidation type="list" allowBlank="1" showInputMessage="1" showErrorMessage="1" sqref="J20:J22" xr:uid="{00000000-0002-0000-0300-000001000000}">
      <formula1>$I$20:$I$22</formula1>
    </dataValidation>
    <dataValidation type="list" allowBlank="1" showInputMessage="1" showErrorMessage="1" sqref="J11:J12" xr:uid="{00000000-0002-0000-0300-000004000000}">
      <formula1>$I$11:$I$12</formula1>
    </dataValidation>
    <dataValidation type="list" allowBlank="1" showInputMessage="1" showErrorMessage="1" sqref="J28:J30" xr:uid="{00000000-0002-0000-0300-000005000000}">
      <formula1>$I$28:$I$30</formula1>
    </dataValidation>
    <dataValidation type="list" allowBlank="1" showInputMessage="1" showErrorMessage="1" sqref="J5:J10" xr:uid="{00000000-0002-0000-0300-000003000000}">
      <formula1>$I$6:$I$10</formula1>
    </dataValidation>
    <dataValidation type="list" allowBlank="1" showInputMessage="1" showErrorMessage="1" sqref="J18:J19" xr:uid="{00000000-0002-0000-0300-000006000000}">
      <formula1>$I$18:$I$19</formula1>
    </dataValidation>
  </dataValidations>
  <printOptions horizontalCentered="1"/>
  <pageMargins left="0.59055118110236227" right="0.39370078740157483" top="0.59055118110236227" bottom="0.19685039370078741" header="0" footer="0"/>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view="pageBreakPreview" zoomScaleNormal="100" zoomScaleSheetLayoutView="100" workbookViewId="0">
      <selection activeCell="K15" sqref="K15"/>
    </sheetView>
  </sheetViews>
  <sheetFormatPr defaultColWidth="3.08984375" defaultRowHeight="18" customHeight="1" x14ac:dyDescent="0.2"/>
  <cols>
    <col min="1" max="30" width="3.08984375" style="1" customWidth="1"/>
    <col min="31" max="16384" width="3.08984375" style="1"/>
  </cols>
  <sheetData>
    <row r="1" spans="1:30" ht="20.25" customHeight="1" x14ac:dyDescent="0.2">
      <c r="A1" s="290" t="s">
        <v>86</v>
      </c>
      <c r="B1" s="290"/>
      <c r="C1" s="290"/>
      <c r="F1" s="293" t="s">
        <v>87</v>
      </c>
      <c r="G1" s="293"/>
      <c r="H1" s="293"/>
      <c r="I1" s="293"/>
      <c r="J1" s="293"/>
      <c r="K1" s="293"/>
      <c r="L1" s="293"/>
      <c r="M1" s="293"/>
      <c r="N1" s="293"/>
      <c r="O1" s="293"/>
      <c r="P1" s="293"/>
      <c r="Q1" s="293"/>
      <c r="R1" s="293"/>
      <c r="S1" s="293"/>
      <c r="T1" s="293"/>
      <c r="U1" s="293"/>
      <c r="V1" s="293"/>
      <c r="W1" s="293"/>
      <c r="X1" s="293"/>
      <c r="Y1" s="293"/>
    </row>
    <row r="2" spans="1:30" ht="18" customHeight="1" x14ac:dyDescent="0.2">
      <c r="A2" s="2"/>
      <c r="B2" s="2"/>
      <c r="C2" s="2"/>
    </row>
    <row r="3" spans="1:30" ht="18" customHeight="1" x14ac:dyDescent="0.2">
      <c r="P3" s="291" t="s">
        <v>77</v>
      </c>
      <c r="Q3" s="291"/>
      <c r="R3" s="291"/>
      <c r="S3" s="292"/>
      <c r="T3" s="292"/>
      <c r="U3" s="292"/>
      <c r="V3" s="292"/>
      <c r="W3" s="292"/>
      <c r="X3" s="292"/>
      <c r="Y3" s="292"/>
      <c r="Z3" s="292"/>
      <c r="AA3" s="292"/>
      <c r="AB3" s="292"/>
      <c r="AC3" s="292"/>
      <c r="AD3" s="292"/>
    </row>
    <row r="5" spans="1:30" ht="27" customHeight="1" x14ac:dyDescent="0.2">
      <c r="A5" s="294" t="s">
        <v>156</v>
      </c>
      <c r="B5" s="295"/>
      <c r="C5" s="295"/>
      <c r="D5" s="295"/>
      <c r="E5" s="296"/>
      <c r="F5" s="297" t="s">
        <v>157</v>
      </c>
      <c r="G5" s="298"/>
      <c r="H5" s="65" t="s">
        <v>88</v>
      </c>
      <c r="I5" s="65"/>
      <c r="J5" s="65"/>
      <c r="K5" s="65"/>
      <c r="L5" s="65"/>
      <c r="M5" s="65"/>
      <c r="N5" s="65"/>
      <c r="O5" s="65"/>
      <c r="P5" s="65"/>
      <c r="Q5" s="65"/>
      <c r="R5" s="65"/>
      <c r="S5" s="65"/>
      <c r="T5" s="65"/>
      <c r="U5" s="65"/>
      <c r="V5" s="65"/>
      <c r="W5" s="65"/>
      <c r="X5" s="65"/>
      <c r="Y5" s="65"/>
      <c r="Z5" s="66"/>
      <c r="AA5" s="302"/>
      <c r="AB5" s="303"/>
      <c r="AC5" s="303"/>
      <c r="AD5" s="304"/>
    </row>
    <row r="6" spans="1:30" ht="27" customHeight="1" x14ac:dyDescent="0.2">
      <c r="A6" s="294"/>
      <c r="B6" s="295"/>
      <c r="C6" s="295"/>
      <c r="D6" s="295"/>
      <c r="E6" s="296"/>
      <c r="F6" s="297" t="s">
        <v>158</v>
      </c>
      <c r="G6" s="298"/>
      <c r="H6" s="65" t="s">
        <v>89</v>
      </c>
      <c r="I6" s="65"/>
      <c r="J6" s="65"/>
      <c r="K6" s="65"/>
      <c r="L6" s="65"/>
      <c r="M6" s="65"/>
      <c r="N6" s="65"/>
      <c r="O6" s="65"/>
      <c r="P6" s="65"/>
      <c r="Q6" s="65"/>
      <c r="R6" s="65"/>
      <c r="S6" s="65"/>
      <c r="T6" s="65"/>
      <c r="U6" s="65"/>
      <c r="V6" s="65"/>
      <c r="W6" s="65"/>
      <c r="X6" s="65"/>
      <c r="Y6" s="65"/>
      <c r="Z6" s="66"/>
      <c r="AA6" s="302"/>
      <c r="AB6" s="303"/>
      <c r="AC6" s="303"/>
      <c r="AD6" s="304"/>
    </row>
    <row r="7" spans="1:30" ht="27" customHeight="1" x14ac:dyDescent="0.2">
      <c r="A7" s="294"/>
      <c r="B7" s="295"/>
      <c r="C7" s="295"/>
      <c r="D7" s="295"/>
      <c r="E7" s="296"/>
      <c r="F7" s="297" t="s">
        <v>159</v>
      </c>
      <c r="G7" s="298"/>
      <c r="H7" s="67" t="s">
        <v>91</v>
      </c>
      <c r="I7" s="67"/>
      <c r="J7" s="67"/>
      <c r="K7" s="67"/>
      <c r="L7" s="67"/>
      <c r="M7" s="67"/>
      <c r="N7" s="67"/>
      <c r="O7" s="67"/>
      <c r="P7" s="67"/>
      <c r="Q7" s="67"/>
      <c r="R7" s="67"/>
      <c r="S7" s="67"/>
      <c r="T7" s="67"/>
      <c r="U7" s="67"/>
      <c r="V7" s="67"/>
      <c r="W7" s="67"/>
      <c r="X7" s="67"/>
      <c r="Y7" s="67"/>
      <c r="Z7" s="68"/>
      <c r="AA7" s="299"/>
      <c r="AB7" s="300"/>
      <c r="AC7" s="300"/>
      <c r="AD7" s="301"/>
    </row>
    <row r="8" spans="1:30" ht="27" customHeight="1" thickBot="1" x14ac:dyDescent="0.25">
      <c r="A8" s="294"/>
      <c r="B8" s="295"/>
      <c r="C8" s="295"/>
      <c r="D8" s="295"/>
      <c r="E8" s="296"/>
      <c r="F8" s="325" t="s">
        <v>90</v>
      </c>
      <c r="G8" s="326"/>
      <c r="H8" s="69" t="s">
        <v>92</v>
      </c>
      <c r="I8" s="69"/>
      <c r="J8" s="69"/>
      <c r="K8" s="69"/>
      <c r="L8" s="69"/>
      <c r="M8" s="69"/>
      <c r="N8" s="69"/>
      <c r="O8" s="69"/>
      <c r="P8" s="69"/>
      <c r="Q8" s="69"/>
      <c r="R8" s="69"/>
      <c r="S8" s="69"/>
      <c r="T8" s="69"/>
      <c r="U8" s="69"/>
      <c r="V8" s="69"/>
      <c r="W8" s="69"/>
      <c r="X8" s="69"/>
      <c r="Y8" s="69"/>
      <c r="Z8" s="70"/>
      <c r="AA8" s="327"/>
      <c r="AB8" s="328"/>
      <c r="AC8" s="328"/>
      <c r="AD8" s="329"/>
    </row>
    <row r="9" spans="1:30" ht="18" customHeight="1" thickTop="1" x14ac:dyDescent="0.2">
      <c r="A9" s="305" t="s">
        <v>93</v>
      </c>
      <c r="B9" s="306"/>
      <c r="C9" s="306"/>
      <c r="D9" s="306"/>
      <c r="E9" s="307"/>
      <c r="F9" s="320" t="s">
        <v>94</v>
      </c>
      <c r="G9" s="306"/>
      <c r="H9" s="307"/>
      <c r="I9" s="322" t="s">
        <v>95</v>
      </c>
      <c r="J9" s="323"/>
      <c r="K9" s="323"/>
      <c r="L9" s="323"/>
      <c r="M9" s="323"/>
      <c r="N9" s="324"/>
      <c r="O9" s="317"/>
      <c r="P9" s="318"/>
      <c r="Q9" s="318"/>
      <c r="R9" s="318"/>
      <c r="S9" s="318"/>
      <c r="T9" s="318"/>
      <c r="U9" s="318"/>
      <c r="V9" s="318"/>
      <c r="W9" s="318"/>
      <c r="X9" s="318"/>
      <c r="Y9" s="318"/>
      <c r="Z9" s="318"/>
      <c r="AA9" s="318"/>
      <c r="AB9" s="318"/>
      <c r="AC9" s="318"/>
      <c r="AD9" s="319"/>
    </row>
    <row r="10" spans="1:30" ht="19.5" customHeight="1" x14ac:dyDescent="0.2">
      <c r="A10" s="308"/>
      <c r="B10" s="309"/>
      <c r="C10" s="309"/>
      <c r="D10" s="309"/>
      <c r="E10" s="310"/>
      <c r="F10" s="321"/>
      <c r="G10" s="309"/>
      <c r="H10" s="310"/>
      <c r="I10" s="71" t="s">
        <v>96</v>
      </c>
      <c r="AD10" s="72"/>
    </row>
    <row r="11" spans="1:30" ht="20.149999999999999" customHeight="1" x14ac:dyDescent="0.2">
      <c r="A11" s="308"/>
      <c r="B11" s="309"/>
      <c r="C11" s="309"/>
      <c r="D11" s="309"/>
      <c r="E11" s="310"/>
      <c r="F11" s="321"/>
      <c r="G11" s="309"/>
      <c r="H11" s="310"/>
      <c r="I11" s="314"/>
      <c r="J11" s="315"/>
      <c r="K11" s="315"/>
      <c r="L11" s="315"/>
      <c r="M11" s="315"/>
      <c r="N11" s="315"/>
      <c r="O11" s="315"/>
      <c r="P11" s="315"/>
      <c r="Q11" s="315"/>
      <c r="R11" s="315"/>
      <c r="S11" s="315"/>
      <c r="T11" s="315"/>
      <c r="U11" s="315"/>
      <c r="V11" s="315"/>
      <c r="W11" s="315"/>
      <c r="X11" s="315"/>
      <c r="Y11" s="315"/>
      <c r="Z11" s="315"/>
      <c r="AA11" s="315"/>
      <c r="AB11" s="315"/>
      <c r="AC11" s="315"/>
      <c r="AD11" s="316"/>
    </row>
    <row r="12" spans="1:30" ht="20.149999999999999" customHeight="1" thickBot="1" x14ac:dyDescent="0.25">
      <c r="A12" s="311"/>
      <c r="B12" s="312"/>
      <c r="C12" s="312"/>
      <c r="D12" s="312"/>
      <c r="E12" s="313"/>
      <c r="F12" s="321"/>
      <c r="G12" s="309"/>
      <c r="H12" s="310"/>
      <c r="I12" s="314"/>
      <c r="J12" s="315"/>
      <c r="K12" s="315"/>
      <c r="L12" s="315"/>
      <c r="M12" s="315"/>
      <c r="N12" s="315"/>
      <c r="O12" s="315"/>
      <c r="P12" s="315"/>
      <c r="Q12" s="315"/>
      <c r="R12" s="315"/>
      <c r="S12" s="315"/>
      <c r="T12" s="315"/>
      <c r="U12" s="315"/>
      <c r="V12" s="315"/>
      <c r="W12" s="315"/>
      <c r="X12" s="315"/>
      <c r="Y12" s="315"/>
      <c r="Z12" s="315"/>
      <c r="AA12" s="315"/>
      <c r="AB12" s="315"/>
      <c r="AC12" s="315"/>
      <c r="AD12" s="316"/>
    </row>
    <row r="13" spans="1:30" ht="15" customHeight="1" x14ac:dyDescent="0.2">
      <c r="A13" s="73" t="s">
        <v>97</v>
      </c>
      <c r="B13" s="74"/>
      <c r="C13" s="73" t="s">
        <v>98</v>
      </c>
      <c r="D13" s="74"/>
      <c r="E13" s="74"/>
      <c r="F13" s="74"/>
      <c r="G13" s="74"/>
      <c r="H13" s="74"/>
      <c r="I13" s="75"/>
      <c r="J13" s="75"/>
      <c r="K13" s="75"/>
      <c r="L13" s="75"/>
      <c r="M13" s="75"/>
      <c r="N13" s="75"/>
      <c r="O13" s="75"/>
      <c r="P13" s="75"/>
      <c r="Q13" s="75"/>
      <c r="R13" s="75"/>
      <c r="S13" s="75"/>
      <c r="T13" s="75"/>
      <c r="U13" s="76"/>
      <c r="V13" s="76"/>
      <c r="W13" s="76"/>
      <c r="X13" s="76"/>
      <c r="Y13" s="76"/>
      <c r="Z13" s="76"/>
      <c r="AA13" s="76"/>
      <c r="AB13" s="76"/>
      <c r="AC13" s="76"/>
      <c r="AD13" s="76"/>
    </row>
    <row r="14" spans="1:30" ht="15" customHeight="1" x14ac:dyDescent="0.2">
      <c r="A14" s="77" t="s">
        <v>99</v>
      </c>
      <c r="B14" s="78"/>
      <c r="C14" s="79" t="s">
        <v>100</v>
      </c>
      <c r="D14" s="79"/>
      <c r="E14" s="79"/>
      <c r="F14" s="79"/>
      <c r="G14" s="79"/>
      <c r="H14" s="79"/>
      <c r="I14" s="79"/>
      <c r="J14" s="79"/>
      <c r="K14" s="79"/>
      <c r="L14" s="79"/>
      <c r="M14" s="79"/>
      <c r="N14" s="79"/>
      <c r="O14" s="79"/>
      <c r="P14" s="79"/>
      <c r="Q14" s="79"/>
      <c r="R14" s="79"/>
      <c r="S14" s="79"/>
      <c r="T14" s="79"/>
      <c r="U14" s="80"/>
      <c r="V14" s="80"/>
      <c r="W14" s="80"/>
      <c r="X14" s="80"/>
      <c r="Y14" s="80"/>
      <c r="Z14" s="80"/>
      <c r="AA14" s="80"/>
      <c r="AB14" s="80"/>
      <c r="AC14" s="80"/>
      <c r="AD14" s="80"/>
    </row>
    <row r="15" spans="1:30" ht="15" customHeight="1" x14ac:dyDescent="0.2">
      <c r="A15" s="77"/>
      <c r="B15" s="78"/>
      <c r="C15" s="79"/>
      <c r="D15" s="79"/>
      <c r="E15" s="79"/>
      <c r="F15" s="79"/>
      <c r="G15" s="79"/>
      <c r="H15" s="79"/>
      <c r="I15" s="79"/>
      <c r="J15" s="79"/>
      <c r="K15" s="79"/>
      <c r="L15" s="79"/>
      <c r="M15" s="79"/>
      <c r="N15" s="79"/>
      <c r="O15" s="79"/>
      <c r="P15" s="79"/>
      <c r="Q15" s="79"/>
      <c r="R15" s="79"/>
      <c r="S15" s="79"/>
      <c r="T15" s="79"/>
      <c r="U15" s="80"/>
      <c r="V15" s="80"/>
      <c r="W15" s="80"/>
      <c r="X15" s="80"/>
      <c r="Y15" s="80"/>
      <c r="Z15" s="80"/>
      <c r="AA15" s="80"/>
      <c r="AB15" s="80"/>
      <c r="AC15" s="80"/>
      <c r="AD15" s="80"/>
    </row>
    <row r="16" spans="1:30" ht="15" customHeight="1" x14ac:dyDescent="0.2">
      <c r="A16" s="77"/>
      <c r="B16" s="78"/>
      <c r="C16" s="79"/>
      <c r="D16" s="79"/>
      <c r="E16" s="79"/>
      <c r="F16" s="79"/>
      <c r="G16" s="79"/>
      <c r="H16" s="79"/>
      <c r="I16" s="79"/>
      <c r="J16" s="79"/>
      <c r="K16" s="79"/>
      <c r="L16" s="79"/>
      <c r="M16" s="79"/>
      <c r="N16" s="79"/>
      <c r="O16" s="79"/>
      <c r="P16" s="79"/>
      <c r="Q16" s="79"/>
      <c r="R16" s="79"/>
      <c r="S16" s="79"/>
      <c r="T16" s="79"/>
      <c r="U16" s="80"/>
      <c r="V16" s="80"/>
      <c r="W16" s="80"/>
      <c r="X16" s="80"/>
      <c r="Y16" s="80"/>
      <c r="Z16" s="80"/>
      <c r="AA16" s="80"/>
      <c r="AB16" s="80"/>
      <c r="AC16" s="80"/>
      <c r="AD16" s="80"/>
    </row>
    <row r="17" spans="1:30" ht="15" customHeight="1" x14ac:dyDescent="0.2">
      <c r="A17" s="77"/>
      <c r="B17" s="78"/>
      <c r="C17" s="79"/>
      <c r="D17" s="79"/>
      <c r="E17" s="79"/>
      <c r="F17" s="79"/>
      <c r="G17" s="79"/>
      <c r="H17" s="79"/>
      <c r="I17" s="79"/>
      <c r="J17" s="79"/>
      <c r="K17" s="79"/>
      <c r="L17" s="79"/>
      <c r="M17" s="79"/>
      <c r="N17" s="79"/>
      <c r="O17" s="79"/>
      <c r="P17" s="79"/>
      <c r="Q17" s="79"/>
      <c r="R17" s="79"/>
      <c r="S17" s="79"/>
      <c r="T17" s="79"/>
      <c r="U17" s="80"/>
      <c r="V17" s="80"/>
      <c r="W17" s="80"/>
      <c r="X17" s="80"/>
      <c r="Y17" s="80"/>
      <c r="Z17" s="80"/>
      <c r="AA17" s="80"/>
      <c r="AB17" s="80"/>
      <c r="AC17" s="80"/>
      <c r="AD17" s="80"/>
    </row>
    <row r="18" spans="1:30" ht="15" customHeight="1" x14ac:dyDescent="0.2">
      <c r="A18" s="80"/>
      <c r="B18" s="80"/>
      <c r="C18" s="80"/>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row>
    <row r="19" spans="1:30" ht="15" customHeight="1" x14ac:dyDescent="0.2">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row>
    <row r="20" spans="1:30" ht="15" customHeight="1" x14ac:dyDescent="0.2">
      <c r="A20" s="79"/>
      <c r="B20" s="81"/>
      <c r="C20" s="79"/>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row>
    <row r="21" spans="1:30" ht="15" customHeight="1" x14ac:dyDescent="0.2">
      <c r="A21" s="79"/>
      <c r="B21" s="81"/>
      <c r="C21" s="79"/>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row>
    <row r="22" spans="1:30" ht="15" customHeight="1" x14ac:dyDescent="0.2">
      <c r="A22" s="79"/>
      <c r="B22" s="81"/>
      <c r="C22" s="79"/>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row>
    <row r="23" spans="1:30" ht="15" customHeight="1" x14ac:dyDescent="0.2">
      <c r="A23" s="79"/>
      <c r="B23" s="81"/>
      <c r="C23" s="79"/>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row>
    <row r="24" spans="1:30" ht="15" customHeight="1" x14ac:dyDescent="0.2">
      <c r="A24" s="79"/>
      <c r="B24" s="81"/>
      <c r="C24" s="79"/>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row>
    <row r="25" spans="1:30" ht="15" customHeight="1" x14ac:dyDescent="0.2">
      <c r="A25" s="79"/>
      <c r="B25" s="81"/>
      <c r="C25" s="79"/>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row>
    <row r="26" spans="1:30" ht="15" customHeight="1" x14ac:dyDescent="0.2">
      <c r="A26" s="79"/>
      <c r="B26" s="81"/>
      <c r="C26" s="79"/>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row>
    <row r="27" spans="1:30" ht="15" customHeight="1" x14ac:dyDescent="0.2">
      <c r="A27" s="79"/>
      <c r="B27" s="81"/>
      <c r="C27" s="79"/>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row>
    <row r="28" spans="1:30" ht="15" customHeight="1" x14ac:dyDescent="0.2">
      <c r="A28" s="79"/>
      <c r="B28" s="81"/>
      <c r="C28" s="79"/>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row>
    <row r="29" spans="1:30" ht="15" customHeight="1" x14ac:dyDescent="0.2">
      <c r="A29" s="79"/>
      <c r="B29" s="81"/>
      <c r="C29" s="79"/>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row>
    <row r="30" spans="1:30" ht="15" customHeight="1" x14ac:dyDescent="0.2">
      <c r="A30" s="79"/>
      <c r="B30" s="81"/>
      <c r="C30" s="79"/>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row>
    <row r="31" spans="1:30" ht="15" customHeight="1" x14ac:dyDescent="0.2">
      <c r="A31" s="79"/>
      <c r="B31" s="81"/>
      <c r="C31" s="79"/>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row>
    <row r="32" spans="1:30" ht="15" customHeight="1" x14ac:dyDescent="0.2">
      <c r="A32" s="83"/>
      <c r="B32" s="84"/>
      <c r="C32" s="83"/>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row>
    <row r="33" spans="1:30" ht="15" customHeight="1" x14ac:dyDescent="0.2">
      <c r="A33" s="83"/>
      <c r="B33" s="84"/>
      <c r="C33" s="83"/>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row>
    <row r="34" spans="1:30" ht="15" customHeight="1" x14ac:dyDescent="0.2">
      <c r="A34" s="83"/>
      <c r="B34" s="84"/>
      <c r="C34" s="83"/>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row>
    <row r="35" spans="1:30" ht="15" customHeight="1" x14ac:dyDescent="0.2">
      <c r="A35" s="83"/>
      <c r="B35" s="83"/>
      <c r="C35" s="83"/>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row>
    <row r="36" spans="1:30" ht="15" customHeight="1" x14ac:dyDescent="0.2">
      <c r="A36" s="83"/>
      <c r="B36" s="83"/>
      <c r="C36" s="83"/>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row>
  </sheetData>
  <sheetProtection formatCells="0"/>
  <mergeCells count="18">
    <mergeCell ref="A9:E12"/>
    <mergeCell ref="AA6:AD6"/>
    <mergeCell ref="I11:AD12"/>
    <mergeCell ref="O9:AD9"/>
    <mergeCell ref="F9:H12"/>
    <mergeCell ref="I9:N9"/>
    <mergeCell ref="F8:G8"/>
    <mergeCell ref="AA8:AD8"/>
    <mergeCell ref="A1:C1"/>
    <mergeCell ref="P3:R3"/>
    <mergeCell ref="S3:AD3"/>
    <mergeCell ref="F1:Y1"/>
    <mergeCell ref="A5:E8"/>
    <mergeCell ref="F6:G6"/>
    <mergeCell ref="F7:G7"/>
    <mergeCell ref="AA7:AD7"/>
    <mergeCell ref="F5:G5"/>
    <mergeCell ref="AA5:AD5"/>
  </mergeCells>
  <phoneticPr fontId="2"/>
  <dataValidations count="3">
    <dataValidation type="list" allowBlank="1" showInputMessage="1" showErrorMessage="1" sqref="AA7:AD7" xr:uid="{00000000-0002-0000-0400-000001000000}">
      <formula1>"無,ISO14001認証有,M-EMS認証有"</formula1>
    </dataValidation>
    <dataValidation type="list" allowBlank="1" showInputMessage="1" showErrorMessage="1" sqref="AA8:AD8" xr:uid="{00000000-0002-0000-0400-000002000000}">
      <formula1>"無,研修受講実績有,推進員設置有"</formula1>
    </dataValidation>
    <dataValidation type="list" allowBlank="1" showInputMessage="1" showErrorMessage="1" sqref="AA5:AD6" xr:uid="{00000000-0002-0000-0400-000000000000}">
      <formula1>"無,有"</formula1>
    </dataValidation>
  </dataValidations>
  <printOptions horizontalCentered="1"/>
  <pageMargins left="0.59055118110236227" right="0.59055118110236227" top="0.78740157480314965"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13"/>
  <sheetViews>
    <sheetView view="pageBreakPreview" zoomScaleNormal="100" zoomScaleSheetLayoutView="100" workbookViewId="0">
      <selection activeCell="O12" sqref="O12"/>
    </sheetView>
  </sheetViews>
  <sheetFormatPr defaultColWidth="9" defaultRowHeight="11.5" x14ac:dyDescent="0.2"/>
  <cols>
    <col min="1" max="125" width="3.6328125" style="83" customWidth="1"/>
    <col min="126" max="16384" width="9" style="83"/>
  </cols>
  <sheetData>
    <row r="1" spans="1:24" ht="16" x14ac:dyDescent="0.2">
      <c r="A1" s="333" t="s">
        <v>101</v>
      </c>
      <c r="B1" s="333"/>
      <c r="C1" s="333"/>
      <c r="F1" s="334" t="s">
        <v>102</v>
      </c>
      <c r="G1" s="334"/>
      <c r="H1" s="334"/>
      <c r="I1" s="334"/>
      <c r="J1" s="334"/>
      <c r="K1" s="334"/>
      <c r="L1" s="334"/>
      <c r="M1" s="334"/>
      <c r="N1" s="334"/>
      <c r="O1" s="334"/>
      <c r="P1" s="334"/>
      <c r="Q1" s="334"/>
      <c r="R1" s="334"/>
      <c r="S1" s="334"/>
    </row>
    <row r="3" spans="1:24" ht="15" customHeight="1" x14ac:dyDescent="0.2">
      <c r="O3" s="335" t="s">
        <v>103</v>
      </c>
      <c r="P3" s="335"/>
      <c r="Q3" s="335"/>
      <c r="R3" s="335"/>
      <c r="S3" s="335"/>
      <c r="T3" s="335"/>
      <c r="U3" s="335"/>
      <c r="V3" s="335"/>
      <c r="W3" s="335"/>
      <c r="X3" s="335"/>
    </row>
    <row r="4" spans="1:24" ht="12" customHeight="1" x14ac:dyDescent="0.2">
      <c r="O4" s="87"/>
      <c r="P4" s="87"/>
      <c r="Q4" s="87"/>
      <c r="R4" s="87"/>
      <c r="S4" s="87"/>
      <c r="T4" s="87"/>
      <c r="U4" s="87"/>
      <c r="V4" s="87"/>
      <c r="W4" s="87"/>
      <c r="X4" s="87"/>
    </row>
    <row r="5" spans="1:24" ht="18" customHeight="1" thickBot="1" x14ac:dyDescent="0.25">
      <c r="A5" s="88" t="s">
        <v>104</v>
      </c>
      <c r="B5" s="89"/>
      <c r="C5" s="89"/>
      <c r="D5" s="89"/>
      <c r="E5" s="89"/>
      <c r="F5" s="89"/>
      <c r="G5" s="89"/>
      <c r="H5" s="89"/>
      <c r="I5" s="89"/>
      <c r="J5" s="89"/>
      <c r="K5" s="89"/>
      <c r="L5" s="89"/>
      <c r="M5" s="89"/>
      <c r="N5" s="89"/>
      <c r="O5" s="89"/>
      <c r="P5" s="89"/>
      <c r="Q5" s="89"/>
      <c r="R5" s="89"/>
      <c r="S5" s="89"/>
      <c r="T5" s="89"/>
      <c r="U5" s="89"/>
      <c r="V5" s="89"/>
      <c r="W5" s="89"/>
      <c r="X5" s="89"/>
    </row>
    <row r="6" spans="1:24" ht="18" customHeight="1" x14ac:dyDescent="0.2">
      <c r="A6" s="90" t="s">
        <v>105</v>
      </c>
      <c r="B6" s="91"/>
      <c r="C6" s="83" t="s">
        <v>106</v>
      </c>
      <c r="D6" s="92"/>
      <c r="E6" s="92"/>
      <c r="F6" s="92"/>
      <c r="G6" s="92"/>
      <c r="H6" s="92"/>
      <c r="I6" s="92"/>
      <c r="J6" s="92"/>
      <c r="K6" s="93" t="s">
        <v>107</v>
      </c>
      <c r="X6" s="94"/>
    </row>
    <row r="7" spans="1:24" ht="18" customHeight="1" x14ac:dyDescent="0.2">
      <c r="A7" s="336"/>
      <c r="B7" s="337"/>
      <c r="C7" s="337"/>
      <c r="D7" s="337"/>
      <c r="E7" s="337"/>
      <c r="F7" s="337"/>
      <c r="G7" s="337"/>
      <c r="H7" s="337"/>
      <c r="I7" s="337"/>
      <c r="J7" s="338"/>
      <c r="K7" s="339"/>
      <c r="L7" s="340"/>
      <c r="M7" s="340"/>
      <c r="N7" s="95" t="s">
        <v>108</v>
      </c>
      <c r="O7" s="95"/>
      <c r="P7" s="95" t="s">
        <v>109</v>
      </c>
      <c r="Q7" s="95"/>
      <c r="R7" s="95" t="s">
        <v>110</v>
      </c>
      <c r="S7" s="96"/>
      <c r="T7" s="96"/>
      <c r="U7" s="96"/>
      <c r="V7" s="96"/>
      <c r="W7" s="96"/>
      <c r="X7" s="97"/>
    </row>
    <row r="8" spans="1:24" ht="18" customHeight="1" x14ac:dyDescent="0.2">
      <c r="A8" s="98" t="s">
        <v>111</v>
      </c>
      <c r="B8" s="99"/>
      <c r="C8" s="99"/>
      <c r="D8" s="99"/>
      <c r="E8" s="99"/>
      <c r="F8" s="99"/>
      <c r="G8" s="99"/>
      <c r="H8" s="99"/>
      <c r="I8" s="99"/>
      <c r="J8" s="99"/>
      <c r="K8" s="100"/>
      <c r="L8" s="100"/>
      <c r="M8" s="100"/>
      <c r="N8" s="101"/>
      <c r="O8" s="102"/>
      <c r="P8" s="101"/>
      <c r="Q8" s="102"/>
      <c r="R8" s="101"/>
      <c r="X8" s="94"/>
    </row>
    <row r="9" spans="1:24" ht="18" customHeight="1" x14ac:dyDescent="0.2">
      <c r="A9" s="330"/>
      <c r="B9" s="331"/>
      <c r="C9" s="331"/>
      <c r="D9" s="331"/>
      <c r="E9" s="331"/>
      <c r="F9" s="331"/>
      <c r="G9" s="331"/>
      <c r="H9" s="331"/>
      <c r="I9" s="331"/>
      <c r="J9" s="331"/>
      <c r="K9" s="331"/>
      <c r="L9" s="331"/>
      <c r="M9" s="331"/>
      <c r="N9" s="331"/>
      <c r="O9" s="331"/>
      <c r="P9" s="331"/>
      <c r="Q9" s="331"/>
      <c r="R9" s="331"/>
      <c r="S9" s="331"/>
      <c r="T9" s="331"/>
      <c r="U9" s="331"/>
      <c r="V9" s="331"/>
      <c r="W9" s="331"/>
      <c r="X9" s="332"/>
    </row>
    <row r="10" spans="1:24" ht="18" customHeight="1" x14ac:dyDescent="0.2">
      <c r="A10" s="103" t="s">
        <v>112</v>
      </c>
      <c r="B10" s="104"/>
      <c r="C10" s="104"/>
      <c r="D10" s="104"/>
      <c r="E10" s="104"/>
      <c r="F10" s="104"/>
      <c r="G10" s="104"/>
      <c r="H10" s="105"/>
      <c r="I10" s="105"/>
      <c r="J10" s="105"/>
      <c r="K10" s="105"/>
      <c r="L10" s="105"/>
      <c r="M10" s="105"/>
      <c r="N10" s="105"/>
      <c r="O10" s="104"/>
      <c r="P10" s="104"/>
      <c r="Q10" s="104"/>
      <c r="R10" s="104"/>
      <c r="S10" s="104"/>
      <c r="T10" s="104"/>
      <c r="U10" s="104"/>
      <c r="V10" s="104"/>
      <c r="W10" s="104"/>
      <c r="X10" s="106"/>
    </row>
    <row r="11" spans="1:24" ht="18" customHeight="1" x14ac:dyDescent="0.2">
      <c r="A11" s="351" t="s">
        <v>95</v>
      </c>
      <c r="B11" s="352"/>
      <c r="C11" s="352"/>
      <c r="D11" s="352"/>
      <c r="E11" s="352"/>
      <c r="F11" s="352"/>
      <c r="G11" s="353"/>
      <c r="H11" s="354"/>
      <c r="I11" s="354"/>
      <c r="J11" s="354"/>
      <c r="K11" s="354"/>
      <c r="L11" s="354"/>
      <c r="M11" s="354"/>
      <c r="N11" s="354"/>
      <c r="O11" s="354"/>
      <c r="P11" s="354"/>
      <c r="Q11" s="354"/>
      <c r="R11" s="354"/>
      <c r="S11" s="354"/>
      <c r="T11" s="354"/>
      <c r="U11" s="354"/>
      <c r="V11" s="354"/>
      <c r="W11" s="354"/>
      <c r="X11" s="355"/>
    </row>
    <row r="12" spans="1:24" ht="18" customHeight="1" x14ac:dyDescent="0.2">
      <c r="A12" s="107" t="s">
        <v>96</v>
      </c>
      <c r="B12" s="108"/>
      <c r="C12" s="108"/>
      <c r="D12" s="108"/>
      <c r="E12" s="109"/>
      <c r="F12" s="109"/>
      <c r="G12" s="109"/>
      <c r="H12" s="109"/>
      <c r="I12" s="109"/>
      <c r="J12" s="109"/>
      <c r="K12" s="109"/>
      <c r="L12" s="109"/>
      <c r="M12" s="109"/>
      <c r="N12" s="109"/>
      <c r="O12" s="109"/>
      <c r="P12" s="109"/>
      <c r="Q12" s="109"/>
      <c r="R12" s="109"/>
      <c r="S12" s="109"/>
      <c r="T12" s="109"/>
      <c r="U12" s="109"/>
      <c r="V12" s="109"/>
      <c r="W12" s="109"/>
      <c r="X12" s="110"/>
    </row>
    <row r="13" spans="1:24" ht="18" customHeight="1" x14ac:dyDescent="0.2">
      <c r="A13" s="356"/>
      <c r="B13" s="357"/>
      <c r="C13" s="357"/>
      <c r="D13" s="357"/>
      <c r="E13" s="357"/>
      <c r="F13" s="357"/>
      <c r="G13" s="357"/>
      <c r="H13" s="357"/>
      <c r="I13" s="357"/>
      <c r="J13" s="357"/>
      <c r="K13" s="357"/>
      <c r="L13" s="357"/>
      <c r="M13" s="357"/>
      <c r="N13" s="357"/>
      <c r="O13" s="357"/>
      <c r="P13" s="357"/>
      <c r="Q13" s="357"/>
      <c r="R13" s="357"/>
      <c r="S13" s="357"/>
      <c r="T13" s="357"/>
      <c r="U13" s="357"/>
      <c r="V13" s="357"/>
      <c r="W13" s="357"/>
      <c r="X13" s="358"/>
    </row>
    <row r="14" spans="1:24" ht="18" customHeight="1" x14ac:dyDescent="0.2">
      <c r="A14" s="359"/>
      <c r="B14" s="360"/>
      <c r="C14" s="360"/>
      <c r="D14" s="360"/>
      <c r="E14" s="360"/>
      <c r="F14" s="360"/>
      <c r="G14" s="360"/>
      <c r="H14" s="360"/>
      <c r="I14" s="360"/>
      <c r="J14" s="360"/>
      <c r="K14" s="360"/>
      <c r="L14" s="360"/>
      <c r="M14" s="360"/>
      <c r="N14" s="360"/>
      <c r="O14" s="360"/>
      <c r="P14" s="360"/>
      <c r="Q14" s="360"/>
      <c r="R14" s="360"/>
      <c r="S14" s="360"/>
      <c r="T14" s="360"/>
      <c r="U14" s="360"/>
      <c r="V14" s="360"/>
      <c r="W14" s="360"/>
      <c r="X14" s="361"/>
    </row>
    <row r="15" spans="1:24" ht="18" customHeight="1" x14ac:dyDescent="0.2">
      <c r="A15" s="103" t="s">
        <v>113</v>
      </c>
      <c r="B15" s="104"/>
      <c r="C15" s="104"/>
      <c r="D15" s="104"/>
      <c r="E15" s="104"/>
      <c r="F15" s="104"/>
      <c r="G15" s="104"/>
      <c r="H15" s="104"/>
      <c r="I15" s="105"/>
      <c r="J15" s="105"/>
      <c r="K15" s="105"/>
      <c r="L15" s="105"/>
      <c r="M15" s="105"/>
      <c r="N15" s="104"/>
      <c r="O15" s="104"/>
      <c r="P15" s="104"/>
      <c r="Q15" s="104"/>
      <c r="R15" s="104"/>
      <c r="S15" s="104"/>
      <c r="T15" s="104"/>
      <c r="U15" s="104"/>
      <c r="V15" s="104"/>
      <c r="W15" s="104"/>
      <c r="X15" s="106"/>
    </row>
    <row r="16" spans="1:24" ht="18" customHeight="1" x14ac:dyDescent="0.2">
      <c r="A16" s="362" t="s">
        <v>114</v>
      </c>
      <c r="B16" s="363"/>
      <c r="C16" s="363"/>
      <c r="D16" s="363"/>
      <c r="E16" s="363"/>
      <c r="F16" s="363"/>
      <c r="G16" s="363"/>
      <c r="H16" s="363"/>
      <c r="I16" s="363"/>
      <c r="J16" s="363"/>
      <c r="K16" s="363"/>
      <c r="L16" s="363"/>
      <c r="M16" s="363"/>
      <c r="N16" s="363"/>
      <c r="O16" s="363"/>
      <c r="P16" s="363"/>
      <c r="Q16" s="363"/>
      <c r="R16" s="363"/>
      <c r="S16" s="363"/>
      <c r="T16" s="364" t="s">
        <v>115</v>
      </c>
      <c r="U16" s="363"/>
      <c r="V16" s="363"/>
      <c r="W16" s="363"/>
      <c r="X16" s="365"/>
    </row>
    <row r="17" spans="1:24" ht="18" customHeight="1" x14ac:dyDescent="0.2">
      <c r="A17" s="341">
        <v>1</v>
      </c>
      <c r="B17" s="343"/>
      <c r="C17" s="344"/>
      <c r="D17" s="344"/>
      <c r="E17" s="344"/>
      <c r="F17" s="344"/>
      <c r="G17" s="344"/>
      <c r="H17" s="344"/>
      <c r="I17" s="344"/>
      <c r="J17" s="344"/>
      <c r="K17" s="344"/>
      <c r="L17" s="344"/>
      <c r="M17" s="344"/>
      <c r="N17" s="344"/>
      <c r="O17" s="344"/>
      <c r="P17" s="344"/>
      <c r="Q17" s="344"/>
      <c r="R17" s="344"/>
      <c r="S17" s="345"/>
      <c r="T17" s="343"/>
      <c r="U17" s="344"/>
      <c r="V17" s="344"/>
      <c r="W17" s="344"/>
      <c r="X17" s="349"/>
    </row>
    <row r="18" spans="1:24" ht="18" customHeight="1" x14ac:dyDescent="0.2">
      <c r="A18" s="342"/>
      <c r="B18" s="346"/>
      <c r="C18" s="347"/>
      <c r="D18" s="347"/>
      <c r="E18" s="347"/>
      <c r="F18" s="347"/>
      <c r="G18" s="347"/>
      <c r="H18" s="347"/>
      <c r="I18" s="347"/>
      <c r="J18" s="347"/>
      <c r="K18" s="347"/>
      <c r="L18" s="347"/>
      <c r="M18" s="347"/>
      <c r="N18" s="347"/>
      <c r="O18" s="347"/>
      <c r="P18" s="347"/>
      <c r="Q18" s="347"/>
      <c r="R18" s="347"/>
      <c r="S18" s="348"/>
      <c r="T18" s="346"/>
      <c r="U18" s="347"/>
      <c r="V18" s="347"/>
      <c r="W18" s="347"/>
      <c r="X18" s="350"/>
    </row>
    <row r="19" spans="1:24" ht="18" customHeight="1" x14ac:dyDescent="0.2">
      <c r="A19" s="341">
        <v>2</v>
      </c>
      <c r="B19" s="343"/>
      <c r="C19" s="344"/>
      <c r="D19" s="344"/>
      <c r="E19" s="344"/>
      <c r="F19" s="344"/>
      <c r="G19" s="344"/>
      <c r="H19" s="344"/>
      <c r="I19" s="344"/>
      <c r="J19" s="344"/>
      <c r="K19" s="344"/>
      <c r="L19" s="344"/>
      <c r="M19" s="344"/>
      <c r="N19" s="344"/>
      <c r="O19" s="344"/>
      <c r="P19" s="344"/>
      <c r="Q19" s="344"/>
      <c r="R19" s="344"/>
      <c r="S19" s="345"/>
      <c r="T19" s="343"/>
      <c r="U19" s="344"/>
      <c r="V19" s="344"/>
      <c r="W19" s="344"/>
      <c r="X19" s="349"/>
    </row>
    <row r="20" spans="1:24" ht="18" customHeight="1" x14ac:dyDescent="0.2">
      <c r="A20" s="342"/>
      <c r="B20" s="346"/>
      <c r="C20" s="347"/>
      <c r="D20" s="347"/>
      <c r="E20" s="347"/>
      <c r="F20" s="347"/>
      <c r="G20" s="347"/>
      <c r="H20" s="347"/>
      <c r="I20" s="347"/>
      <c r="J20" s="347"/>
      <c r="K20" s="347"/>
      <c r="L20" s="347"/>
      <c r="M20" s="347"/>
      <c r="N20" s="347"/>
      <c r="O20" s="347"/>
      <c r="P20" s="347"/>
      <c r="Q20" s="347"/>
      <c r="R20" s="347"/>
      <c r="S20" s="348"/>
      <c r="T20" s="346"/>
      <c r="U20" s="347"/>
      <c r="V20" s="347"/>
      <c r="W20" s="347"/>
      <c r="X20" s="350"/>
    </row>
    <row r="21" spans="1:24" ht="18" customHeight="1" x14ac:dyDescent="0.2">
      <c r="A21" s="341">
        <v>3</v>
      </c>
      <c r="B21" s="343"/>
      <c r="C21" s="344"/>
      <c r="D21" s="344"/>
      <c r="E21" s="344"/>
      <c r="F21" s="344"/>
      <c r="G21" s="344"/>
      <c r="H21" s="344"/>
      <c r="I21" s="344"/>
      <c r="J21" s="344"/>
      <c r="K21" s="344"/>
      <c r="L21" s="344"/>
      <c r="M21" s="344"/>
      <c r="N21" s="344"/>
      <c r="O21" s="344"/>
      <c r="P21" s="344"/>
      <c r="Q21" s="344"/>
      <c r="R21" s="344"/>
      <c r="S21" s="345"/>
      <c r="T21" s="343"/>
      <c r="U21" s="344"/>
      <c r="V21" s="344"/>
      <c r="W21" s="344"/>
      <c r="X21" s="349"/>
    </row>
    <row r="22" spans="1:24" ht="18" customHeight="1" x14ac:dyDescent="0.2">
      <c r="A22" s="342"/>
      <c r="B22" s="346"/>
      <c r="C22" s="347"/>
      <c r="D22" s="347"/>
      <c r="E22" s="347"/>
      <c r="F22" s="347"/>
      <c r="G22" s="347"/>
      <c r="H22" s="347"/>
      <c r="I22" s="347"/>
      <c r="J22" s="347"/>
      <c r="K22" s="347"/>
      <c r="L22" s="347"/>
      <c r="M22" s="347"/>
      <c r="N22" s="347"/>
      <c r="O22" s="347"/>
      <c r="P22" s="347"/>
      <c r="Q22" s="347"/>
      <c r="R22" s="347"/>
      <c r="S22" s="348"/>
      <c r="T22" s="346"/>
      <c r="U22" s="347"/>
      <c r="V22" s="347"/>
      <c r="W22" s="347"/>
      <c r="X22" s="350"/>
    </row>
    <row r="23" spans="1:24" ht="18" customHeight="1" x14ac:dyDescent="0.2">
      <c r="A23" s="341">
        <v>4</v>
      </c>
      <c r="B23" s="343"/>
      <c r="C23" s="344"/>
      <c r="D23" s="344"/>
      <c r="E23" s="344"/>
      <c r="F23" s="344"/>
      <c r="G23" s="344"/>
      <c r="H23" s="344"/>
      <c r="I23" s="344"/>
      <c r="J23" s="344"/>
      <c r="K23" s="344"/>
      <c r="L23" s="344"/>
      <c r="M23" s="344"/>
      <c r="N23" s="344"/>
      <c r="O23" s="344"/>
      <c r="P23" s="344"/>
      <c r="Q23" s="344"/>
      <c r="R23" s="344"/>
      <c r="S23" s="345"/>
      <c r="T23" s="343"/>
      <c r="U23" s="344"/>
      <c r="V23" s="344"/>
      <c r="W23" s="344"/>
      <c r="X23" s="349"/>
    </row>
    <row r="24" spans="1:24" ht="18" customHeight="1" x14ac:dyDescent="0.2">
      <c r="A24" s="342"/>
      <c r="B24" s="346"/>
      <c r="C24" s="347"/>
      <c r="D24" s="347"/>
      <c r="E24" s="347"/>
      <c r="F24" s="347"/>
      <c r="G24" s="347"/>
      <c r="H24" s="347"/>
      <c r="I24" s="347"/>
      <c r="J24" s="347"/>
      <c r="K24" s="347"/>
      <c r="L24" s="347"/>
      <c r="M24" s="347"/>
      <c r="N24" s="347"/>
      <c r="O24" s="347"/>
      <c r="P24" s="347"/>
      <c r="Q24" s="347"/>
      <c r="R24" s="347"/>
      <c r="S24" s="348"/>
      <c r="T24" s="346"/>
      <c r="U24" s="347"/>
      <c r="V24" s="347"/>
      <c r="W24" s="347"/>
      <c r="X24" s="350"/>
    </row>
    <row r="25" spans="1:24" ht="18" customHeight="1" x14ac:dyDescent="0.2">
      <c r="A25" s="107" t="s">
        <v>116</v>
      </c>
      <c r="B25" s="111"/>
      <c r="C25" s="111"/>
      <c r="D25" s="111"/>
      <c r="E25" s="111"/>
      <c r="F25" s="111"/>
      <c r="G25" s="111"/>
      <c r="H25" s="111"/>
      <c r="I25" s="111"/>
      <c r="J25" s="111"/>
      <c r="K25" s="111"/>
      <c r="L25" s="111"/>
      <c r="M25" s="111"/>
      <c r="N25" s="111"/>
      <c r="O25" s="111"/>
      <c r="P25" s="111"/>
      <c r="Q25" s="111"/>
      <c r="R25" s="111"/>
      <c r="S25" s="111"/>
      <c r="T25" s="111"/>
      <c r="U25" s="111"/>
      <c r="V25" s="111"/>
      <c r="W25" s="111"/>
      <c r="X25" s="112"/>
    </row>
    <row r="26" spans="1:24" ht="18" customHeight="1" x14ac:dyDescent="0.2">
      <c r="A26" s="370" t="s">
        <v>117</v>
      </c>
      <c r="B26" s="371"/>
      <c r="C26" s="371"/>
      <c r="D26" s="102" t="s">
        <v>118</v>
      </c>
      <c r="E26" s="372"/>
      <c r="F26" s="372"/>
      <c r="G26" s="372"/>
      <c r="H26" s="372"/>
      <c r="I26" s="372"/>
      <c r="J26" s="372"/>
      <c r="K26" s="372"/>
      <c r="L26" s="373" t="s">
        <v>119</v>
      </c>
      <c r="M26" s="373"/>
      <c r="N26" s="373"/>
      <c r="O26" s="373"/>
      <c r="P26" s="373"/>
      <c r="Q26" s="373"/>
      <c r="R26" s="373"/>
      <c r="S26" s="373"/>
      <c r="T26" s="373"/>
      <c r="U26" s="373"/>
      <c r="V26" s="373" t="s">
        <v>120</v>
      </c>
      <c r="W26" s="373"/>
      <c r="X26" s="374"/>
    </row>
    <row r="27" spans="1:24" ht="18" customHeight="1" thickBot="1" x14ac:dyDescent="0.25">
      <c r="A27" s="366" t="s">
        <v>121</v>
      </c>
      <c r="B27" s="367"/>
      <c r="C27" s="367"/>
      <c r="D27" s="113" t="s">
        <v>118</v>
      </c>
      <c r="E27" s="368"/>
      <c r="F27" s="368"/>
      <c r="G27" s="368"/>
      <c r="H27" s="368"/>
      <c r="I27" s="368"/>
      <c r="J27" s="368"/>
      <c r="K27" s="368"/>
      <c r="L27" s="368"/>
      <c r="M27" s="368"/>
      <c r="N27" s="368"/>
      <c r="O27" s="368"/>
      <c r="P27" s="368"/>
      <c r="Q27" s="368"/>
      <c r="R27" s="368"/>
      <c r="S27" s="368"/>
      <c r="T27" s="368"/>
      <c r="U27" s="368"/>
      <c r="V27" s="368" t="s">
        <v>122</v>
      </c>
      <c r="W27" s="368"/>
      <c r="X27" s="369"/>
    </row>
    <row r="28" spans="1:24" ht="12" customHeight="1" x14ac:dyDescent="0.2">
      <c r="A28" s="79"/>
      <c r="B28" s="81" t="s">
        <v>123</v>
      </c>
      <c r="C28" s="79" t="s">
        <v>124</v>
      </c>
      <c r="D28" s="79"/>
      <c r="E28" s="79"/>
      <c r="F28" s="79"/>
      <c r="G28" s="79"/>
      <c r="H28" s="79"/>
      <c r="I28" s="79"/>
      <c r="J28" s="79"/>
      <c r="K28" s="79"/>
      <c r="L28" s="79"/>
      <c r="M28" s="79"/>
      <c r="N28" s="79"/>
      <c r="O28" s="79"/>
      <c r="P28" s="79"/>
      <c r="Q28" s="79"/>
      <c r="R28" s="79"/>
      <c r="S28" s="79"/>
      <c r="T28" s="79"/>
      <c r="U28" s="79"/>
      <c r="V28" s="79"/>
      <c r="W28" s="79"/>
      <c r="X28" s="79"/>
    </row>
    <row r="29" spans="1:24" ht="12" customHeight="1" x14ac:dyDescent="0.2">
      <c r="A29" s="114"/>
      <c r="B29" s="81" t="s">
        <v>125</v>
      </c>
      <c r="C29" s="79" t="s">
        <v>126</v>
      </c>
      <c r="D29" s="79"/>
      <c r="E29" s="79"/>
      <c r="F29" s="79"/>
      <c r="G29" s="79"/>
      <c r="H29" s="79"/>
      <c r="I29" s="79"/>
      <c r="J29" s="79"/>
      <c r="K29" s="79"/>
      <c r="L29" s="79"/>
      <c r="M29" s="79"/>
      <c r="N29" s="79"/>
      <c r="O29" s="79"/>
      <c r="P29" s="79"/>
      <c r="Q29" s="79"/>
      <c r="R29" s="79"/>
      <c r="S29" s="79"/>
      <c r="T29" s="79"/>
      <c r="U29" s="79"/>
      <c r="V29" s="79"/>
      <c r="W29" s="79"/>
      <c r="X29" s="79"/>
    </row>
    <row r="30" spans="1:24" ht="12" customHeight="1" x14ac:dyDescent="0.2">
      <c r="A30" s="114"/>
      <c r="B30" s="81" t="s">
        <v>127</v>
      </c>
      <c r="C30" s="79" t="s">
        <v>128</v>
      </c>
      <c r="D30" s="79"/>
      <c r="E30" s="79"/>
      <c r="F30" s="79"/>
      <c r="G30" s="79"/>
      <c r="H30" s="79"/>
      <c r="I30" s="79"/>
      <c r="J30" s="79"/>
      <c r="K30" s="79"/>
      <c r="L30" s="79"/>
      <c r="M30" s="79"/>
      <c r="N30" s="79"/>
      <c r="O30" s="79"/>
      <c r="P30" s="79"/>
      <c r="Q30" s="79"/>
      <c r="R30" s="79"/>
      <c r="S30" s="79"/>
      <c r="T30" s="79"/>
      <c r="U30" s="79"/>
      <c r="V30" s="79"/>
      <c r="W30" s="79"/>
      <c r="X30" s="79"/>
    </row>
    <row r="31" spans="1:24" ht="12" customHeight="1" x14ac:dyDescent="0.2">
      <c r="A31" s="114"/>
      <c r="B31" s="81" t="s">
        <v>129</v>
      </c>
      <c r="C31" s="79" t="s">
        <v>130</v>
      </c>
      <c r="D31" s="79"/>
      <c r="E31" s="79"/>
      <c r="F31" s="79"/>
      <c r="G31" s="79"/>
      <c r="H31" s="79"/>
      <c r="I31" s="79"/>
      <c r="J31" s="79"/>
      <c r="K31" s="79"/>
      <c r="L31" s="79"/>
      <c r="M31" s="79"/>
      <c r="N31" s="79"/>
      <c r="O31" s="79"/>
      <c r="P31" s="79"/>
      <c r="Q31" s="79"/>
      <c r="R31" s="79"/>
      <c r="S31" s="79"/>
      <c r="T31" s="79"/>
      <c r="U31" s="79"/>
      <c r="V31" s="79"/>
      <c r="W31" s="79"/>
      <c r="X31" s="79"/>
    </row>
    <row r="32" spans="1:24" ht="12" customHeight="1" x14ac:dyDescent="0.2">
      <c r="A32" s="114"/>
      <c r="B32" s="79"/>
      <c r="C32" s="79" t="s">
        <v>131</v>
      </c>
      <c r="D32" s="79"/>
      <c r="E32" s="79"/>
      <c r="F32" s="79"/>
      <c r="G32" s="79"/>
      <c r="H32" s="79"/>
      <c r="I32" s="79"/>
      <c r="J32" s="79"/>
      <c r="K32" s="79"/>
      <c r="L32" s="79"/>
      <c r="M32" s="79"/>
      <c r="N32" s="79"/>
      <c r="O32" s="79"/>
      <c r="P32" s="79"/>
      <c r="Q32" s="79"/>
      <c r="R32" s="79"/>
      <c r="S32" s="79"/>
      <c r="T32" s="79"/>
      <c r="U32" s="79"/>
      <c r="V32" s="79"/>
      <c r="W32" s="79"/>
      <c r="X32" s="79"/>
    </row>
    <row r="33" spans="1:27" ht="12" customHeight="1" x14ac:dyDescent="0.2">
      <c r="A33" s="79"/>
      <c r="B33" s="81"/>
      <c r="C33" s="79" t="s">
        <v>132</v>
      </c>
      <c r="D33" s="79"/>
      <c r="E33" s="79"/>
      <c r="F33" s="79"/>
      <c r="G33" s="79"/>
      <c r="H33" s="79"/>
      <c r="I33" s="79"/>
      <c r="J33" s="79"/>
      <c r="K33" s="79"/>
      <c r="L33" s="79"/>
      <c r="M33" s="79"/>
      <c r="N33" s="79"/>
      <c r="O33" s="79"/>
      <c r="P33" s="79"/>
      <c r="Q33" s="79"/>
      <c r="R33" s="79"/>
      <c r="S33" s="79"/>
      <c r="T33" s="79"/>
      <c r="U33" s="79"/>
      <c r="V33" s="79"/>
      <c r="W33" s="79"/>
      <c r="X33" s="79"/>
    </row>
    <row r="34" spans="1:27" ht="12" customHeight="1" x14ac:dyDescent="0.2">
      <c r="A34" s="79"/>
      <c r="B34" s="81" t="s">
        <v>133</v>
      </c>
      <c r="C34" s="79" t="s">
        <v>134</v>
      </c>
      <c r="D34" s="79"/>
      <c r="E34" s="79"/>
      <c r="F34" s="79"/>
      <c r="G34" s="79"/>
      <c r="H34" s="79"/>
      <c r="I34" s="79"/>
      <c r="J34" s="79"/>
      <c r="K34" s="79"/>
      <c r="L34" s="79"/>
      <c r="M34" s="79"/>
      <c r="N34" s="79"/>
      <c r="O34" s="79"/>
      <c r="P34" s="79"/>
      <c r="Q34" s="79"/>
      <c r="R34" s="79"/>
      <c r="S34" s="79"/>
      <c r="T34" s="79"/>
      <c r="U34" s="79"/>
      <c r="V34" s="79"/>
      <c r="W34" s="79"/>
      <c r="X34" s="79"/>
    </row>
    <row r="35" spans="1:27" ht="12" customHeight="1" x14ac:dyDescent="0.2">
      <c r="A35" s="79"/>
      <c r="B35" s="81"/>
      <c r="C35" s="115"/>
      <c r="D35" s="79"/>
      <c r="E35" s="79"/>
      <c r="F35" s="79"/>
      <c r="G35" s="79"/>
      <c r="H35" s="79"/>
      <c r="I35" s="79"/>
      <c r="J35" s="79"/>
      <c r="K35" s="79"/>
      <c r="L35" s="79"/>
      <c r="M35" s="79"/>
      <c r="N35" s="79"/>
      <c r="O35" s="79"/>
      <c r="P35" s="79"/>
      <c r="Q35" s="79"/>
      <c r="R35" s="79"/>
      <c r="S35" s="79"/>
      <c r="T35" s="79"/>
      <c r="U35" s="79"/>
      <c r="V35" s="79"/>
      <c r="W35" s="79"/>
      <c r="X35" s="79"/>
    </row>
    <row r="36" spans="1:27" ht="12" customHeight="1" x14ac:dyDescent="0.2">
      <c r="A36" s="79"/>
      <c r="B36" s="81"/>
      <c r="C36" s="79"/>
      <c r="D36" s="79"/>
      <c r="E36" s="79"/>
      <c r="F36" s="79"/>
      <c r="G36" s="79"/>
      <c r="H36" s="79"/>
      <c r="I36" s="79"/>
      <c r="J36" s="79"/>
      <c r="K36" s="79"/>
      <c r="L36" s="79"/>
      <c r="M36" s="79"/>
      <c r="N36" s="79"/>
      <c r="O36" s="79"/>
      <c r="P36" s="79"/>
      <c r="Q36" s="79"/>
      <c r="R36" s="79"/>
      <c r="S36" s="79"/>
      <c r="T36" s="79"/>
      <c r="U36" s="79"/>
      <c r="V36" s="79"/>
      <c r="W36" s="79"/>
      <c r="X36" s="79"/>
    </row>
    <row r="37" spans="1:27" ht="12" customHeight="1" x14ac:dyDescent="0.2">
      <c r="A37" s="79"/>
      <c r="B37" s="81"/>
      <c r="C37" s="79"/>
      <c r="D37" s="79"/>
      <c r="E37" s="79"/>
      <c r="F37" s="79"/>
      <c r="G37" s="79"/>
      <c r="H37" s="79"/>
      <c r="I37" s="79"/>
      <c r="J37" s="79"/>
      <c r="K37" s="79"/>
      <c r="L37" s="79"/>
      <c r="M37" s="79"/>
      <c r="N37" s="79"/>
      <c r="O37" s="79"/>
      <c r="P37" s="79"/>
      <c r="Q37" s="79"/>
      <c r="R37" s="79"/>
      <c r="S37" s="79"/>
      <c r="T37" s="79"/>
      <c r="U37" s="79"/>
      <c r="V37" s="79"/>
      <c r="W37" s="79"/>
      <c r="X37" s="79"/>
    </row>
    <row r="38" spans="1:27" ht="12" customHeight="1" x14ac:dyDescent="0.2">
      <c r="A38" s="79"/>
      <c r="B38" s="81"/>
      <c r="C38" s="115"/>
      <c r="D38" s="79"/>
      <c r="E38" s="79"/>
      <c r="F38" s="79"/>
      <c r="G38" s="79"/>
      <c r="H38" s="79"/>
      <c r="I38" s="79"/>
      <c r="J38" s="79"/>
      <c r="K38" s="79"/>
      <c r="L38" s="79"/>
      <c r="M38" s="79"/>
      <c r="N38" s="79"/>
      <c r="O38" s="79"/>
      <c r="P38" s="79"/>
      <c r="Q38" s="79"/>
      <c r="R38" s="79"/>
      <c r="S38" s="79"/>
      <c r="T38" s="79"/>
      <c r="U38" s="79"/>
      <c r="V38" s="79"/>
      <c r="W38" s="79"/>
      <c r="X38" s="79"/>
    </row>
    <row r="39" spans="1:27" ht="13.5" customHeight="1" x14ac:dyDescent="0.2">
      <c r="A39" s="116"/>
      <c r="B39" s="1"/>
      <c r="C39" s="1"/>
      <c r="D39" s="1"/>
      <c r="E39" s="1"/>
      <c r="F39" s="1"/>
      <c r="G39" s="1"/>
      <c r="H39" s="1"/>
      <c r="I39" s="1"/>
      <c r="J39" s="1"/>
      <c r="K39" s="1"/>
      <c r="L39" s="1"/>
      <c r="M39" s="1"/>
      <c r="N39" s="1"/>
      <c r="O39" s="1"/>
      <c r="P39" s="1"/>
      <c r="Q39" s="1"/>
      <c r="R39" s="1"/>
      <c r="S39" s="1"/>
      <c r="T39" s="1"/>
      <c r="U39" s="1"/>
      <c r="V39" s="1"/>
      <c r="W39" s="1"/>
      <c r="X39" s="1"/>
      <c r="Y39" s="2"/>
      <c r="Z39" s="2"/>
      <c r="AA39" s="2"/>
    </row>
    <row r="40" spans="1:27" ht="13.5" customHeight="1" x14ac:dyDescent="0.2"/>
    <row r="41" spans="1:27" ht="13.5" customHeight="1" x14ac:dyDescent="0.2">
      <c r="B41" s="84"/>
    </row>
    <row r="42" spans="1:27" ht="13.5" customHeight="1" x14ac:dyDescent="0.2"/>
    <row r="43" spans="1:27" ht="13.5" customHeight="1" x14ac:dyDescent="0.2">
      <c r="B43" s="84"/>
    </row>
    <row r="44" spans="1:27" ht="13.5" customHeight="1" x14ac:dyDescent="0.2"/>
    <row r="45" spans="1:27" ht="13.5" customHeight="1" x14ac:dyDescent="0.2"/>
    <row r="46" spans="1:27" ht="13.5" customHeight="1" x14ac:dyDescent="0.2">
      <c r="B46" s="84"/>
    </row>
    <row r="47" spans="1:27" ht="13.5" customHeight="1" x14ac:dyDescent="0.2"/>
    <row r="48" spans="1:27" ht="13.5" customHeight="1" x14ac:dyDescent="0.2">
      <c r="B48" s="84"/>
    </row>
    <row r="49" spans="2:2" ht="13.5" customHeight="1" x14ac:dyDescent="0.2"/>
    <row r="50" spans="2:2" ht="13.5" customHeight="1" x14ac:dyDescent="0.2"/>
    <row r="51" spans="2:2" ht="13.5" customHeight="1" x14ac:dyDescent="0.2"/>
    <row r="52" spans="2:2" ht="13.5" customHeight="1" x14ac:dyDescent="0.2">
      <c r="B52" s="84"/>
    </row>
    <row r="53" spans="2:2" ht="13.5" customHeight="1" x14ac:dyDescent="0.2"/>
    <row r="54" spans="2:2" ht="13.5" customHeight="1" x14ac:dyDescent="0.2">
      <c r="B54" s="84"/>
    </row>
    <row r="55" spans="2:2" ht="13.5" customHeight="1" x14ac:dyDescent="0.2"/>
    <row r="56" spans="2:2" ht="15" customHeight="1" x14ac:dyDescent="0.2">
      <c r="B56" s="84"/>
    </row>
    <row r="57" spans="2:2" ht="15" customHeight="1" x14ac:dyDescent="0.2"/>
    <row r="58" spans="2:2" ht="15" customHeight="1" x14ac:dyDescent="0.2"/>
    <row r="59" spans="2:2" ht="15" customHeight="1" x14ac:dyDescent="0.2"/>
    <row r="60" spans="2:2" ht="15" customHeight="1" x14ac:dyDescent="0.2"/>
    <row r="61" spans="2:2" ht="15" customHeight="1" x14ac:dyDescent="0.2"/>
    <row r="62" spans="2:2" ht="15" customHeight="1" x14ac:dyDescent="0.2"/>
    <row r="63" spans="2:2" ht="15" customHeight="1" x14ac:dyDescent="0.2"/>
    <row r="64" spans="2:2"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sheetData>
  <mergeCells count="32">
    <mergeCell ref="A27:C27"/>
    <mergeCell ref="E27:U27"/>
    <mergeCell ref="V27:X27"/>
    <mergeCell ref="A21:A22"/>
    <mergeCell ref="B21:S22"/>
    <mergeCell ref="T21:X22"/>
    <mergeCell ref="A23:A24"/>
    <mergeCell ref="B23:S24"/>
    <mergeCell ref="T23:X24"/>
    <mergeCell ref="A26:C26"/>
    <mergeCell ref="E26:K26"/>
    <mergeCell ref="L26:N26"/>
    <mergeCell ref="O26:U26"/>
    <mergeCell ref="V26:X26"/>
    <mergeCell ref="A19:A20"/>
    <mergeCell ref="B19:S20"/>
    <mergeCell ref="T19:X20"/>
    <mergeCell ref="A11:F11"/>
    <mergeCell ref="G11:X11"/>
    <mergeCell ref="A13:X14"/>
    <mergeCell ref="A16:S16"/>
    <mergeCell ref="T16:X16"/>
    <mergeCell ref="A17:A18"/>
    <mergeCell ref="B17:S18"/>
    <mergeCell ref="T17:X18"/>
    <mergeCell ref="A9:X9"/>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30"/>
  <sheetViews>
    <sheetView view="pageBreakPreview" zoomScaleNormal="100" zoomScaleSheetLayoutView="100" workbookViewId="0">
      <selection sqref="A1:C1"/>
    </sheetView>
  </sheetViews>
  <sheetFormatPr defaultColWidth="9" defaultRowHeight="11.5" x14ac:dyDescent="0.2"/>
  <cols>
    <col min="1" max="125" width="3.6328125" style="83" customWidth="1"/>
    <col min="126" max="16384" width="9" style="83"/>
  </cols>
  <sheetData>
    <row r="1" spans="1:24" ht="18" customHeight="1" x14ac:dyDescent="0.2">
      <c r="A1" s="333" t="s">
        <v>135</v>
      </c>
      <c r="B1" s="333"/>
      <c r="C1" s="333"/>
      <c r="F1" s="334" t="s">
        <v>136</v>
      </c>
      <c r="G1" s="334"/>
      <c r="H1" s="334"/>
      <c r="I1" s="334"/>
      <c r="J1" s="334"/>
      <c r="K1" s="334"/>
      <c r="L1" s="334"/>
      <c r="M1" s="334"/>
      <c r="N1" s="334"/>
      <c r="O1" s="334"/>
      <c r="P1" s="334"/>
      <c r="Q1" s="334"/>
      <c r="R1" s="334"/>
      <c r="S1" s="334"/>
    </row>
    <row r="2" spans="1:24" ht="18" customHeight="1" x14ac:dyDescent="0.2"/>
    <row r="3" spans="1:24" ht="15" customHeight="1" x14ac:dyDescent="0.2">
      <c r="O3" s="335" t="s">
        <v>103</v>
      </c>
      <c r="P3" s="335"/>
      <c r="Q3" s="335"/>
      <c r="R3" s="335"/>
      <c r="S3" s="335"/>
      <c r="T3" s="335"/>
      <c r="U3" s="335"/>
      <c r="V3" s="335"/>
      <c r="W3" s="335"/>
      <c r="X3" s="335"/>
    </row>
    <row r="4" spans="1:24" ht="15" customHeight="1" x14ac:dyDescent="0.2">
      <c r="O4" s="87"/>
      <c r="P4" s="87"/>
      <c r="Q4" s="87"/>
      <c r="R4" s="87"/>
      <c r="S4" s="87"/>
      <c r="T4" s="87"/>
      <c r="U4" s="87"/>
      <c r="V4" s="87"/>
      <c r="W4" s="87"/>
      <c r="X4" s="87"/>
    </row>
    <row r="5" spans="1:24" ht="15" customHeight="1" thickBot="1" x14ac:dyDescent="0.25">
      <c r="A5" s="88" t="s">
        <v>137</v>
      </c>
      <c r="B5" s="89"/>
      <c r="C5" s="89"/>
      <c r="D5" s="89"/>
      <c r="E5" s="89"/>
      <c r="F5" s="89"/>
      <c r="G5" s="89"/>
      <c r="H5" s="89"/>
      <c r="I5" s="89"/>
      <c r="J5" s="89"/>
      <c r="K5" s="89"/>
      <c r="L5" s="89"/>
      <c r="M5" s="89"/>
      <c r="N5" s="89"/>
      <c r="O5" s="89"/>
      <c r="P5" s="89"/>
      <c r="Q5" s="89"/>
      <c r="R5" s="89"/>
      <c r="S5" s="89"/>
      <c r="T5" s="89"/>
      <c r="U5" s="89"/>
      <c r="V5" s="89"/>
      <c r="W5" s="89"/>
      <c r="X5" s="89"/>
    </row>
    <row r="6" spans="1:24" ht="18" customHeight="1" x14ac:dyDescent="0.2">
      <c r="A6" s="117" t="s">
        <v>105</v>
      </c>
      <c r="B6" s="118"/>
      <c r="C6" s="119" t="s">
        <v>106</v>
      </c>
      <c r="D6" s="119"/>
      <c r="E6" s="119"/>
      <c r="F6" s="119"/>
      <c r="G6" s="119"/>
      <c r="H6" s="119"/>
      <c r="I6" s="119"/>
      <c r="J6" s="120"/>
      <c r="K6" s="121" t="s">
        <v>107</v>
      </c>
      <c r="L6" s="119"/>
      <c r="M6" s="119"/>
      <c r="N6" s="119"/>
      <c r="O6" s="119"/>
      <c r="P6" s="119"/>
      <c r="Q6" s="119"/>
      <c r="R6" s="119"/>
      <c r="S6" s="119"/>
      <c r="T6" s="119"/>
      <c r="U6" s="119"/>
      <c r="V6" s="119"/>
      <c r="W6" s="119"/>
      <c r="X6" s="122"/>
    </row>
    <row r="7" spans="1:24" ht="18" customHeight="1" x14ac:dyDescent="0.2">
      <c r="A7" s="375"/>
      <c r="B7" s="376"/>
      <c r="C7" s="376"/>
      <c r="D7" s="376"/>
      <c r="E7" s="376"/>
      <c r="F7" s="376"/>
      <c r="G7" s="376"/>
      <c r="H7" s="376"/>
      <c r="I7" s="376"/>
      <c r="J7" s="377"/>
      <c r="K7" s="339"/>
      <c r="L7" s="340"/>
      <c r="M7" s="340"/>
      <c r="N7" s="95" t="s">
        <v>108</v>
      </c>
      <c r="O7" s="95"/>
      <c r="P7" s="95" t="s">
        <v>109</v>
      </c>
      <c r="Q7" s="95"/>
      <c r="R7" s="95" t="s">
        <v>110</v>
      </c>
      <c r="S7" s="96"/>
      <c r="T7" s="96"/>
      <c r="U7" s="96"/>
      <c r="V7" s="96"/>
      <c r="W7" s="96"/>
      <c r="X7" s="97"/>
    </row>
    <row r="8" spans="1:24" ht="18" customHeight="1" x14ac:dyDescent="0.2">
      <c r="A8" s="107" t="s">
        <v>138</v>
      </c>
      <c r="B8" s="108"/>
      <c r="C8" s="108"/>
      <c r="D8" s="108"/>
      <c r="E8" s="108"/>
      <c r="F8" s="108"/>
      <c r="G8" s="108"/>
      <c r="H8" s="108"/>
      <c r="I8" s="108"/>
      <c r="J8" s="108"/>
      <c r="K8" s="108"/>
      <c r="L8" s="108"/>
      <c r="M8" s="108"/>
      <c r="N8" s="108"/>
      <c r="O8" s="108"/>
      <c r="P8" s="108"/>
      <c r="Q8" s="108"/>
      <c r="R8" s="108"/>
      <c r="S8" s="108"/>
      <c r="T8" s="108"/>
      <c r="U8" s="108"/>
      <c r="V8" s="108"/>
      <c r="W8" s="108"/>
      <c r="X8" s="123"/>
    </row>
    <row r="9" spans="1:24" ht="18" customHeight="1" x14ac:dyDescent="0.2">
      <c r="A9" s="370" t="s">
        <v>117</v>
      </c>
      <c r="B9" s="371"/>
      <c r="C9" s="371"/>
      <c r="D9" s="102" t="s">
        <v>118</v>
      </c>
      <c r="E9" s="372"/>
      <c r="F9" s="372"/>
      <c r="G9" s="372"/>
      <c r="H9" s="372"/>
      <c r="I9" s="372"/>
      <c r="J9" s="372"/>
      <c r="K9" s="372"/>
      <c r="L9" s="372" t="s">
        <v>119</v>
      </c>
      <c r="M9" s="372"/>
      <c r="N9" s="372"/>
      <c r="O9" s="372"/>
      <c r="P9" s="372"/>
      <c r="Q9" s="372"/>
      <c r="R9" s="372"/>
      <c r="S9" s="372"/>
      <c r="T9" s="372"/>
      <c r="U9" s="372"/>
      <c r="V9" s="372" t="s">
        <v>120</v>
      </c>
      <c r="W9" s="372"/>
      <c r="X9" s="378"/>
    </row>
    <row r="10" spans="1:24" ht="18" customHeight="1" thickBot="1" x14ac:dyDescent="0.25">
      <c r="A10" s="366" t="s">
        <v>121</v>
      </c>
      <c r="B10" s="367"/>
      <c r="C10" s="367"/>
      <c r="D10" s="113" t="s">
        <v>118</v>
      </c>
      <c r="E10" s="368"/>
      <c r="F10" s="368"/>
      <c r="G10" s="368"/>
      <c r="H10" s="368"/>
      <c r="I10" s="368"/>
      <c r="J10" s="368"/>
      <c r="K10" s="368"/>
      <c r="L10" s="368"/>
      <c r="M10" s="368"/>
      <c r="N10" s="368"/>
      <c r="O10" s="368"/>
      <c r="P10" s="368"/>
      <c r="Q10" s="368"/>
      <c r="R10" s="368"/>
      <c r="S10" s="368"/>
      <c r="T10" s="368"/>
      <c r="U10" s="368"/>
      <c r="V10" s="368" t="s">
        <v>122</v>
      </c>
      <c r="W10" s="368"/>
      <c r="X10" s="369"/>
    </row>
    <row r="11" spans="1:24" ht="13.5" customHeight="1" x14ac:dyDescent="0.2">
      <c r="A11" s="79"/>
      <c r="B11" s="81" t="s">
        <v>123</v>
      </c>
      <c r="C11" s="79" t="s">
        <v>124</v>
      </c>
      <c r="D11" s="79"/>
      <c r="E11" s="79"/>
      <c r="F11" s="79"/>
      <c r="G11" s="79"/>
      <c r="H11" s="79"/>
      <c r="I11" s="79"/>
      <c r="J11" s="79"/>
      <c r="K11" s="79"/>
      <c r="L11" s="79"/>
      <c r="M11" s="79"/>
      <c r="N11" s="79"/>
      <c r="O11" s="79"/>
      <c r="P11" s="79"/>
      <c r="Q11" s="79"/>
      <c r="R11" s="79"/>
      <c r="S11" s="79"/>
      <c r="T11" s="79"/>
      <c r="U11" s="79"/>
      <c r="V11" s="79"/>
      <c r="W11" s="79"/>
      <c r="X11" s="79"/>
    </row>
    <row r="12" spans="1:24" ht="13.5" customHeight="1" x14ac:dyDescent="0.2">
      <c r="A12" s="114"/>
      <c r="B12" s="81" t="s">
        <v>125</v>
      </c>
      <c r="C12" s="79" t="s">
        <v>126</v>
      </c>
      <c r="D12" s="79"/>
      <c r="E12" s="79"/>
      <c r="F12" s="79"/>
      <c r="G12" s="79"/>
      <c r="H12" s="79"/>
      <c r="I12" s="79"/>
      <c r="J12" s="79"/>
      <c r="K12" s="79"/>
      <c r="L12" s="79"/>
      <c r="M12" s="79"/>
      <c r="N12" s="79"/>
      <c r="O12" s="79"/>
      <c r="P12" s="79"/>
      <c r="Q12" s="79"/>
      <c r="R12" s="79"/>
      <c r="S12" s="79"/>
      <c r="T12" s="79"/>
      <c r="U12" s="79"/>
      <c r="V12" s="79"/>
      <c r="W12" s="79"/>
      <c r="X12" s="79"/>
    </row>
    <row r="13" spans="1:24" ht="13.5" customHeight="1" x14ac:dyDescent="0.2">
      <c r="A13" s="114"/>
      <c r="B13" s="81" t="s">
        <v>127</v>
      </c>
      <c r="C13" s="79" t="s">
        <v>139</v>
      </c>
      <c r="D13" s="79"/>
      <c r="E13" s="79"/>
      <c r="F13" s="79"/>
      <c r="G13" s="79"/>
      <c r="H13" s="79"/>
      <c r="I13" s="79"/>
      <c r="J13" s="79"/>
      <c r="K13" s="79"/>
      <c r="L13" s="79"/>
      <c r="M13" s="79"/>
      <c r="N13" s="79"/>
      <c r="O13" s="79"/>
      <c r="P13" s="79"/>
      <c r="Q13" s="79"/>
      <c r="R13" s="79"/>
      <c r="S13" s="79"/>
      <c r="T13" s="79"/>
      <c r="U13" s="79"/>
      <c r="V13" s="79"/>
      <c r="W13" s="79"/>
      <c r="X13" s="79"/>
    </row>
    <row r="14" spans="1:24" ht="13.5" customHeight="1" x14ac:dyDescent="0.2">
      <c r="A14" s="79"/>
      <c r="B14" s="79"/>
      <c r="C14" s="79"/>
      <c r="D14" s="79"/>
      <c r="E14" s="79"/>
      <c r="F14" s="79"/>
      <c r="G14" s="79"/>
      <c r="H14" s="79"/>
      <c r="I14" s="79"/>
      <c r="J14" s="79"/>
      <c r="K14" s="79"/>
      <c r="L14" s="79"/>
      <c r="M14" s="79"/>
      <c r="N14" s="79"/>
      <c r="O14" s="79"/>
      <c r="P14" s="79"/>
      <c r="Q14" s="79"/>
      <c r="R14" s="79"/>
      <c r="S14" s="79"/>
      <c r="T14" s="79"/>
      <c r="U14" s="79"/>
      <c r="V14" s="79"/>
      <c r="W14" s="79"/>
      <c r="X14" s="79"/>
    </row>
    <row r="15" spans="1:24" ht="13.5" customHeight="1" x14ac:dyDescent="0.2"/>
    <row r="16" spans="1:2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spans="1:27" ht="13.5" customHeight="1" x14ac:dyDescent="0.2">
      <c r="B49" s="84"/>
    </row>
    <row r="50" spans="1:27" ht="13.5" customHeight="1" x14ac:dyDescent="0.2">
      <c r="B50" s="84"/>
    </row>
    <row r="51" spans="1:27" ht="13.5" customHeight="1" x14ac:dyDescent="0.2">
      <c r="B51" s="84"/>
    </row>
    <row r="52" spans="1:27" ht="13.5" customHeight="1" x14ac:dyDescent="0.2">
      <c r="B52" s="84"/>
    </row>
    <row r="53" spans="1:27" ht="13.5" customHeight="1" x14ac:dyDescent="0.2">
      <c r="B53" s="84"/>
    </row>
    <row r="54" spans="1:27" ht="13.5" customHeight="1" x14ac:dyDescent="0.2">
      <c r="B54" s="84"/>
    </row>
    <row r="55" spans="1:27" ht="13.5" customHeight="1" x14ac:dyDescent="0.2"/>
    <row r="56" spans="1:27" ht="13.5" customHeight="1" x14ac:dyDescent="0.2">
      <c r="A56" s="116"/>
      <c r="B56" s="1"/>
      <c r="C56" s="1"/>
      <c r="D56" s="1"/>
      <c r="E56" s="1"/>
      <c r="F56" s="1"/>
      <c r="G56" s="1"/>
      <c r="H56" s="1"/>
      <c r="I56" s="1"/>
      <c r="J56" s="1"/>
      <c r="K56" s="1"/>
      <c r="L56" s="1"/>
      <c r="M56" s="1"/>
      <c r="N56" s="1"/>
      <c r="O56" s="1"/>
      <c r="P56" s="1"/>
      <c r="Q56" s="1"/>
      <c r="R56" s="1"/>
      <c r="S56" s="1"/>
      <c r="T56" s="1"/>
      <c r="U56" s="1"/>
      <c r="V56" s="1"/>
      <c r="W56" s="1"/>
      <c r="X56" s="1"/>
      <c r="Y56" s="2"/>
      <c r="Z56" s="2"/>
      <c r="AA56" s="2"/>
    </row>
    <row r="57" spans="1:27" ht="13.5" customHeight="1" x14ac:dyDescent="0.2"/>
    <row r="58" spans="1:27" ht="13.5" customHeight="1" x14ac:dyDescent="0.2">
      <c r="B58" s="84"/>
    </row>
    <row r="59" spans="1:27" ht="13.5" customHeight="1" x14ac:dyDescent="0.2"/>
    <row r="60" spans="1:27" ht="13.5" customHeight="1" x14ac:dyDescent="0.2">
      <c r="B60" s="84"/>
    </row>
    <row r="61" spans="1:27" ht="13.5" customHeight="1" x14ac:dyDescent="0.2"/>
    <row r="62" spans="1:27" ht="13.5" customHeight="1" x14ac:dyDescent="0.2"/>
    <row r="63" spans="1:27" ht="13.5" customHeight="1" x14ac:dyDescent="0.2">
      <c r="B63" s="84"/>
    </row>
    <row r="64" spans="1:27" ht="13.5" customHeight="1" x14ac:dyDescent="0.2"/>
    <row r="65" spans="2:2" ht="13.5" customHeight="1" x14ac:dyDescent="0.2">
      <c r="B65" s="84"/>
    </row>
    <row r="66" spans="2:2" ht="13.5" customHeight="1" x14ac:dyDescent="0.2"/>
    <row r="67" spans="2:2" ht="13.5" customHeight="1" x14ac:dyDescent="0.2"/>
    <row r="68" spans="2:2" ht="13.5" customHeight="1" x14ac:dyDescent="0.2"/>
    <row r="69" spans="2:2" ht="13.5" customHeight="1" x14ac:dyDescent="0.2">
      <c r="B69" s="84"/>
    </row>
    <row r="70" spans="2:2" ht="13.5" customHeight="1" x14ac:dyDescent="0.2"/>
    <row r="71" spans="2:2" ht="13.5" customHeight="1" x14ac:dyDescent="0.2">
      <c r="B71" s="84"/>
    </row>
    <row r="72" spans="2:2" ht="13.5" customHeight="1" x14ac:dyDescent="0.2"/>
    <row r="73" spans="2:2" ht="15" customHeight="1" x14ac:dyDescent="0.2">
      <c r="B73" s="84"/>
    </row>
    <row r="74" spans="2:2" ht="15" customHeight="1" x14ac:dyDescent="0.2"/>
    <row r="75" spans="2:2" ht="15" customHeight="1" x14ac:dyDescent="0.2"/>
    <row r="76" spans="2:2" ht="15" customHeight="1" x14ac:dyDescent="0.2"/>
    <row r="77" spans="2:2" ht="15" customHeight="1" x14ac:dyDescent="0.2"/>
    <row r="78" spans="2:2" ht="15" customHeight="1" x14ac:dyDescent="0.2"/>
    <row r="79" spans="2:2" ht="15" customHeight="1" x14ac:dyDescent="0.2"/>
    <row r="80" spans="2: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row r="1014" ht="20.149999999999999" customHeight="1" x14ac:dyDescent="0.2"/>
    <row r="1015" ht="20.149999999999999" customHeight="1" x14ac:dyDescent="0.2"/>
    <row r="1016" ht="20.149999999999999" customHeight="1" x14ac:dyDescent="0.2"/>
    <row r="1017" ht="20.149999999999999" customHeight="1" x14ac:dyDescent="0.2"/>
    <row r="1018" ht="20.149999999999999" customHeight="1" x14ac:dyDescent="0.2"/>
    <row r="1019" ht="20.149999999999999" customHeight="1" x14ac:dyDescent="0.2"/>
    <row r="1020" ht="20.149999999999999" customHeight="1" x14ac:dyDescent="0.2"/>
    <row r="1021" ht="20.149999999999999" customHeight="1" x14ac:dyDescent="0.2"/>
    <row r="1022" ht="20.149999999999999" customHeight="1" x14ac:dyDescent="0.2"/>
    <row r="1023" ht="20.149999999999999" customHeight="1" x14ac:dyDescent="0.2"/>
    <row r="1024" ht="20.149999999999999" customHeight="1" x14ac:dyDescent="0.2"/>
    <row r="1025" ht="20.149999999999999" customHeight="1" x14ac:dyDescent="0.2"/>
    <row r="1026" ht="20.149999999999999" customHeight="1" x14ac:dyDescent="0.2"/>
    <row r="1027" ht="20.149999999999999" customHeight="1" x14ac:dyDescent="0.2"/>
    <row r="1028" ht="20.149999999999999" customHeight="1" x14ac:dyDescent="0.2"/>
    <row r="1029" ht="20.149999999999999" customHeight="1" x14ac:dyDescent="0.2"/>
    <row r="1030" ht="20.149999999999999" customHeight="1" x14ac:dyDescent="0.2"/>
  </sheetData>
  <mergeCells count="14">
    <mergeCell ref="E9:K9"/>
    <mergeCell ref="L9:N9"/>
    <mergeCell ref="O9:U9"/>
    <mergeCell ref="V9:X9"/>
    <mergeCell ref="A10:C10"/>
    <mergeCell ref="E10:U10"/>
    <mergeCell ref="V10:X10"/>
    <mergeCell ref="A9:C9"/>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707"/>
  <sheetViews>
    <sheetView view="pageBreakPreview" topLeftCell="A2" zoomScaleNormal="100" zoomScaleSheetLayoutView="100" workbookViewId="0">
      <selection activeCell="Q21" sqref="Q21"/>
    </sheetView>
  </sheetViews>
  <sheetFormatPr defaultColWidth="9" defaultRowHeight="11.5" x14ac:dyDescent="0.2"/>
  <cols>
    <col min="1" max="125" width="3.6328125" style="83" customWidth="1"/>
    <col min="126" max="16384" width="9" style="83"/>
  </cols>
  <sheetData>
    <row r="1" spans="1:33" ht="18" customHeight="1" x14ac:dyDescent="0.2">
      <c r="A1" s="333" t="s">
        <v>140</v>
      </c>
      <c r="B1" s="333"/>
      <c r="C1" s="333"/>
      <c r="E1" s="334" t="s">
        <v>141</v>
      </c>
      <c r="F1" s="334"/>
      <c r="G1" s="334"/>
      <c r="H1" s="334"/>
      <c r="I1" s="334"/>
      <c r="J1" s="334"/>
      <c r="K1" s="334"/>
      <c r="L1" s="334"/>
      <c r="M1" s="334"/>
      <c r="N1" s="334"/>
      <c r="O1" s="334"/>
      <c r="P1" s="334"/>
      <c r="Q1" s="334"/>
      <c r="R1" s="334"/>
      <c r="S1" s="334"/>
      <c r="T1" s="334"/>
    </row>
    <row r="2" spans="1:33" ht="20.149999999999999" customHeight="1" x14ac:dyDescent="0.2">
      <c r="A2" s="92"/>
      <c r="B2" s="92"/>
      <c r="C2" s="92"/>
      <c r="D2" s="92"/>
      <c r="E2" s="92"/>
      <c r="F2" s="92"/>
      <c r="G2" s="92"/>
      <c r="H2" s="92"/>
      <c r="I2" s="92"/>
      <c r="J2" s="92"/>
      <c r="K2" s="92"/>
      <c r="L2" s="92"/>
      <c r="M2" s="92"/>
      <c r="N2" s="92"/>
      <c r="O2" s="335" t="s">
        <v>103</v>
      </c>
      <c r="P2" s="335"/>
      <c r="Q2" s="335"/>
      <c r="R2" s="335"/>
      <c r="S2" s="335"/>
      <c r="T2" s="335"/>
      <c r="U2" s="335"/>
      <c r="V2" s="335"/>
      <c r="W2" s="335"/>
      <c r="X2" s="335"/>
      <c r="Y2" s="92"/>
      <c r="Z2" s="92"/>
      <c r="AA2" s="92"/>
      <c r="AB2" s="92"/>
      <c r="AC2" s="92"/>
      <c r="AD2" s="92"/>
      <c r="AE2" s="92"/>
      <c r="AF2" s="92"/>
      <c r="AG2" s="92"/>
    </row>
    <row r="3" spans="1:33" ht="18" customHeight="1" thickBot="1" x14ac:dyDescent="0.25">
      <c r="A3" s="124" t="s">
        <v>142</v>
      </c>
      <c r="B3" s="125"/>
      <c r="C3" s="126"/>
      <c r="D3" s="126"/>
      <c r="E3" s="126"/>
      <c r="F3" s="126"/>
      <c r="G3" s="126"/>
      <c r="H3" s="126"/>
      <c r="I3" s="126"/>
      <c r="J3" s="126"/>
      <c r="K3" s="126"/>
      <c r="L3" s="127"/>
      <c r="M3" s="126"/>
      <c r="N3" s="126"/>
      <c r="O3" s="126"/>
      <c r="P3" s="126"/>
      <c r="Q3" s="126"/>
      <c r="R3" s="126"/>
      <c r="S3" s="126"/>
      <c r="T3" s="126"/>
      <c r="U3" s="126"/>
      <c r="V3" s="126"/>
      <c r="W3" s="126"/>
      <c r="X3" s="126"/>
      <c r="Y3" s="92"/>
      <c r="Z3" s="92"/>
      <c r="AA3" s="92"/>
      <c r="AB3" s="92"/>
      <c r="AC3" s="92"/>
      <c r="AD3" s="92"/>
      <c r="AE3" s="92"/>
      <c r="AF3" s="92"/>
      <c r="AG3" s="92"/>
    </row>
    <row r="4" spans="1:33" ht="40" customHeight="1" x14ac:dyDescent="0.2">
      <c r="A4" s="330" t="s">
        <v>143</v>
      </c>
      <c r="B4" s="331"/>
      <c r="C4" s="331"/>
      <c r="D4" s="379" t="s">
        <v>175</v>
      </c>
      <c r="E4" s="380"/>
      <c r="F4" s="380"/>
      <c r="G4" s="380"/>
      <c r="H4" s="380"/>
      <c r="I4" s="380"/>
      <c r="J4" s="380"/>
      <c r="K4" s="380"/>
      <c r="L4" s="380"/>
      <c r="M4" s="380"/>
      <c r="N4" s="380"/>
      <c r="O4" s="380"/>
      <c r="P4" s="380"/>
      <c r="Q4" s="380"/>
      <c r="R4" s="380"/>
      <c r="S4" s="380"/>
      <c r="T4" s="380"/>
      <c r="U4" s="380"/>
      <c r="V4" s="380"/>
      <c r="W4" s="380"/>
      <c r="X4" s="381"/>
      <c r="Y4" s="92"/>
      <c r="Z4" s="92"/>
      <c r="AA4" s="92"/>
      <c r="AB4" s="92"/>
      <c r="AC4" s="92"/>
      <c r="AD4" s="92"/>
      <c r="AE4" s="92"/>
      <c r="AF4" s="92"/>
      <c r="AG4" s="92"/>
    </row>
    <row r="5" spans="1:33" ht="20.149999999999999" customHeight="1" x14ac:dyDescent="0.2">
      <c r="A5" s="128"/>
      <c r="B5" s="108"/>
      <c r="C5" s="108"/>
      <c r="D5" s="108"/>
      <c r="E5" s="108"/>
      <c r="F5" s="108"/>
      <c r="G5" s="108"/>
      <c r="H5" s="108"/>
      <c r="I5" s="108"/>
      <c r="J5" s="108"/>
      <c r="K5" s="108"/>
      <c r="L5" s="108"/>
      <c r="M5" s="108"/>
      <c r="N5" s="108"/>
      <c r="O5" s="108"/>
      <c r="P5" s="108"/>
      <c r="Q5" s="108"/>
      <c r="R5" s="108"/>
      <c r="S5" s="108"/>
      <c r="T5" s="108"/>
      <c r="U5" s="108"/>
      <c r="V5" s="108"/>
      <c r="W5" s="108"/>
      <c r="X5" s="123"/>
      <c r="Y5" s="92"/>
      <c r="Z5" s="92"/>
      <c r="AA5" s="92"/>
      <c r="AB5" s="92"/>
      <c r="AC5" s="92"/>
      <c r="AD5" s="92"/>
      <c r="AE5" s="92"/>
      <c r="AF5" s="92"/>
      <c r="AG5" s="92"/>
    </row>
    <row r="6" spans="1:33" ht="20.149999999999999" customHeight="1" x14ac:dyDescent="0.2">
      <c r="A6" s="129"/>
      <c r="X6" s="94"/>
      <c r="Y6" s="92"/>
      <c r="Z6" s="92"/>
      <c r="AA6" s="92"/>
      <c r="AB6" s="92"/>
      <c r="AC6" s="92"/>
      <c r="AD6" s="92"/>
      <c r="AE6" s="92"/>
      <c r="AF6" s="92"/>
      <c r="AG6" s="92"/>
    </row>
    <row r="7" spans="1:33" ht="20.149999999999999" customHeight="1" x14ac:dyDescent="0.2">
      <c r="A7" s="129"/>
      <c r="X7" s="94"/>
      <c r="Y7" s="92"/>
      <c r="Z7" s="92"/>
      <c r="AA7" s="92"/>
      <c r="AB7" s="92"/>
      <c r="AC7" s="92"/>
      <c r="AD7" s="92"/>
      <c r="AE7" s="92"/>
      <c r="AF7" s="92"/>
      <c r="AG7" s="92"/>
    </row>
    <row r="8" spans="1:33" ht="20.149999999999999" customHeight="1" x14ac:dyDescent="0.2">
      <c r="A8" s="129"/>
      <c r="X8" s="94"/>
      <c r="Y8" s="92"/>
      <c r="Z8" s="92"/>
      <c r="AA8" s="92"/>
      <c r="AB8" s="92"/>
      <c r="AC8" s="92"/>
      <c r="AD8" s="92"/>
      <c r="AE8" s="92"/>
      <c r="AF8" s="92"/>
      <c r="AG8" s="92"/>
    </row>
    <row r="9" spans="1:33" ht="20.149999999999999" customHeight="1" x14ac:dyDescent="0.2">
      <c r="A9" s="129"/>
      <c r="F9" s="130"/>
      <c r="G9" s="131"/>
      <c r="H9" s="131"/>
      <c r="I9" s="131"/>
      <c r="J9" s="131"/>
      <c r="K9" s="131"/>
      <c r="L9" s="131"/>
      <c r="M9" s="131"/>
      <c r="N9" s="131"/>
      <c r="O9" s="131"/>
      <c r="P9" s="131"/>
      <c r="Q9" s="131"/>
      <c r="R9" s="131"/>
      <c r="S9" s="131"/>
      <c r="X9" s="94"/>
      <c r="Y9" s="92"/>
      <c r="Z9" s="92"/>
      <c r="AA9" s="92"/>
      <c r="AB9" s="92"/>
      <c r="AC9" s="92"/>
      <c r="AD9" s="92"/>
      <c r="AE9" s="92"/>
      <c r="AF9" s="92"/>
      <c r="AG9" s="92"/>
    </row>
    <row r="10" spans="1:33" ht="20.149999999999999" customHeight="1" x14ac:dyDescent="0.2">
      <c r="A10" s="129"/>
      <c r="F10" s="131"/>
      <c r="G10" s="131"/>
      <c r="H10" s="131"/>
      <c r="I10" s="131"/>
      <c r="J10" s="131"/>
      <c r="K10" s="131"/>
      <c r="L10" s="131"/>
      <c r="M10" s="131"/>
      <c r="N10" s="131"/>
      <c r="O10" s="131"/>
      <c r="P10" s="131"/>
      <c r="Q10" s="131"/>
      <c r="R10" s="131"/>
      <c r="S10" s="131"/>
      <c r="X10" s="94"/>
      <c r="Y10" s="92"/>
      <c r="Z10" s="92"/>
      <c r="AA10" s="92"/>
      <c r="AB10" s="92"/>
      <c r="AC10" s="92"/>
      <c r="AD10" s="92"/>
      <c r="AE10" s="92"/>
      <c r="AF10" s="92"/>
      <c r="AG10" s="92"/>
    </row>
    <row r="11" spans="1:33" ht="20.149999999999999" customHeight="1" x14ac:dyDescent="0.2">
      <c r="A11" s="129"/>
      <c r="X11" s="94"/>
      <c r="Y11" s="92"/>
      <c r="Z11" s="92"/>
      <c r="AA11" s="92"/>
      <c r="AB11" s="92"/>
      <c r="AC11" s="92"/>
      <c r="AD11" s="92"/>
      <c r="AE11" s="92"/>
      <c r="AF11" s="92"/>
      <c r="AG11" s="92"/>
    </row>
    <row r="12" spans="1:33" ht="20.149999999999999" customHeight="1" x14ac:dyDescent="0.2">
      <c r="A12" s="129"/>
      <c r="X12" s="94"/>
      <c r="Y12" s="92"/>
      <c r="Z12" s="92"/>
      <c r="AA12" s="92"/>
      <c r="AB12" s="92"/>
      <c r="AC12" s="92"/>
      <c r="AD12" s="92"/>
      <c r="AE12" s="92"/>
      <c r="AF12" s="92"/>
      <c r="AG12" s="92"/>
    </row>
    <row r="13" spans="1:33" ht="20.149999999999999" customHeight="1" x14ac:dyDescent="0.2">
      <c r="A13" s="129"/>
      <c r="X13" s="94"/>
      <c r="Y13" s="92"/>
      <c r="Z13" s="92"/>
      <c r="AA13" s="92"/>
      <c r="AB13" s="92"/>
      <c r="AC13" s="92"/>
      <c r="AD13" s="92"/>
      <c r="AE13" s="92"/>
      <c r="AF13" s="92"/>
      <c r="AG13" s="92"/>
    </row>
    <row r="14" spans="1:33" ht="20.149999999999999" customHeight="1" x14ac:dyDescent="0.2">
      <c r="A14" s="129"/>
      <c r="X14" s="94"/>
      <c r="Y14" s="92"/>
      <c r="Z14" s="92"/>
      <c r="AA14" s="92"/>
      <c r="AB14" s="92"/>
      <c r="AC14" s="92"/>
      <c r="AD14" s="92"/>
      <c r="AE14" s="92"/>
      <c r="AF14" s="92"/>
      <c r="AG14" s="92"/>
    </row>
    <row r="15" spans="1:33" ht="20.149999999999999" customHeight="1" x14ac:dyDescent="0.2">
      <c r="A15" s="129"/>
      <c r="X15" s="94"/>
      <c r="Y15" s="92"/>
      <c r="Z15" s="92"/>
      <c r="AA15" s="92"/>
      <c r="AB15" s="92"/>
      <c r="AC15" s="92"/>
      <c r="AD15" s="92"/>
      <c r="AE15" s="92"/>
      <c r="AF15" s="92"/>
      <c r="AG15" s="92"/>
    </row>
    <row r="16" spans="1:33" ht="20.149999999999999" customHeight="1" x14ac:dyDescent="0.2">
      <c r="A16" s="129"/>
      <c r="X16" s="94"/>
      <c r="Y16" s="92"/>
      <c r="Z16" s="92"/>
      <c r="AA16" s="92"/>
      <c r="AB16" s="92"/>
      <c r="AC16" s="92"/>
      <c r="AD16" s="92"/>
      <c r="AE16" s="92"/>
      <c r="AF16" s="92"/>
      <c r="AG16" s="92"/>
    </row>
    <row r="17" spans="1:33" ht="20.149999999999999" customHeight="1" x14ac:dyDescent="0.2">
      <c r="A17" s="134"/>
      <c r="X17" s="94"/>
      <c r="Y17" s="92"/>
      <c r="Z17" s="92"/>
      <c r="AA17" s="92"/>
      <c r="AB17" s="92"/>
      <c r="AC17" s="92"/>
      <c r="AD17" s="92"/>
      <c r="AE17" s="92"/>
      <c r="AF17" s="92"/>
      <c r="AG17" s="92"/>
    </row>
    <row r="18" spans="1:33" ht="20.149999999999999" customHeight="1" x14ac:dyDescent="0.2">
      <c r="A18" s="129"/>
      <c r="X18" s="94"/>
      <c r="Y18" s="92"/>
      <c r="Z18" s="92"/>
      <c r="AA18" s="92"/>
      <c r="AB18" s="92"/>
      <c r="AC18" s="92"/>
      <c r="AD18" s="92"/>
      <c r="AE18" s="92"/>
      <c r="AF18" s="92"/>
      <c r="AG18" s="92"/>
    </row>
    <row r="19" spans="1:33" ht="20.149999999999999" customHeight="1" x14ac:dyDescent="0.2">
      <c r="A19" s="129"/>
      <c r="X19" s="94"/>
      <c r="Y19" s="92"/>
      <c r="Z19" s="92"/>
      <c r="AA19" s="92"/>
      <c r="AB19" s="92"/>
      <c r="AC19" s="92"/>
      <c r="AD19" s="92"/>
      <c r="AE19" s="92"/>
      <c r="AF19" s="92"/>
      <c r="AG19" s="92"/>
    </row>
    <row r="20" spans="1:33" ht="20.149999999999999" customHeight="1" x14ac:dyDescent="0.2">
      <c r="A20" s="129"/>
      <c r="X20" s="94"/>
      <c r="Y20" s="92"/>
      <c r="Z20" s="92"/>
      <c r="AA20" s="92"/>
      <c r="AB20" s="92"/>
      <c r="AC20" s="92"/>
      <c r="AD20" s="92"/>
      <c r="AE20" s="92"/>
      <c r="AF20" s="92"/>
      <c r="AG20" s="92"/>
    </row>
    <row r="21" spans="1:33" ht="20.149999999999999" customHeight="1" x14ac:dyDescent="0.2">
      <c r="A21" s="129"/>
      <c r="X21" s="94"/>
      <c r="Y21" s="92"/>
      <c r="Z21" s="92"/>
      <c r="AA21" s="92"/>
      <c r="AB21" s="92"/>
      <c r="AC21" s="92"/>
      <c r="AD21" s="92"/>
      <c r="AE21" s="92"/>
      <c r="AF21" s="92"/>
      <c r="AG21" s="92"/>
    </row>
    <row r="22" spans="1:33" ht="20.149999999999999" customHeight="1" x14ac:dyDescent="0.2">
      <c r="A22" s="129"/>
      <c r="X22" s="94"/>
      <c r="Y22" s="92"/>
      <c r="Z22" s="92"/>
      <c r="AA22" s="92"/>
      <c r="AB22" s="92"/>
      <c r="AC22" s="92"/>
      <c r="AD22" s="92"/>
      <c r="AE22" s="92"/>
      <c r="AF22" s="92"/>
      <c r="AG22" s="92"/>
    </row>
    <row r="23" spans="1:33" ht="20.149999999999999" customHeight="1" x14ac:dyDescent="0.2">
      <c r="A23" s="129"/>
      <c r="X23" s="94"/>
      <c r="Y23" s="92"/>
      <c r="Z23" s="92"/>
      <c r="AA23" s="92"/>
      <c r="AB23" s="92"/>
      <c r="AC23" s="92"/>
      <c r="AD23" s="92"/>
      <c r="AE23" s="92"/>
      <c r="AF23" s="92"/>
      <c r="AG23" s="92"/>
    </row>
    <row r="24" spans="1:33" ht="20.149999999999999" customHeight="1" x14ac:dyDescent="0.2">
      <c r="A24" s="129"/>
      <c r="X24" s="94"/>
      <c r="Y24" s="92"/>
      <c r="Z24" s="92"/>
      <c r="AA24" s="92"/>
      <c r="AB24" s="92"/>
      <c r="AC24" s="92"/>
      <c r="AD24" s="92"/>
      <c r="AE24" s="92"/>
      <c r="AF24" s="92"/>
      <c r="AG24" s="92"/>
    </row>
    <row r="25" spans="1:33" ht="20.149999999999999" customHeight="1" x14ac:dyDescent="0.2">
      <c r="A25" s="129"/>
      <c r="X25" s="94"/>
      <c r="Y25" s="92"/>
      <c r="Z25" s="92"/>
      <c r="AA25" s="92"/>
      <c r="AB25" s="92"/>
      <c r="AC25" s="92"/>
      <c r="AD25" s="92"/>
      <c r="AE25" s="92"/>
      <c r="AF25" s="92"/>
      <c r="AG25" s="92"/>
    </row>
    <row r="26" spans="1:33" ht="20.149999999999999" customHeight="1" x14ac:dyDescent="0.2">
      <c r="A26" s="129"/>
      <c r="X26" s="94"/>
      <c r="Y26" s="92"/>
      <c r="Z26" s="92"/>
      <c r="AA26" s="92"/>
      <c r="AB26" s="92"/>
      <c r="AC26" s="92"/>
      <c r="AD26" s="92"/>
      <c r="AE26" s="92"/>
      <c r="AF26" s="92"/>
      <c r="AG26" s="92"/>
    </row>
    <row r="27" spans="1:33" ht="20.149999999999999" customHeight="1" x14ac:dyDescent="0.2">
      <c r="A27" s="129"/>
      <c r="X27" s="94"/>
      <c r="Y27" s="92"/>
      <c r="Z27" s="92"/>
      <c r="AA27" s="92"/>
      <c r="AB27" s="92"/>
      <c r="AC27" s="92"/>
      <c r="AD27" s="92"/>
      <c r="AE27" s="92"/>
      <c r="AF27" s="92"/>
      <c r="AG27" s="92"/>
    </row>
    <row r="28" spans="1:33" ht="20.149999999999999" customHeight="1" x14ac:dyDescent="0.2">
      <c r="A28" s="129"/>
      <c r="X28" s="94"/>
      <c r="Y28" s="92"/>
      <c r="Z28" s="92"/>
      <c r="AA28" s="92"/>
      <c r="AB28" s="92"/>
      <c r="AC28" s="92"/>
      <c r="AD28" s="92"/>
      <c r="AE28" s="92"/>
      <c r="AF28" s="92"/>
      <c r="AG28" s="92"/>
    </row>
    <row r="29" spans="1:33" ht="20.149999999999999" customHeight="1" x14ac:dyDescent="0.2">
      <c r="A29" s="134"/>
      <c r="X29" s="94"/>
      <c r="Y29" s="92"/>
      <c r="Z29" s="92"/>
      <c r="AA29" s="92"/>
      <c r="AB29" s="92"/>
      <c r="AC29" s="92"/>
      <c r="AD29" s="92"/>
      <c r="AE29" s="92"/>
      <c r="AF29" s="92"/>
      <c r="AG29" s="92"/>
    </row>
    <row r="30" spans="1:33" ht="20.149999999999999" customHeight="1" x14ac:dyDescent="0.2">
      <c r="A30" s="129"/>
      <c r="X30" s="94"/>
      <c r="Y30" s="92"/>
      <c r="Z30" s="92"/>
      <c r="AA30" s="92"/>
      <c r="AB30" s="92"/>
      <c r="AC30" s="92"/>
      <c r="AD30" s="92"/>
      <c r="AE30" s="92"/>
      <c r="AF30" s="92"/>
      <c r="AG30" s="92"/>
    </row>
    <row r="31" spans="1:33" ht="20.149999999999999" customHeight="1" x14ac:dyDescent="0.2">
      <c r="A31" s="129"/>
      <c r="X31" s="94"/>
      <c r="Y31" s="92"/>
      <c r="Z31" s="92"/>
      <c r="AA31" s="92"/>
      <c r="AB31" s="92"/>
      <c r="AC31" s="92"/>
      <c r="AD31" s="92"/>
      <c r="AE31" s="92"/>
      <c r="AF31" s="92"/>
      <c r="AG31" s="92"/>
    </row>
    <row r="32" spans="1:33" ht="20.149999999999999" customHeight="1" x14ac:dyDescent="0.2">
      <c r="A32" s="129"/>
      <c r="X32" s="94"/>
      <c r="Y32" s="92"/>
      <c r="Z32" s="92"/>
      <c r="AA32" s="92"/>
      <c r="AB32" s="92"/>
      <c r="AC32" s="92"/>
      <c r="AD32" s="92"/>
      <c r="AE32" s="92"/>
      <c r="AF32" s="92"/>
      <c r="AG32" s="92"/>
    </row>
    <row r="33" spans="1:33" ht="20.149999999999999" customHeight="1" x14ac:dyDescent="0.2">
      <c r="A33" s="129"/>
      <c r="X33" s="94"/>
      <c r="Y33" s="92"/>
      <c r="Z33" s="92"/>
      <c r="AA33" s="92"/>
      <c r="AB33" s="92"/>
      <c r="AC33" s="92"/>
      <c r="AD33" s="92"/>
      <c r="AE33" s="92"/>
      <c r="AF33" s="92"/>
      <c r="AG33" s="92"/>
    </row>
    <row r="34" spans="1:33" ht="20.149999999999999" customHeight="1" x14ac:dyDescent="0.2">
      <c r="A34" s="129"/>
      <c r="X34" s="94"/>
      <c r="Y34" s="92"/>
      <c r="Z34" s="92"/>
      <c r="AA34" s="92"/>
      <c r="AB34" s="92"/>
      <c r="AC34" s="92"/>
      <c r="AD34" s="92"/>
      <c r="AE34" s="92"/>
      <c r="AF34" s="92"/>
      <c r="AG34" s="92"/>
    </row>
    <row r="35" spans="1:33" ht="20.149999999999999" customHeight="1" x14ac:dyDescent="0.2">
      <c r="A35" s="129"/>
      <c r="X35" s="94"/>
      <c r="Y35" s="92"/>
      <c r="Z35" s="92"/>
      <c r="AA35" s="92"/>
      <c r="AB35" s="92"/>
      <c r="AC35" s="92"/>
      <c r="AD35" s="92"/>
      <c r="AE35" s="92"/>
      <c r="AF35" s="92"/>
      <c r="AG35" s="92"/>
    </row>
    <row r="36" spans="1:33" ht="20.149999999999999" customHeight="1" x14ac:dyDescent="0.2">
      <c r="A36" s="129"/>
      <c r="X36" s="94"/>
      <c r="Y36" s="92"/>
      <c r="Z36" s="92"/>
      <c r="AA36" s="92"/>
      <c r="AB36" s="92"/>
      <c r="AC36" s="92"/>
      <c r="AD36" s="92"/>
      <c r="AE36" s="92"/>
      <c r="AF36" s="92"/>
      <c r="AG36" s="92"/>
    </row>
    <row r="37" spans="1:33" ht="20.149999999999999" customHeight="1" x14ac:dyDescent="0.2">
      <c r="A37" s="129"/>
      <c r="X37" s="94"/>
      <c r="Y37" s="92"/>
      <c r="Z37" s="92"/>
      <c r="AA37" s="92"/>
      <c r="AB37" s="92"/>
      <c r="AC37" s="92"/>
      <c r="AD37" s="92"/>
      <c r="AE37" s="92"/>
      <c r="AF37" s="92"/>
      <c r="AG37" s="92"/>
    </row>
    <row r="38" spans="1:33" ht="20.149999999999999" customHeight="1" x14ac:dyDescent="0.2">
      <c r="A38" s="129"/>
      <c r="X38" s="94"/>
      <c r="Y38" s="92"/>
      <c r="Z38" s="92"/>
      <c r="AA38" s="92"/>
      <c r="AB38" s="92"/>
      <c r="AC38" s="92"/>
      <c r="AD38" s="92"/>
      <c r="AE38" s="92"/>
      <c r="AF38" s="92"/>
      <c r="AG38" s="92"/>
    </row>
    <row r="39" spans="1:33" ht="20.149999999999999" customHeight="1" x14ac:dyDescent="0.2">
      <c r="A39" s="129"/>
      <c r="X39" s="94"/>
      <c r="Y39" s="92"/>
      <c r="Z39" s="92"/>
      <c r="AA39" s="92"/>
      <c r="AB39" s="92"/>
      <c r="AC39" s="92"/>
      <c r="AD39" s="92"/>
      <c r="AE39" s="92"/>
      <c r="AF39" s="92"/>
      <c r="AG39" s="92"/>
    </row>
    <row r="40" spans="1:33" ht="20.149999999999999" customHeight="1" thickBot="1" x14ac:dyDescent="0.25">
      <c r="A40" s="132"/>
      <c r="B40" s="89"/>
      <c r="C40" s="89"/>
      <c r="D40" s="89"/>
      <c r="E40" s="89"/>
      <c r="F40" s="89"/>
      <c r="G40" s="89"/>
      <c r="H40" s="89"/>
      <c r="I40" s="89"/>
      <c r="J40" s="89"/>
      <c r="K40" s="89"/>
      <c r="L40" s="89"/>
      <c r="M40" s="89"/>
      <c r="N40" s="89"/>
      <c r="O40" s="89"/>
      <c r="P40" s="89"/>
      <c r="Q40" s="89"/>
      <c r="R40" s="89"/>
      <c r="S40" s="89"/>
      <c r="T40" s="89"/>
      <c r="U40" s="89"/>
      <c r="V40" s="89"/>
      <c r="W40" s="89"/>
      <c r="X40" s="133"/>
      <c r="Y40" s="92"/>
      <c r="Z40" s="92"/>
      <c r="AA40" s="92"/>
      <c r="AB40" s="92"/>
      <c r="AC40" s="92"/>
      <c r="AD40" s="92"/>
      <c r="AE40" s="92"/>
      <c r="AF40" s="92"/>
      <c r="AG40" s="92"/>
    </row>
    <row r="41" spans="1:33" ht="20.149999999999999" customHeight="1" x14ac:dyDescent="0.2">
      <c r="A41" s="119"/>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92"/>
      <c r="Z41" s="92"/>
      <c r="AA41" s="92"/>
      <c r="AB41" s="92"/>
      <c r="AC41" s="92"/>
      <c r="AD41" s="92"/>
      <c r="AE41" s="92"/>
      <c r="AF41" s="92"/>
      <c r="AG41" s="92"/>
    </row>
    <row r="42" spans="1:33" ht="20.149999999999999" customHeight="1" x14ac:dyDescent="0.2">
      <c r="A42" s="92"/>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row>
    <row r="43" spans="1:33" ht="20.149999999999999" customHeight="1" x14ac:dyDescent="0.2">
      <c r="A43" s="92"/>
      <c r="B43" s="92"/>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row>
    <row r="44" spans="1:33" ht="20.149999999999999" customHeight="1" x14ac:dyDescent="0.2">
      <c r="A44" s="92"/>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row>
    <row r="45" spans="1:33" ht="20.149999999999999" customHeight="1" x14ac:dyDescent="0.2">
      <c r="A45" s="92"/>
      <c r="B45" s="92"/>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row>
    <row r="46" spans="1:33" ht="20.149999999999999" customHeight="1" x14ac:dyDescent="0.2">
      <c r="A46" s="92"/>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row>
    <row r="47" spans="1:33" ht="20.149999999999999" customHeight="1" x14ac:dyDescent="0.2">
      <c r="A47" s="92"/>
      <c r="B47" s="9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row>
    <row r="48" spans="1:33" ht="20.149999999999999" customHeight="1" x14ac:dyDescent="0.2">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row>
    <row r="49" spans="1:33" ht="20.149999999999999" customHeight="1" x14ac:dyDescent="0.2">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row>
    <row r="50" spans="1:33" ht="20.149999999999999" customHeight="1" x14ac:dyDescent="0.2">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row>
    <row r="51" spans="1:33" ht="20.149999999999999" customHeight="1" x14ac:dyDescent="0.2">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row>
    <row r="52" spans="1:33" ht="20.149999999999999" customHeight="1" x14ac:dyDescent="0.2">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row>
    <row r="53" spans="1:33" ht="20.149999999999999" customHeight="1" x14ac:dyDescent="0.2">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row>
    <row r="54" spans="1:33" ht="20.149999999999999" customHeight="1" x14ac:dyDescent="0.2">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row>
    <row r="55" spans="1:33" ht="20.149999999999999" customHeight="1" x14ac:dyDescent="0.2">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row>
    <row r="56" spans="1:33" ht="20.149999999999999" customHeight="1" x14ac:dyDescent="0.2">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row>
    <row r="57" spans="1:33" ht="20.149999999999999" customHeight="1" x14ac:dyDescent="0.2">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row>
    <row r="58" spans="1:33" ht="20.149999999999999" customHeight="1" x14ac:dyDescent="0.2">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row>
    <row r="59" spans="1:33" ht="20.149999999999999" customHeight="1" x14ac:dyDescent="0.2"/>
    <row r="60" spans="1:33" ht="20.149999999999999" customHeight="1" x14ac:dyDescent="0.2"/>
    <row r="61" spans="1:33" ht="20.149999999999999" customHeight="1" x14ac:dyDescent="0.2"/>
    <row r="62" spans="1:33" ht="20.149999999999999" customHeight="1" x14ac:dyDescent="0.2"/>
    <row r="63" spans="1:33" ht="20.149999999999999" customHeight="1" x14ac:dyDescent="0.2"/>
    <row r="64" spans="1:33"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sheetData>
  <mergeCells count="6">
    <mergeCell ref="A1:C1"/>
    <mergeCell ref="E1:T1"/>
    <mergeCell ref="O2:P2"/>
    <mergeCell ref="Q2:X2"/>
    <mergeCell ref="A4:C4"/>
    <mergeCell ref="D4:X4"/>
  </mergeCells>
  <phoneticPr fontId="2"/>
  <printOptions horizontalCentered="1"/>
  <pageMargins left="0.59055118110236227" right="0.59055118110236227" top="0.59055118110236227" bottom="0.19685039370078741"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4D0CEA-8121-4124-AEE3-7570438545F9}">
  <ds:schemaRefs>
    <ds:schemaRef ds:uri="http://schemas.microsoft.com/sharepoint/v3/contenttype/forms"/>
  </ds:schemaRefs>
</ds:datastoreItem>
</file>

<file path=customXml/itemProps2.xml><?xml version="1.0" encoding="utf-8"?>
<ds:datastoreItem xmlns:ds="http://schemas.openxmlformats.org/officeDocument/2006/customXml" ds:itemID="{03E1D4BF-EC93-4C97-AEB3-36B1B4E24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評価項目（標準）</vt:lpstr>
      <vt:lpstr>技術提案書提出届</vt:lpstr>
      <vt:lpstr>様式1 技術評価点申告書</vt:lpstr>
      <vt:lpstr>様式２企業</vt:lpstr>
      <vt:lpstr>様式３管理</vt:lpstr>
      <vt:lpstr>様式６照査</vt:lpstr>
      <vt:lpstr>様式８</vt:lpstr>
      <vt:lpstr>技術提案書提出届!Print_Area</vt:lpstr>
      <vt:lpstr>'評価項目（標準）'!Print_Area</vt:lpstr>
      <vt:lpstr>'様式1 技術評価点申告書'!Print_Area</vt:lpstr>
      <vt:lpstr>様式２企業!Print_Area</vt:lpstr>
      <vt:lpstr>様式３管理!Print_Area</vt:lpstr>
      <vt:lpstr>様式６照査!Print_Area</vt:lpstr>
      <vt:lpstr>様式８!Print_Area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2017-01-24T23:52:28Z</dcterms:created>
  <dcterms:modified xsi:type="dcterms:W3CDTF">2026-08-27T04:33:34Z</dcterms:modified>
  <cp:category/>
  <cp:contentStatus/>
</cp:coreProperties>
</file>