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yoshidah\Desktop\04【当初契約】那覇大橋橋梁整備工事(R8-2)\260806・公告\260729・事務所(案)\"/>
    </mc:Choice>
  </mc:AlternateContent>
  <xr:revisionPtr revIDLastSave="0" documentId="13_ncr:1_{00DE7212-73DD-4EE4-B0E2-45D1D338D291}" xr6:coauthVersionLast="47" xr6:coauthVersionMax="47" xr10:uidLastSave="{00000000-0000-0000-0000-000000000000}"/>
  <bookViews>
    <workbookView xWindow="28680" yWindow="-120" windowWidth="29040" windowHeight="15720" tabRatio="914" xr2:uid="{00000000-000D-0000-FFFF-FFFF00000000}"/>
  </bookViews>
  <sheets>
    <sheet name="簡易Ⅰ型" sheetId="9" r:id="rId1"/>
  </sheets>
  <definedNames>
    <definedName name="_xlnm.Print_Area" localSheetId="0">簡易Ⅰ型!$A$1:$K$83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0" i="9" l="1"/>
  <c r="J80" i="9"/>
  <c r="K79" i="9"/>
  <c r="J79" i="9"/>
  <c r="K60" i="9"/>
  <c r="J60" i="9"/>
  <c r="K59" i="9"/>
  <c r="J59" i="9"/>
</calcChain>
</file>

<file path=xl/sharedStrings.xml><?xml version="1.0" encoding="utf-8"?>
<sst xmlns="http://schemas.openxmlformats.org/spreadsheetml/2006/main" count="125" uniqueCount="124">
  <si>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</si>
  <si>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</si>
  <si>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</si>
  <si>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</si>
  <si>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</si>
  <si>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</si>
  <si>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</si>
  <si>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</si>
  <si>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</si>
  <si>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</si>
  <si>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</si>
  <si>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</si>
  <si>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</si>
  <si>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</si>
  <si>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</si>
  <si>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</si>
  <si>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</si>
  <si>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</si>
  <si>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</si>
  <si>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</si>
  <si>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</si>
  <si>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</si>
  <si>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</si>
  <si>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</si>
  <si>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</si>
  <si>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</si>
  <si>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</si>
  <si>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</si>
  <si>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</si>
  <si>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</si>
  <si>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</si>
  <si>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</si>
  <si>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</si>
  <si>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</si>
  <si>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</si>
  <si>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上記以外</t>
    <rPh sb="0" eb="2">
      <t>ジョウキ</t>
    </rPh>
    <rPh sb="2" eb="4">
      <t>イガイ</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</si>
  <si>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</si>
  <si>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</si>
  <si>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</si>
  <si>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</si>
  <si>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</si>
  <si>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</si>
  <si>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</si>
  <si>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</si>
  <si>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若手・女性技術者の配置</t>
    <rPh sb="0" eb="2">
      <t>ワカテ</t>
    </rPh>
    <rPh sb="3" eb="5">
      <t>ジョセイ</t>
    </rPh>
    <rPh sb="5" eb="8">
      <t>ギジュツシャ</t>
    </rPh>
    <rPh sb="9" eb="11">
      <t>ハイチ</t>
    </rPh>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</si>
  <si>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</si>
  <si>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</si>
  <si>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</si>
  <si>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</si>
  <si>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</si>
  <si>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</si>
  <si>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</si>
  <si>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</si>
  <si>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</si>
  <si>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</si>
  <si>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</si>
  <si>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</si>
  <si>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</si>
  <si>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</si>
  <si>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</si>
  <si>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</si>
  <si>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</si>
  <si>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</si>
  <si>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</si>
  <si>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</si>
  <si>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</si>
  <si>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</si>
  <si>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</si>
  <si>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</si>
  <si>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</si>
  <si>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</si>
  <si>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</si>
  <si>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</si>
  <si>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</si>
  <si>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</si>
  <si>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</si>
  <si>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</si>
  <si>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</si>
  <si>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</si>
  <si>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</si>
  <si>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</si>
  <si>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</si>
  <si>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</si>
  <si>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</si>
  <si>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</si>
  <si>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</si>
  <si>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</si>
  <si>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</si>
  <si>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</si>
  <si>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</si>
  <si>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</si>
  <si>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</si>
  <si>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</si>
  <si>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</si>
  <si>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</si>
  <si>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</si>
  <si>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</si>
  <si>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</si>
  <si>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</si>
  <si>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</si>
  <si>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</si>
  <si>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</si>
  <si>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</si>
  <si>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</si>
  <si>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</si>
  <si>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</si>
  <si>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</si>
  <si>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t>県内企業下請比率：３０％以上または元請県内企業におけるすべて自社施工</t>
    <rPh sb="0" eb="2">
      <t>ケンナイ</t>
    </rPh>
    <rPh sb="2" eb="4">
      <t>キギョウ</t>
    </rPh>
    <rPh sb="4" eb="6">
      <t>シタウ</t>
    </rPh>
    <rPh sb="6" eb="8">
      <t>ヒリツ</t>
    </rPh>
    <rPh sb="12" eb="14">
      <t>イジョウ</t>
    </rPh>
    <rPh sb="30" eb="32">
      <t>ジシャ</t>
    </rPh>
    <rPh sb="32" eb="34">
      <t>セコウ</t>
    </rPh>
    <phoneticPr fontId="1"/>
  </si>
  <si>
    <r>
      <t>工事名：</t>
    </r>
    <r>
      <rPr>
        <b/>
        <sz val="14"/>
        <color rgb="FFFF0000"/>
        <rFont val="ＭＳ Ｐゴシック"/>
        <family val="3"/>
        <charset val="128"/>
      </rPr>
      <t>那覇大橋橋梁整備工事（R8-2）</t>
    </r>
    <rPh sb="4" eb="8">
      <t>ナハオオハシ</t>
    </rPh>
    <rPh sb="8" eb="14">
      <t>キョウリョウセイビコウジ</t>
    </rPh>
    <phoneticPr fontId="1"/>
  </si>
  <si>
    <r>
      <rPr>
        <sz val="12"/>
        <color rgb="FFFF0000"/>
        <rFont val="ＭＳ Ｐゴシック"/>
        <family val="3"/>
        <charset val="128"/>
      </rPr>
      <t>同種工事</t>
    </r>
    <r>
      <rPr>
        <sz val="12"/>
        <color theme="1"/>
        <rFont val="ＭＳ Ｐゴシック"/>
        <family val="3"/>
        <charset val="128"/>
      </rPr>
      <t>の施工実績</t>
    </r>
    <rPh sb="0" eb="4">
      <t>ドウシュコウジ</t>
    </rPh>
    <rPh sb="5" eb="7">
      <t>セコウ</t>
    </rPh>
    <rPh sb="7" eb="9">
      <t>ジッセキ</t>
    </rPh>
    <phoneticPr fontId="1"/>
  </si>
  <si>
    <r>
      <t>過去</t>
    </r>
    <r>
      <rPr>
        <sz val="12"/>
        <color rgb="FFFF0000"/>
        <rFont val="ＭＳ Ｐゴシック"/>
        <family val="3"/>
        <charset val="128"/>
      </rPr>
      <t>15</t>
    </r>
    <r>
      <rPr>
        <sz val="12"/>
        <color theme="1"/>
        <rFont val="ＭＳ Ｐゴシック"/>
        <family val="3"/>
        <charset val="128"/>
      </rPr>
      <t>年間の</t>
    </r>
    <r>
      <rPr>
        <sz val="12"/>
        <color rgb="FFFF0000"/>
        <rFont val="ＭＳ Ｐゴシック"/>
        <family val="3"/>
        <charset val="128"/>
      </rPr>
      <t>同種工事</t>
    </r>
    <r>
      <rPr>
        <sz val="12"/>
        <color theme="1"/>
        <rFont val="ＭＳ Ｐゴシック"/>
        <family val="3"/>
        <charset val="128"/>
      </rPr>
      <t>の施工実績</t>
    </r>
    <rPh sb="0" eb="2">
      <t>カコ</t>
    </rPh>
    <rPh sb="4" eb="6">
      <t>ネンカン</t>
    </rPh>
    <rPh sb="7" eb="11">
      <t>ドウシュコウジ</t>
    </rPh>
    <rPh sb="12" eb="14">
      <t>セコウ</t>
    </rPh>
    <rPh sb="14" eb="16">
      <t>ジッセキ</t>
    </rPh>
    <phoneticPr fontId="1"/>
  </si>
  <si>
    <r>
      <rPr>
        <sz val="12"/>
        <color rgb="FFFF0000"/>
        <rFont val="ＭＳ Ｐゴシック"/>
        <family val="3"/>
        <charset val="128"/>
      </rPr>
      <t>同種工事</t>
    </r>
    <r>
      <rPr>
        <sz val="12"/>
        <color theme="1"/>
        <rFont val="ＭＳ Ｐゴシック"/>
        <family val="3"/>
        <charset val="128"/>
      </rPr>
      <t>で、沖縄県又は国の実績あり※1、※2</t>
    </r>
    <rPh sb="0" eb="4">
      <t>ドウシュコウジ</t>
    </rPh>
    <rPh sb="6" eb="9">
      <t>オキナワケン</t>
    </rPh>
    <rPh sb="9" eb="10">
      <t>マタ</t>
    </rPh>
    <rPh sb="11" eb="12">
      <t>クニ</t>
    </rPh>
    <rPh sb="13" eb="15">
      <t>ジッセキ</t>
    </rPh>
    <phoneticPr fontId="1"/>
  </si>
  <si>
    <r>
      <rPr>
        <sz val="12"/>
        <color rgb="FFFF0000"/>
        <rFont val="ＭＳ Ｐゴシック"/>
        <family val="3"/>
        <charset val="128"/>
      </rPr>
      <t>同種工事</t>
    </r>
    <r>
      <rPr>
        <sz val="12"/>
        <color theme="1"/>
        <rFont val="ＭＳ Ｐゴシック"/>
        <family val="3"/>
        <charset val="128"/>
      </rPr>
      <t>で、県内市町村の実績あり※3</t>
    </r>
    <rPh sb="0" eb="4">
      <t>ドウシュコウジ</t>
    </rPh>
    <rPh sb="6" eb="8">
      <t>ケンナイ</t>
    </rPh>
    <rPh sb="8" eb="11">
      <t>シチョウソン</t>
    </rPh>
    <rPh sb="12" eb="14">
      <t>ジッセキ</t>
    </rPh>
    <phoneticPr fontId="1"/>
  </si>
  <si>
    <r>
      <rPr>
        <sz val="12"/>
        <color rgb="FFFF0000"/>
        <rFont val="ＭＳ Ｐゴシック"/>
        <family val="3"/>
        <charset val="128"/>
      </rPr>
      <t>同種工事</t>
    </r>
    <r>
      <rPr>
        <sz val="12"/>
        <color theme="1"/>
        <rFont val="ＭＳ Ｐゴシック"/>
        <family val="3"/>
        <charset val="128"/>
      </rPr>
      <t>で、その他の実績あり</t>
    </r>
    <rPh sb="0" eb="4">
      <t>ドウシュコウジ</t>
    </rPh>
    <rPh sb="8" eb="9">
      <t>タ</t>
    </rPh>
    <phoneticPr fontId="1"/>
  </si>
  <si>
    <r>
      <rPr>
        <sz val="12"/>
        <color rgb="FFFF0000"/>
        <rFont val="ＭＳ Ｐゴシック"/>
        <family val="3"/>
        <charset val="128"/>
      </rPr>
      <t>監理</t>
    </r>
    <r>
      <rPr>
        <sz val="12"/>
        <rFont val="ＭＳ Ｐゴシック"/>
        <family val="3"/>
        <charset val="128"/>
      </rPr>
      <t>技術者の保有する資格・年数</t>
    </r>
    <rPh sb="0" eb="2">
      <t>カンリ</t>
    </rPh>
    <rPh sb="2" eb="5">
      <t>ギジュツシャ</t>
    </rPh>
    <rPh sb="6" eb="8">
      <t>ホユウ</t>
    </rPh>
    <rPh sb="10" eb="12">
      <t>シカク</t>
    </rPh>
    <rPh sb="13" eb="15">
      <t>ネンスウ</t>
    </rPh>
    <phoneticPr fontId="1"/>
  </si>
  <si>
    <r>
      <rPr>
        <sz val="12"/>
        <color rgb="FFFF0000"/>
        <rFont val="ＭＳ Ｐゴシック"/>
        <family val="3"/>
        <charset val="128"/>
      </rPr>
      <t>同種工事</t>
    </r>
    <r>
      <rPr>
        <sz val="12"/>
        <rFont val="ＭＳ Ｐゴシック"/>
        <family val="3"/>
        <charset val="128"/>
      </rPr>
      <t>の施工経験</t>
    </r>
    <rPh sb="0" eb="4">
      <t>ドウシュコウジ</t>
    </rPh>
    <rPh sb="5" eb="7">
      <t>セコウ</t>
    </rPh>
    <rPh sb="7" eb="9">
      <t>ケイケン</t>
    </rPh>
    <phoneticPr fontId="1"/>
  </si>
  <si>
    <r>
      <t>過去</t>
    </r>
    <r>
      <rPr>
        <sz val="12"/>
        <color rgb="FFFF0000"/>
        <rFont val="ＭＳ Ｐゴシック"/>
        <family val="3"/>
        <charset val="128"/>
      </rPr>
      <t>15</t>
    </r>
    <r>
      <rPr>
        <sz val="12"/>
        <rFont val="ＭＳ Ｐゴシック"/>
        <family val="3"/>
        <charset val="128"/>
      </rPr>
      <t>年間の</t>
    </r>
    <r>
      <rPr>
        <sz val="12"/>
        <color rgb="FFFF0000"/>
        <rFont val="ＭＳ Ｐゴシック"/>
        <family val="3"/>
        <charset val="128"/>
      </rPr>
      <t>同種工事</t>
    </r>
    <r>
      <rPr>
        <sz val="12"/>
        <rFont val="ＭＳ Ｐゴシック"/>
        <family val="3"/>
        <charset val="128"/>
      </rPr>
      <t>の施工経験</t>
    </r>
    <rPh sb="0" eb="2">
      <t>カコ</t>
    </rPh>
    <rPh sb="4" eb="6">
      <t>ネンカン</t>
    </rPh>
    <rPh sb="7" eb="11">
      <t>ドウシュコウジ</t>
    </rPh>
    <rPh sb="12" eb="14">
      <t>セコウ</t>
    </rPh>
    <rPh sb="14" eb="16">
      <t>ケイケン</t>
    </rPh>
    <phoneticPr fontId="1"/>
  </si>
  <si>
    <r>
      <t>役職経験有り・</t>
    </r>
    <r>
      <rPr>
        <sz val="12"/>
        <color rgb="FFFF0000"/>
        <rFont val="ＭＳ Ｐゴシック"/>
        <family val="3"/>
        <charset val="128"/>
      </rPr>
      <t>同種工事</t>
    </r>
    <r>
      <rPr>
        <sz val="12"/>
        <rFont val="ＭＳ Ｐゴシック"/>
        <family val="3"/>
        <charset val="128"/>
      </rPr>
      <t>で、沖縄県又は国の実績あり※1、※2</t>
    </r>
    <rPh sb="7" eb="11">
      <t>ドウシュコウジ</t>
    </rPh>
    <rPh sb="13" eb="16">
      <t>オキナワケン</t>
    </rPh>
    <rPh sb="16" eb="17">
      <t>マタ</t>
    </rPh>
    <rPh sb="18" eb="19">
      <t>クニ</t>
    </rPh>
    <phoneticPr fontId="1"/>
  </si>
  <si>
    <r>
      <t>役職経験無し・</t>
    </r>
    <r>
      <rPr>
        <sz val="12"/>
        <color rgb="FFFF0000"/>
        <rFont val="ＭＳ Ｐゴシック"/>
        <family val="3"/>
        <charset val="128"/>
      </rPr>
      <t>同種工事</t>
    </r>
    <r>
      <rPr>
        <sz val="12"/>
        <rFont val="ＭＳ Ｐゴシック"/>
        <family val="3"/>
        <charset val="128"/>
      </rPr>
      <t>で、沖縄県又は国の実績あり※1、※2
役職経験有り・</t>
    </r>
    <r>
      <rPr>
        <sz val="12"/>
        <color rgb="FFFF0000"/>
        <rFont val="ＭＳ Ｐゴシック"/>
        <family val="3"/>
        <charset val="128"/>
      </rPr>
      <t>同種工事</t>
    </r>
    <r>
      <rPr>
        <sz val="12"/>
        <rFont val="ＭＳ Ｐゴシック"/>
        <family val="3"/>
        <charset val="128"/>
      </rPr>
      <t>で、県内市町村の実績あり※3</t>
    </r>
    <rPh sb="7" eb="11">
      <t>ドウシュコウジ</t>
    </rPh>
    <rPh sb="13" eb="16">
      <t>オキナワケン</t>
    </rPh>
    <rPh sb="16" eb="17">
      <t>マタ</t>
    </rPh>
    <rPh sb="18" eb="19">
      <t>クニ</t>
    </rPh>
    <rPh sb="37" eb="41">
      <t>ドウシュコウジ</t>
    </rPh>
    <rPh sb="43" eb="45">
      <t>ケンナイ</t>
    </rPh>
    <rPh sb="45" eb="48">
      <t>シチョウソン</t>
    </rPh>
    <phoneticPr fontId="1"/>
  </si>
  <si>
    <r>
      <rPr>
        <sz val="12"/>
        <color rgb="FFFF0000"/>
        <rFont val="ＭＳ Ｐゴシック"/>
        <family val="3"/>
        <charset val="128"/>
      </rPr>
      <t>同種工事</t>
    </r>
    <r>
      <rPr>
        <sz val="12"/>
        <rFont val="ＭＳ Ｐゴシック"/>
        <family val="3"/>
        <charset val="128"/>
      </rPr>
      <t>で、その他の実績あり</t>
    </r>
    <rPh sb="0" eb="2">
      <t>ドウシュ</t>
    </rPh>
    <rPh sb="2" eb="4">
      <t>コウジ</t>
    </rPh>
    <rPh sb="8" eb="9">
      <t>タ</t>
    </rPh>
    <rPh sb="10" eb="12">
      <t>ジッセキ</t>
    </rPh>
    <phoneticPr fontId="1"/>
  </si>
  <si>
    <r>
      <t>一級土木施工管理技士(</t>
    </r>
    <r>
      <rPr>
        <sz val="13"/>
        <color rgb="FFFF0000"/>
        <rFont val="ＭＳ Ｐゴシック"/>
        <family val="3"/>
        <charset val="128"/>
      </rPr>
      <t>４年</t>
    </r>
    <r>
      <rPr>
        <sz val="13"/>
        <rFont val="ＭＳ Ｐゴシック"/>
        <family val="3"/>
        <charset val="128"/>
      </rPr>
      <t>以上</t>
    </r>
    <r>
      <rPr>
        <sz val="13"/>
        <color rgb="FFFF0000"/>
        <rFont val="ＭＳ Ｐゴシック"/>
        <family val="3"/>
        <charset val="128"/>
      </rPr>
      <t>５年</t>
    </r>
    <r>
      <rPr>
        <sz val="13"/>
        <rFont val="ＭＳ Ｐゴシック"/>
        <family val="3"/>
        <charset val="128"/>
      </rPr>
      <t>未満)</t>
    </r>
    <phoneticPr fontId="1"/>
  </si>
  <si>
    <r>
      <t>一級土木施工管理技士(</t>
    </r>
    <r>
      <rPr>
        <sz val="13"/>
        <color rgb="FFFF0000"/>
        <rFont val="ＭＳ Ｐゴシック"/>
        <family val="3"/>
        <charset val="128"/>
      </rPr>
      <t>３年</t>
    </r>
    <r>
      <rPr>
        <sz val="13"/>
        <rFont val="ＭＳ Ｐゴシック"/>
        <family val="3"/>
        <charset val="128"/>
      </rPr>
      <t>以上</t>
    </r>
    <r>
      <rPr>
        <sz val="13"/>
        <color rgb="FFFF0000"/>
        <rFont val="ＭＳ Ｐゴシック"/>
        <family val="3"/>
        <charset val="128"/>
      </rPr>
      <t>４年</t>
    </r>
    <r>
      <rPr>
        <sz val="13"/>
        <rFont val="ＭＳ Ｐゴシック"/>
        <family val="3"/>
        <charset val="128"/>
      </rPr>
      <t>未満)</t>
    </r>
    <phoneticPr fontId="1"/>
  </si>
  <si>
    <r>
      <t>一級土木施工管理技士(</t>
    </r>
    <r>
      <rPr>
        <sz val="13"/>
        <color rgb="FFFF0000"/>
        <rFont val="ＭＳ Ｐゴシック"/>
        <family val="3"/>
        <charset val="128"/>
      </rPr>
      <t>３年</t>
    </r>
    <r>
      <rPr>
        <sz val="13"/>
        <rFont val="ＭＳ Ｐゴシック"/>
        <family val="3"/>
        <charset val="128"/>
      </rPr>
      <t>未満)</t>
    </r>
    <phoneticPr fontId="1"/>
  </si>
  <si>
    <r>
      <t>一級土木施工管理技士(</t>
    </r>
    <r>
      <rPr>
        <sz val="12"/>
        <color rgb="FFFF0000"/>
        <rFont val="ＭＳ Ｐゴシック"/>
        <family val="3"/>
        <charset val="128"/>
      </rPr>
      <t>５年</t>
    </r>
    <r>
      <rPr>
        <sz val="12"/>
        <rFont val="ＭＳ Ｐゴシック"/>
        <family val="3"/>
        <charset val="128"/>
      </rPr>
      <t>以上)、技術士(建設部門、[鋼構造及びｺﾝｸﾘｰﾄ］とするものに限る）、国土交通大臣特別認定者（鋼構造物工事業）</t>
    </r>
    <rPh sb="0" eb="2">
      <t>イッキュウ</t>
    </rPh>
    <rPh sb="21" eb="25">
      <t>ケンセツブモン</t>
    </rPh>
    <rPh sb="27" eb="28">
      <t>コウ</t>
    </rPh>
    <rPh sb="28" eb="30">
      <t>コウゾウ</t>
    </rPh>
    <rPh sb="30" eb="31">
      <t>オヨ</t>
    </rPh>
    <rPh sb="45" eb="46">
      <t>カギ</t>
    </rPh>
    <rPh sb="49" eb="51">
      <t>コクド</t>
    </rPh>
    <rPh sb="51" eb="53">
      <t>コウツウ</t>
    </rPh>
    <rPh sb="53" eb="55">
      <t>ダイジン</t>
    </rPh>
    <rPh sb="55" eb="57">
      <t>トクベツ</t>
    </rPh>
    <rPh sb="57" eb="60">
      <t>ニンテイシャ</t>
    </rPh>
    <rPh sb="61" eb="64">
      <t>コウコウゾウ</t>
    </rPh>
    <rPh sb="64" eb="65">
      <t>ブツ</t>
    </rPh>
    <rPh sb="65" eb="67">
      <t>コウジ</t>
    </rPh>
    <rPh sb="67" eb="68">
      <t>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</si>
</sst>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3" x14ac:knownFonts="1">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6"/>
      <name val="ＭＳ Ｐ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b/>
      <sz val="14"/>
      <color rgb="FFFF0000"/>
      <name val="ＭＳ Ｐゴシック"/>
      <family val="3"/>
      <charset val="128"/>
    </font>
    <font>
      <sz val="13"/>
      <name val="ＭＳ Ｐゴシック"/>
      <family val="3"/>
      <charset val="128"/>
    </font>
    <font>
      <sz val="13"/>
      <color rgb="FFFF0000"/>
      <name val="ＭＳ Ｐゴシック"/>
      <family val="3"/>
      <charset val="128"/>
    </font>
    <font>
      <sz val="18"/>
      <name val="ＭＳ Ｐゴシック"/>
      <family val="3"/>
      <charset val="128"/>
    </font>
    <font>
      <sz val="18"/>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61">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227">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0" fontId="3" fillId="2" borderId="36" xfId="0" applyFont="1" applyFill="1" applyBorder="1" applyAlignment="1">
      <alignment horizontal="righ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5" fillId="0" borderId="51" xfId="0" applyFont="1" applyBorder="1"/>
    <xf numFmtId="0" fontId="0" fillId="0" borderId="51" xfId="0" applyBorder="1"/>
    <xf numFmtId="0" fontId="2" fillId="0" borderId="51" xfId="0" applyFont="1" applyBorder="1" applyAlignment="1">
      <alignment vertical="center"/>
    </xf>
    <xf numFmtId="0" fontId="0" fillId="0" borderId="51" xfId="0" applyBorder="1" applyAlignment="1">
      <alignment vertical="center"/>
    </xf>
    <xf numFmtId="0" fontId="0" fillId="2" borderId="51" xfId="0" applyFill="1" applyBorder="1"/>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5" fillId="2" borderId="0" xfId="0" applyFont="1" applyFill="1" applyAlignment="1">
      <alignment horizontal="center" vertical="center" textRotation="255" wrapText="1"/>
    </xf>
    <xf numFmtId="0" fontId="15" fillId="2" borderId="12" xfId="0" applyFont="1" applyFill="1" applyBorder="1" applyAlignment="1">
      <alignment horizontal="center" vertical="center" textRotation="255" wrapText="1"/>
    </xf>
    <xf numFmtId="0" fontId="17" fillId="0" borderId="0" xfId="0" applyFont="1"/>
    <xf numFmtId="0" fontId="15" fillId="2" borderId="12" xfId="0" applyFont="1" applyFill="1" applyBorder="1" applyAlignment="1">
      <alignment horizontal="center" vertical="center" textRotation="255"/>
    </xf>
    <xf numFmtId="0" fontId="15" fillId="2" borderId="12" xfId="0" applyFont="1" applyFill="1" applyBorder="1" applyAlignment="1">
      <alignment vertical="center"/>
    </xf>
    <xf numFmtId="0" fontId="17" fillId="2" borderId="0" xfId="0" applyFont="1" applyFill="1"/>
    <xf numFmtId="0" fontId="5" fillId="2" borderId="0" xfId="0" applyFont="1" applyFill="1"/>
    <xf numFmtId="0" fontId="2" fillId="2" borderId="51" xfId="0" applyFont="1" applyFill="1" applyBorder="1" applyAlignment="1">
      <alignment vertical="center"/>
    </xf>
    <xf numFmtId="0" fontId="8" fillId="2" borderId="0" xfId="0" applyFont="1" applyFill="1"/>
    <xf numFmtId="0" fontId="12" fillId="2" borderId="50" xfId="0" applyFont="1" applyFill="1" applyBorder="1" applyAlignment="1" applyProtection="1">
      <alignment vertical="center"/>
      <protection locked="0"/>
    </xf>
    <xf numFmtId="0" fontId="0" fillId="2" borderId="50" xfId="0" applyFill="1" applyBorder="1" applyProtection="1">
      <protection locked="0"/>
    </xf>
    <xf numFmtId="0" fontId="12" fillId="2" borderId="50" xfId="0" applyFont="1" applyFill="1" applyBorder="1" applyProtection="1">
      <protection locked="0"/>
    </xf>
    <xf numFmtId="0" fontId="15" fillId="2" borderId="13" xfId="0" applyFont="1" applyFill="1" applyBorder="1" applyAlignment="1">
      <alignment vertical="center"/>
    </xf>
    <xf numFmtId="0" fontId="3" fillId="2" borderId="2" xfId="0" applyFont="1" applyFill="1" applyBorder="1" applyAlignment="1">
      <alignment horizontal="centerContinuous"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0" fontId="21" fillId="0" borderId="59" xfId="0" applyFont="1" applyBorder="1" applyAlignment="1">
      <alignment horizontal="center" vertical="center" wrapText="1"/>
    </xf>
    <xf numFmtId="0" fontId="22" fillId="0" borderId="60" xfId="0" applyFont="1" applyBorder="1" applyAlignment="1">
      <alignment horizontal="center" vertical="center"/>
    </xf>
    <xf numFmtId="0" fontId="22" fillId="0" borderId="39" xfId="0" applyFont="1" applyBorder="1" applyAlignment="1">
      <alignment horizontal="center" vertical="center" wrapText="1"/>
    </xf>
    <xf numFmtId="0" fontId="22" fillId="0" borderId="58" xfId="0" applyFont="1" applyBorder="1" applyAlignment="1">
      <alignment horizontal="center" vertical="center" wrapText="1"/>
    </xf>
    <xf numFmtId="176" fontId="14" fillId="2" borderId="45" xfId="0" applyNumberFormat="1" applyFont="1" applyFill="1" applyBorder="1" applyAlignment="1">
      <alignment horizontal="center" vertical="center"/>
    </xf>
    <xf numFmtId="176" fontId="14" fillId="2" borderId="46" xfId="0" applyNumberFormat="1" applyFont="1" applyFill="1" applyBorder="1" applyAlignment="1">
      <alignment horizontal="center" vertical="center"/>
    </xf>
    <xf numFmtId="176" fontId="14" fillId="2" borderId="47" xfId="0" applyNumberFormat="1" applyFont="1" applyFill="1" applyBorder="1" applyAlignment="1">
      <alignment horizontal="center" vertical="center"/>
    </xf>
    <xf numFmtId="176" fontId="14" fillId="2" borderId="48" xfId="0" applyNumberFormat="1" applyFont="1" applyFill="1" applyBorder="1" applyAlignment="1">
      <alignment horizontal="center" vertical="center"/>
    </xf>
    <xf numFmtId="176" fontId="16" fillId="2" borderId="46" xfId="0" applyNumberFormat="1" applyFont="1" applyFill="1" applyBorder="1" applyAlignment="1">
      <alignment horizontal="center" vertical="center"/>
    </xf>
    <xf numFmtId="176" fontId="16" fillId="0" borderId="35" xfId="0" applyNumberFormat="1" applyFont="1" applyBorder="1" applyAlignment="1">
      <alignment horizontal="center" vertical="center"/>
    </xf>
    <xf numFmtId="176" fontId="16" fillId="0" borderId="34" xfId="0" applyNumberFormat="1" applyFont="1" applyBorder="1" applyAlignment="1">
      <alignment horizontal="center" vertical="center"/>
    </xf>
    <xf numFmtId="176" fontId="16" fillId="2" borderId="47" xfId="0" applyNumberFormat="1" applyFont="1" applyFill="1" applyBorder="1" applyAlignment="1">
      <alignment horizontal="center" vertical="center"/>
    </xf>
    <xf numFmtId="176" fontId="16" fillId="2" borderId="49" xfId="0" applyNumberFormat="1" applyFont="1" applyFill="1" applyBorder="1" applyAlignment="1">
      <alignment horizontal="center" vertical="center"/>
    </xf>
    <xf numFmtId="176" fontId="16" fillId="2" borderId="45" xfId="0" applyNumberFormat="1" applyFont="1" applyFill="1" applyBorder="1" applyAlignment="1">
      <alignment horizontal="center" vertical="center"/>
    </xf>
    <xf numFmtId="176" fontId="16" fillId="2" borderId="48" xfId="0" applyNumberFormat="1" applyFont="1" applyFill="1" applyBorder="1" applyAlignment="1">
      <alignment horizontal="center" vertical="center"/>
    </xf>
    <xf numFmtId="0" fontId="16" fillId="2" borderId="15" xfId="0" applyFont="1" applyFill="1" applyBorder="1" applyAlignment="1">
      <alignment horizontal="center" vertical="center"/>
    </xf>
    <xf numFmtId="176" fontId="16" fillId="2" borderId="49" xfId="0" quotePrefix="1" applyNumberFormat="1" applyFont="1" applyFill="1" applyBorder="1" applyAlignment="1">
      <alignment horizontal="center" vertical="center"/>
    </xf>
    <xf numFmtId="0" fontId="16" fillId="2" borderId="21" xfId="0" applyFont="1" applyFill="1" applyBorder="1" applyAlignment="1">
      <alignment horizontal="center" vertical="center"/>
    </xf>
    <xf numFmtId="176" fontId="14" fillId="0" borderId="44" xfId="0" applyNumberFormat="1" applyFont="1" applyBorder="1" applyAlignment="1">
      <alignment horizontal="center" vertical="center"/>
    </xf>
    <xf numFmtId="176" fontId="14" fillId="0" borderId="45" xfId="0" applyNumberFormat="1" applyFont="1" applyBorder="1" applyAlignment="1">
      <alignment horizontal="center" vertical="center"/>
    </xf>
    <xf numFmtId="176" fontId="14" fillId="0" borderId="46" xfId="0" applyNumberFormat="1" applyFont="1" applyBorder="1" applyAlignment="1">
      <alignment horizontal="center" vertical="center"/>
    </xf>
    <xf numFmtId="176" fontId="14" fillId="2" borderId="49" xfId="0" applyNumberFormat="1" applyFont="1" applyFill="1" applyBorder="1" applyAlignment="1">
      <alignment horizontal="center" vertical="center"/>
    </xf>
    <xf numFmtId="176" fontId="14" fillId="2" borderId="45" xfId="0" applyNumberFormat="1" applyFont="1" applyFill="1" applyBorder="1" applyAlignment="1">
      <alignment horizontal="center" vertical="center" wrapText="1"/>
    </xf>
    <xf numFmtId="177" fontId="14" fillId="2" borderId="21" xfId="0" applyNumberFormat="1" applyFont="1" applyFill="1" applyBorder="1" applyAlignment="1">
      <alignment horizontal="center" vertical="center"/>
    </xf>
    <xf numFmtId="0" fontId="14" fillId="2" borderId="29" xfId="0" applyFont="1" applyFill="1" applyBorder="1" applyAlignment="1">
      <alignment horizontal="center" vertical="center"/>
    </xf>
    <xf numFmtId="0" fontId="16" fillId="2" borderId="28" xfId="0" applyFont="1" applyFill="1" applyBorder="1" applyAlignment="1">
      <alignment horizontal="center" vertical="center"/>
    </xf>
    <xf numFmtId="176" fontId="16" fillId="2" borderId="44" xfId="0" applyNumberFormat="1" applyFont="1" applyFill="1" applyBorder="1" applyAlignment="1">
      <alignment horizontal="center" vertical="center"/>
    </xf>
    <xf numFmtId="176" fontId="16" fillId="2" borderId="34" xfId="0" applyNumberFormat="1" applyFont="1" applyFill="1" applyBorder="1" applyAlignment="1">
      <alignment horizontal="center" vertical="center"/>
    </xf>
    <xf numFmtId="176" fontId="16" fillId="2" borderId="15" xfId="0" applyNumberFormat="1" applyFont="1" applyFill="1" applyBorder="1" applyAlignment="1">
      <alignment horizontal="center" vertical="center"/>
    </xf>
    <xf numFmtId="176" fontId="16" fillId="2" borderId="21" xfId="0" applyNumberFormat="1" applyFont="1" applyFill="1" applyBorder="1" applyAlignment="1">
      <alignment horizontal="center" vertical="center"/>
    </xf>
    <xf numFmtId="0" fontId="14" fillId="2" borderId="21" xfId="0" applyFont="1" applyFill="1" applyBorder="1" applyAlignment="1">
      <alignment horizontal="center" vertical="center"/>
    </xf>
    <xf numFmtId="0" fontId="2" fillId="2" borderId="0" xfId="0" applyFont="1" applyFill="1" applyAlignment="1">
      <alignment horizontal="center" vertical="center"/>
    </xf>
    <xf numFmtId="0" fontId="4" fillId="2" borderId="0" xfId="0" applyFont="1" applyFill="1" applyAlignment="1">
      <alignment horizontal="right" vertical="top"/>
    </xf>
    <xf numFmtId="0" fontId="14" fillId="3" borderId="33" xfId="0" applyFont="1" applyFill="1" applyBorder="1" applyAlignment="1" applyProtection="1">
      <alignment shrinkToFi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15" fillId="2" borderId="17" xfId="0" applyFont="1" applyFill="1" applyBorder="1" applyAlignment="1">
      <alignment vertical="center" wrapText="1"/>
    </xf>
    <xf numFmtId="0" fontId="15" fillId="2" borderId="14" xfId="0" applyFont="1" applyFill="1" applyBorder="1" applyAlignment="1">
      <alignment vertical="center" wrapText="1"/>
    </xf>
    <xf numFmtId="0" fontId="15" fillId="2" borderId="49" xfId="0" applyFont="1" applyFill="1" applyBorder="1" applyAlignment="1">
      <alignment vertical="center"/>
    </xf>
    <xf numFmtId="0" fontId="15" fillId="2" borderId="53" xfId="0" applyFont="1" applyFill="1" applyBorder="1" applyAlignment="1">
      <alignment vertical="center"/>
    </xf>
    <xf numFmtId="0" fontId="16" fillId="2" borderId="13" xfId="0" applyFont="1" applyFill="1" applyBorder="1" applyAlignment="1">
      <alignment horizontal="center" vertical="center"/>
    </xf>
    <xf numFmtId="0" fontId="22" fillId="4" borderId="38" xfId="0" applyFont="1" applyFill="1" applyBorder="1" applyAlignment="1">
      <alignment horizontal="center" vertical="center" wrapText="1"/>
    </xf>
    <xf numFmtId="0" fontId="22" fillId="4" borderId="38" xfId="0" applyFont="1" applyFill="1" applyBorder="1" applyAlignment="1">
      <alignment horizontal="center" vertical="center"/>
    </xf>
    <xf numFmtId="0" fontId="15" fillId="2" borderId="45" xfId="0" applyFont="1" applyFill="1" applyBorder="1" applyAlignment="1">
      <alignment vertical="center"/>
    </xf>
    <xf numFmtId="0" fontId="15" fillId="2" borderId="41" xfId="0" applyFont="1" applyFill="1" applyBorder="1" applyAlignment="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15" fillId="2" borderId="7" xfId="0" applyFont="1" applyFill="1" applyBorder="1" applyAlignment="1">
      <alignment horizontal="center" vertical="center" textRotation="255" wrapText="1"/>
    </xf>
    <xf numFmtId="0" fontId="15" fillId="2" borderId="8" xfId="0" applyFont="1" applyFill="1" applyBorder="1" applyAlignment="1">
      <alignment horizontal="center" vertical="center" textRotation="255" wrapText="1"/>
    </xf>
    <xf numFmtId="0" fontId="15" fillId="2" borderId="0" xfId="0" applyFont="1" applyFill="1" applyAlignment="1">
      <alignment horizontal="center" vertical="center" textRotation="255" wrapText="1"/>
    </xf>
    <xf numFmtId="0" fontId="15" fillId="2" borderId="12" xfId="0" applyFont="1" applyFill="1" applyBorder="1" applyAlignment="1">
      <alignment horizontal="center" vertical="center" textRotation="255" wrapText="1"/>
    </xf>
    <xf numFmtId="0" fontId="15" fillId="2" borderId="9" xfId="0" applyFont="1" applyFill="1" applyBorder="1" applyAlignment="1">
      <alignment vertical="center" wrapText="1"/>
    </xf>
    <xf numFmtId="0" fontId="15" fillId="2" borderId="13" xfId="0" applyFont="1" applyFill="1" applyBorder="1" applyAlignment="1">
      <alignment vertical="center" wrapText="1"/>
    </xf>
    <xf numFmtId="0" fontId="15" fillId="2" borderId="15" xfId="0" applyFont="1" applyFill="1" applyBorder="1" applyAlignment="1">
      <alignment vertical="center" wrapText="1"/>
    </xf>
    <xf numFmtId="0" fontId="15" fillId="2" borderId="10" xfId="0" applyFont="1" applyFill="1" applyBorder="1" applyAlignment="1">
      <alignment vertical="center" wrapText="1"/>
    </xf>
    <xf numFmtId="0" fontId="15" fillId="2" borderId="16" xfId="0" applyFont="1" applyFill="1" applyBorder="1" applyAlignment="1">
      <alignment vertical="center" wrapText="1"/>
    </xf>
    <xf numFmtId="0" fontId="15" fillId="2" borderId="44" xfId="0" applyFont="1" applyFill="1" applyBorder="1" applyAlignment="1">
      <alignment vertical="center"/>
    </xf>
    <xf numFmtId="0" fontId="15" fillId="2" borderId="52" xfId="0" applyFont="1" applyFill="1" applyBorder="1" applyAlignment="1">
      <alignment vertical="center"/>
    </xf>
    <xf numFmtId="0" fontId="15" fillId="2" borderId="46" xfId="0" applyFont="1" applyFill="1" applyBorder="1" applyAlignment="1">
      <alignment vertical="center"/>
    </xf>
    <xf numFmtId="0" fontId="15" fillId="2" borderId="43" xfId="0" applyFont="1" applyFill="1" applyBorder="1" applyAlignment="1">
      <alignment vertical="center"/>
    </xf>
    <xf numFmtId="0" fontId="16" fillId="2" borderId="9" xfId="0" applyFont="1" applyFill="1" applyBorder="1" applyAlignment="1">
      <alignment horizontal="center" vertical="center"/>
    </xf>
    <xf numFmtId="0" fontId="16" fillId="2" borderId="15" xfId="0" applyFont="1" applyFill="1" applyBorder="1" applyAlignment="1">
      <alignment horizontal="center" vertical="center"/>
    </xf>
    <xf numFmtId="0" fontId="22" fillId="4" borderId="37" xfId="0" applyFont="1" applyFill="1" applyBorder="1" applyAlignment="1">
      <alignment horizontal="center" vertical="center"/>
    </xf>
    <xf numFmtId="0" fontId="22" fillId="4" borderId="39" xfId="0" applyFont="1" applyFill="1" applyBorder="1" applyAlignment="1">
      <alignment horizontal="center" vertical="center"/>
    </xf>
    <xf numFmtId="0" fontId="15" fillId="2" borderId="45" xfId="0" applyFont="1" applyFill="1" applyBorder="1" applyAlignment="1">
      <alignment vertical="center" wrapText="1"/>
    </xf>
    <xf numFmtId="0" fontId="15" fillId="2" borderId="41" xfId="0" applyFont="1" applyFill="1" applyBorder="1" applyAlignment="1">
      <alignment vertical="center" wrapText="1"/>
    </xf>
    <xf numFmtId="0" fontId="15" fillId="2" borderId="46" xfId="0" applyFont="1" applyFill="1" applyBorder="1" applyAlignment="1">
      <alignment vertical="center" wrapText="1"/>
    </xf>
    <xf numFmtId="0" fontId="15" fillId="2" borderId="43" xfId="0" applyFont="1" applyFill="1" applyBorder="1" applyAlignment="1">
      <alignment vertical="center" wrapText="1"/>
    </xf>
    <xf numFmtId="0" fontId="16" fillId="2" borderId="20" xfId="0" quotePrefix="1" applyFont="1" applyFill="1" applyBorder="1" applyAlignment="1">
      <alignment horizontal="center" vertical="center" wrapText="1"/>
    </xf>
    <xf numFmtId="0" fontId="16" fillId="2" borderId="15" xfId="0" applyFont="1" applyFill="1" applyBorder="1" applyAlignment="1">
      <alignment horizontal="center" vertical="center" wrapText="1"/>
    </xf>
    <xf numFmtId="0" fontId="22" fillId="4" borderId="40" xfId="0" applyFont="1" applyFill="1" applyBorder="1" applyAlignment="1">
      <alignment horizontal="center" vertical="center" wrapText="1"/>
    </xf>
    <xf numFmtId="0" fontId="22" fillId="4" borderId="39" xfId="0" applyFont="1" applyFill="1" applyBorder="1" applyAlignment="1">
      <alignment horizontal="center" vertical="center" wrapText="1"/>
    </xf>
    <xf numFmtId="0" fontId="15" fillId="0" borderId="17" xfId="0" applyFont="1" applyBorder="1" applyAlignment="1">
      <alignment vertical="center" wrapText="1"/>
    </xf>
    <xf numFmtId="0" fontId="15" fillId="0" borderId="14" xfId="0" applyFont="1" applyBorder="1" applyAlignment="1">
      <alignment vertical="center"/>
    </xf>
    <xf numFmtId="0" fontId="15" fillId="0" borderId="16" xfId="0" applyFont="1" applyBorder="1" applyAlignment="1">
      <alignment vertical="center"/>
    </xf>
    <xf numFmtId="0" fontId="16" fillId="2" borderId="20" xfId="0" applyFont="1" applyFill="1" applyBorder="1" applyAlignment="1">
      <alignment horizontal="center" vertical="center"/>
    </xf>
    <xf numFmtId="0" fontId="16" fillId="2" borderId="13" xfId="0" quotePrefix="1"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0" borderId="20" xfId="0" applyFont="1" applyBorder="1" applyAlignment="1">
      <alignment horizontal="center" vertical="center" wrapText="1"/>
    </xf>
    <xf numFmtId="0" fontId="16" fillId="0" borderId="15" xfId="0" applyFont="1" applyBorder="1" applyAlignment="1">
      <alignment horizontal="center" vertical="center" wrapText="1"/>
    </xf>
    <xf numFmtId="0" fontId="22" fillId="4" borderId="57" xfId="0" applyFont="1" applyFill="1" applyBorder="1" applyAlignment="1">
      <alignment horizontal="center" vertical="center" wrapText="1"/>
    </xf>
    <xf numFmtId="0" fontId="15" fillId="0" borderId="46" xfId="0" applyFont="1" applyBorder="1" applyAlignment="1">
      <alignment vertical="center"/>
    </xf>
    <xf numFmtId="0" fontId="15" fillId="0" borderId="43" xfId="0" applyFont="1" applyBorder="1" applyAlignment="1">
      <alignment vertical="center"/>
    </xf>
    <xf numFmtId="0" fontId="15" fillId="0" borderId="49" xfId="0" applyFont="1" applyBorder="1" applyAlignment="1">
      <alignment vertical="center" wrapText="1"/>
    </xf>
    <xf numFmtId="0" fontId="15" fillId="0" borderId="53" xfId="0" applyFont="1" applyBorder="1" applyAlignment="1">
      <alignment vertical="center" wrapText="1"/>
    </xf>
    <xf numFmtId="0" fontId="15" fillId="2" borderId="48" xfId="0" applyFont="1" applyFill="1" applyBorder="1" applyAlignment="1">
      <alignment vertical="center"/>
    </xf>
    <xf numFmtId="0" fontId="15" fillId="2" borderId="54" xfId="0" applyFont="1" applyFill="1" applyBorder="1" applyAlignment="1">
      <alignment vertical="center"/>
    </xf>
    <xf numFmtId="0" fontId="15" fillId="2" borderId="47" xfId="0" applyFont="1" applyFill="1" applyBorder="1" applyAlignment="1">
      <alignment vertical="center"/>
    </xf>
    <xf numFmtId="0" fontId="15" fillId="2" borderId="42" xfId="0" applyFont="1" applyFill="1" applyBorder="1" applyAlignment="1">
      <alignment vertical="center"/>
    </xf>
    <xf numFmtId="0" fontId="16" fillId="2" borderId="15" xfId="0" quotePrefix="1" applyFont="1" applyFill="1" applyBorder="1" applyAlignment="1">
      <alignment horizontal="center" vertical="center" wrapText="1"/>
    </xf>
    <xf numFmtId="0" fontId="22" fillId="4" borderId="40" xfId="0" applyFont="1" applyFill="1" applyBorder="1" applyAlignment="1">
      <alignment horizontal="center" vertical="center"/>
    </xf>
    <xf numFmtId="0" fontId="16" fillId="0" borderId="13" xfId="0" applyFont="1" applyBorder="1" applyAlignment="1">
      <alignment horizontal="center" vertical="center" wrapText="1"/>
    </xf>
    <xf numFmtId="0" fontId="15" fillId="2" borderId="20" xfId="0" applyFont="1" applyFill="1" applyBorder="1" applyAlignment="1">
      <alignment vertical="center" wrapText="1"/>
    </xf>
    <xf numFmtId="0" fontId="3" fillId="2" borderId="11" xfId="0" applyFont="1" applyFill="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0" borderId="44" xfId="0" applyFont="1" applyBorder="1" applyAlignment="1">
      <alignment vertical="center" wrapText="1" shrinkToFit="1"/>
    </xf>
    <xf numFmtId="0" fontId="3" fillId="0" borderId="52" xfId="0" applyFont="1" applyBorder="1" applyAlignment="1">
      <alignment vertical="center" wrapText="1" shrinkToFit="1"/>
    </xf>
    <xf numFmtId="0" fontId="3" fillId="0" borderId="46" xfId="0" applyFont="1" applyBorder="1" applyAlignment="1">
      <alignment vertical="center"/>
    </xf>
    <xf numFmtId="0" fontId="3" fillId="0" borderId="43" xfId="0" applyFont="1" applyBorder="1" applyAlignment="1">
      <alignment vertical="center"/>
    </xf>
    <xf numFmtId="0" fontId="3" fillId="2" borderId="16" xfId="0" applyFont="1" applyFill="1" applyBorder="1" applyAlignment="1">
      <alignment vertical="center" wrapText="1"/>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2" borderId="49" xfId="0" applyFont="1" applyFill="1" applyBorder="1" applyAlignment="1">
      <alignment vertical="center"/>
    </xf>
    <xf numFmtId="0" fontId="3" fillId="2" borderId="53" xfId="0" applyFont="1" applyFill="1" applyBorder="1" applyAlignment="1">
      <alignment vertical="center"/>
    </xf>
    <xf numFmtId="0" fontId="14" fillId="2" borderId="20"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5" xfId="0" applyFont="1" applyFill="1" applyBorder="1" applyAlignment="1">
      <alignment vertical="center"/>
    </xf>
    <xf numFmtId="0" fontId="3" fillId="2" borderId="56" xfId="0" applyFont="1" applyFill="1" applyBorder="1" applyAlignment="1">
      <alignment vertical="center"/>
    </xf>
    <xf numFmtId="0" fontId="3" fillId="2" borderId="29" xfId="0" applyFont="1" applyFill="1" applyBorder="1"/>
    <xf numFmtId="0" fontId="3" fillId="2" borderId="30" xfId="0" applyFont="1" applyFill="1" applyBorder="1"/>
    <xf numFmtId="0" fontId="15" fillId="0" borderId="16" xfId="0" applyFont="1" applyBorder="1" applyAlignment="1">
      <alignment vertical="center" wrapText="1"/>
    </xf>
    <xf numFmtId="0" fontId="15" fillId="0" borderId="49" xfId="0" applyFont="1" applyBorder="1" applyAlignment="1">
      <alignment vertical="center"/>
    </xf>
    <xf numFmtId="0" fontId="15" fillId="0" borderId="53" xfId="0" applyFont="1" applyBorder="1" applyAlignment="1">
      <alignment vertical="center"/>
    </xf>
    <xf numFmtId="0" fontId="15" fillId="2" borderId="17"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15" fillId="2" borderId="16" xfId="0" applyFont="1" applyFill="1" applyBorder="1" applyAlignment="1">
      <alignment horizontal="left" vertical="center" wrapText="1"/>
    </xf>
    <xf numFmtId="0" fontId="19" fillId="0" borderId="45" xfId="0" applyFont="1" applyBorder="1" applyAlignment="1">
      <alignment vertical="center" wrapText="1"/>
    </xf>
    <xf numFmtId="0" fontId="19" fillId="0" borderId="41" xfId="0" applyFont="1" applyBorder="1" applyAlignment="1">
      <alignment vertical="center" wrapText="1"/>
    </xf>
    <xf numFmtId="0" fontId="19" fillId="0" borderId="46" xfId="0" applyFont="1" applyBorder="1" applyAlignment="1">
      <alignment vertical="center" wrapText="1"/>
    </xf>
    <xf numFmtId="0" fontId="19" fillId="0" borderId="43" xfId="0" applyFont="1" applyBorder="1" applyAlignment="1">
      <alignment vertical="center" wrapText="1"/>
    </xf>
    <xf numFmtId="0" fontId="3" fillId="2" borderId="20" xfId="0" applyFont="1" applyFill="1" applyBorder="1" applyAlignment="1">
      <alignment vertical="center" wrapText="1"/>
    </xf>
    <xf numFmtId="0" fontId="3" fillId="2" borderId="13" xfId="0" applyFont="1" applyFill="1" applyBorder="1" applyAlignment="1">
      <alignment vertical="center" wrapText="1"/>
    </xf>
    <xf numFmtId="0" fontId="3" fillId="2" borderId="45" xfId="0" applyFont="1" applyFill="1" applyBorder="1" applyAlignment="1">
      <alignment vertical="center" wrapText="1"/>
    </xf>
    <xf numFmtId="0" fontId="3" fillId="2" borderId="41" xfId="0" applyFont="1" applyFill="1" applyBorder="1" applyAlignment="1">
      <alignment vertical="center" wrapText="1"/>
    </xf>
    <xf numFmtId="0" fontId="15" fillId="2" borderId="20" xfId="0" applyFont="1" applyFill="1" applyBorder="1" applyAlignment="1">
      <alignment horizontal="center" vertical="center" textRotation="255" wrapText="1"/>
    </xf>
    <xf numFmtId="0" fontId="15" fillId="2" borderId="13" xfId="0" applyFont="1" applyFill="1" applyBorder="1" applyAlignment="1">
      <alignment horizontal="center" vertical="center" textRotation="255" wrapText="1"/>
    </xf>
    <xf numFmtId="0" fontId="21" fillId="4" borderId="40" xfId="0" applyFont="1" applyFill="1" applyBorder="1" applyAlignment="1">
      <alignment horizontal="center" vertical="center" wrapText="1"/>
    </xf>
    <xf numFmtId="0" fontId="21" fillId="4" borderId="38" xfId="0" applyFont="1" applyFill="1" applyBorder="1" applyAlignment="1">
      <alignment horizontal="center" vertical="center" wrapText="1"/>
    </xf>
    <xf numFmtId="0" fontId="21" fillId="4" borderId="39" xfId="0" applyFont="1" applyFill="1" applyBorder="1" applyAlignment="1">
      <alignment horizontal="center" vertical="center"/>
    </xf>
    <xf numFmtId="0" fontId="3" fillId="2" borderId="45" xfId="0" applyFont="1" applyFill="1" applyBorder="1" applyAlignment="1">
      <alignment vertical="center"/>
    </xf>
    <xf numFmtId="0" fontId="3" fillId="2" borderId="41" xfId="0" applyFont="1" applyFill="1" applyBorder="1" applyAlignment="1">
      <alignment vertical="center"/>
    </xf>
    <xf numFmtId="0" fontId="3" fillId="2" borderId="46" xfId="0" applyFont="1" applyFill="1" applyBorder="1" applyAlignment="1">
      <alignment vertical="center"/>
    </xf>
    <xf numFmtId="0" fontId="3" fillId="2" borderId="43" xfId="0" applyFont="1" applyFill="1" applyBorder="1" applyAlignment="1">
      <alignment vertical="center"/>
    </xf>
    <xf numFmtId="0" fontId="16" fillId="2" borderId="17"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6" xfId="0" applyFont="1" applyFill="1" applyBorder="1" applyAlignment="1">
      <alignment horizontal="center" vertical="center"/>
    </xf>
    <xf numFmtId="0" fontId="21" fillId="4" borderId="38"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15" xfId="0" applyFont="1" applyFill="1" applyBorder="1" applyAlignment="1">
      <alignment vertical="center"/>
    </xf>
    <xf numFmtId="0" fontId="15" fillId="2" borderId="19" xfId="0" applyFont="1" applyFill="1" applyBorder="1" applyAlignment="1">
      <alignment vertical="center"/>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55" xfId="0" applyFont="1" applyFill="1" applyBorder="1" applyAlignment="1">
      <alignment vertical="center"/>
    </xf>
    <xf numFmtId="0" fontId="15" fillId="2" borderId="56" xfId="0" applyFont="1" applyFill="1" applyBorder="1" applyAlignment="1">
      <alignment vertical="center"/>
    </xf>
    <xf numFmtId="0" fontId="15" fillId="2" borderId="20"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5" fillId="2" borderId="49" xfId="0" applyFont="1" applyFill="1" applyBorder="1" applyAlignment="1">
      <alignment vertical="center" wrapText="1"/>
    </xf>
    <xf numFmtId="0" fontId="15" fillId="2" borderId="53" xfId="0" applyFont="1" applyFill="1" applyBorder="1" applyAlignment="1">
      <alignment vertical="center" wrapText="1"/>
    </xf>
    <xf numFmtId="0" fontId="16" fillId="2" borderId="20" xfId="0" quotePrefix="1" applyFont="1" applyFill="1" applyBorder="1" applyAlignment="1">
      <alignment horizontal="center" vertical="center"/>
    </xf>
    <xf numFmtId="0" fontId="16" fillId="2" borderId="15" xfId="0" quotePrefix="1" applyFont="1" applyFill="1" applyBorder="1" applyAlignment="1">
      <alignment horizontal="center" vertical="center"/>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89648</xdr:colOff>
      <xdr:row>56</xdr:row>
      <xdr:rowOff>33616</xdr:rowOff>
    </xdr:from>
    <xdr:to>
      <xdr:col>12</xdr:col>
      <xdr:colOff>67235</xdr:colOff>
      <xdr:row>58</xdr:row>
      <xdr:rowOff>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222942" y="12281645"/>
          <a:ext cx="324969" cy="730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50397" y="1514475"/>
          <a:ext cx="6546479" cy="593912"/>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50397" y="1514475"/>
          <a:ext cx="6546479" cy="593912"/>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50397" y="1514475"/>
          <a:ext cx="6546479" cy="593912"/>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50397" y="1514475"/>
          <a:ext cx="6546479" cy="593912"/>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50397" y="1514475"/>
          <a:ext cx="6546479" cy="593912"/>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6"/>
  <sheetViews>
    <sheetView tabSelected="1" view="pageBreakPreview" zoomScaleNormal="66" zoomScaleSheetLayoutView="100" workbookViewId="0">
      <selection activeCell="B1" sqref="B1"/>
    </sheetView>
  </sheetViews>
  <sheetFormatPr defaultRowHeight="13.5" x14ac:dyDescent="0.15"/>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15" customWidth="1"/>
    <col min="10" max="10" width="8.5" customWidth="1"/>
    <col min="11" max="11" width="13" customWidth="1"/>
    <col min="12" max="12" width="4.625" customWidth="1"/>
    <col min="13" max="13" width="5.5" customWidth="1"/>
  </cols>
  <sheetData>
    <row r="1" spans="1:12" ht="24" x14ac:dyDescent="0.15">
      <c r="B1" s="22" t="s">
        <v>56</v>
      </c>
      <c r="C1" s="1"/>
      <c r="D1" s="92" t="s">
        <v>79</v>
      </c>
      <c r="E1" s="92"/>
      <c r="F1" s="92"/>
      <c r="G1" s="92"/>
      <c r="H1" s="92"/>
      <c r="I1" s="92"/>
      <c r="J1" s="92"/>
      <c r="K1" s="31" t="s">
        <v>64</v>
      </c>
    </row>
    <row r="2" spans="1:12" ht="18.75" customHeight="1" x14ac:dyDescent="0.15">
      <c r="B2" s="38"/>
      <c r="C2" s="39"/>
      <c r="D2" s="42"/>
      <c r="E2" s="42"/>
      <c r="F2" s="52"/>
      <c r="G2" s="51"/>
      <c r="H2" s="51"/>
      <c r="I2" s="93" t="s">
        <v>72</v>
      </c>
      <c r="J2" s="93"/>
      <c r="K2" s="93"/>
    </row>
    <row r="3" spans="1:12" ht="24" customHeight="1" x14ac:dyDescent="0.2">
      <c r="B3" s="41"/>
      <c r="C3" s="41"/>
      <c r="D3" s="41"/>
      <c r="E3" s="41"/>
      <c r="F3" s="40"/>
      <c r="G3" s="33" t="s">
        <v>57</v>
      </c>
      <c r="H3" s="33"/>
      <c r="I3" s="25"/>
      <c r="J3" s="24"/>
      <c r="K3" s="25"/>
    </row>
    <row r="4" spans="1:12" ht="24" customHeight="1" x14ac:dyDescent="0.3">
      <c r="B4" s="41"/>
      <c r="C4" s="41"/>
      <c r="D4" s="41"/>
      <c r="E4" s="41"/>
      <c r="F4" s="40"/>
      <c r="G4" s="34" t="s">
        <v>58</v>
      </c>
      <c r="H4" s="34"/>
      <c r="I4" s="27"/>
      <c r="J4" s="26"/>
      <c r="K4" s="28"/>
    </row>
    <row r="5" spans="1:12" ht="24" customHeight="1" x14ac:dyDescent="0.2">
      <c r="A5" s="1"/>
      <c r="B5" s="42"/>
      <c r="C5" s="42"/>
      <c r="D5" s="42"/>
      <c r="E5" s="42"/>
      <c r="F5" s="40"/>
      <c r="G5" s="34" t="s">
        <v>59</v>
      </c>
      <c r="H5" s="43" t="s">
        <v>82</v>
      </c>
      <c r="I5" s="94"/>
      <c r="J5" s="94"/>
      <c r="K5" s="94"/>
      <c r="L5" s="1"/>
    </row>
    <row r="6" spans="1:12" ht="4.5" customHeight="1" x14ac:dyDescent="0.2">
      <c r="A6" s="1"/>
      <c r="B6" s="42"/>
      <c r="C6" s="42"/>
      <c r="D6" s="42"/>
      <c r="E6" s="42"/>
      <c r="F6" s="52"/>
      <c r="G6" s="54"/>
      <c r="H6" s="54"/>
      <c r="I6" s="55"/>
      <c r="J6" s="56"/>
      <c r="K6" s="55"/>
    </row>
    <row r="7" spans="1:12" ht="45" customHeight="1" x14ac:dyDescent="0.15">
      <c r="A7" s="1"/>
      <c r="B7" s="42"/>
      <c r="C7" s="42"/>
      <c r="D7" s="42"/>
      <c r="E7" s="42"/>
      <c r="F7" s="52"/>
      <c r="G7" s="95" t="s">
        <v>77</v>
      </c>
      <c r="H7" s="95"/>
      <c r="I7" s="96"/>
      <c r="J7" s="96"/>
      <c r="K7" s="96"/>
    </row>
    <row r="8" spans="1:12" ht="5.25" customHeight="1" x14ac:dyDescent="0.15">
      <c r="A8" s="1"/>
      <c r="B8" s="42"/>
      <c r="C8" s="42"/>
      <c r="D8" s="42"/>
      <c r="E8" s="42"/>
      <c r="F8" s="52"/>
      <c r="G8" s="96"/>
      <c r="H8" s="96"/>
      <c r="I8" s="96"/>
      <c r="J8" s="96"/>
      <c r="K8" s="96"/>
      <c r="L8" s="1"/>
    </row>
    <row r="9" spans="1:12" ht="9" hidden="1" customHeight="1" x14ac:dyDescent="0.15">
      <c r="B9" s="1"/>
      <c r="C9" s="1"/>
      <c r="D9" s="1"/>
      <c r="E9" s="1"/>
      <c r="F9" s="2"/>
      <c r="G9" s="16"/>
      <c r="H9" s="16"/>
      <c r="I9" s="17"/>
      <c r="J9" s="17"/>
      <c r="K9" s="17"/>
    </row>
    <row r="10" spans="1:12" ht="24" customHeight="1" x14ac:dyDescent="0.15">
      <c r="B10" s="97" t="s">
        <v>108</v>
      </c>
      <c r="C10" s="97"/>
      <c r="D10" s="97"/>
      <c r="E10" s="97"/>
      <c r="F10" s="97"/>
      <c r="G10" s="97"/>
      <c r="H10" s="44"/>
      <c r="I10" s="17"/>
      <c r="J10" s="18"/>
      <c r="K10" s="18"/>
    </row>
    <row r="11" spans="1:12" ht="6" customHeight="1" x14ac:dyDescent="0.15">
      <c r="A11" s="1"/>
      <c r="B11" s="1"/>
      <c r="C11" s="1"/>
      <c r="D11" s="1"/>
      <c r="E11" s="1"/>
      <c r="F11" s="1"/>
      <c r="G11" s="1"/>
      <c r="H11" s="1"/>
      <c r="I11" s="3"/>
      <c r="J11" s="1"/>
      <c r="K11" s="1"/>
    </row>
    <row r="12" spans="1:12" ht="6" customHeight="1" thickBot="1" x14ac:dyDescent="0.2">
      <c r="A12" s="1"/>
      <c r="B12" s="1"/>
      <c r="C12" s="1"/>
      <c r="D12" s="1"/>
      <c r="E12" s="1"/>
      <c r="F12" s="1"/>
      <c r="G12" s="1"/>
      <c r="H12" s="1"/>
      <c r="I12" s="3"/>
      <c r="J12" s="1"/>
      <c r="K12" s="1"/>
      <c r="L12" s="1"/>
    </row>
    <row r="13" spans="1:12" ht="34.5" customHeight="1" thickBot="1" x14ac:dyDescent="0.2">
      <c r="A13" s="1"/>
      <c r="B13" s="23" t="s">
        <v>65</v>
      </c>
      <c r="C13" s="107" t="s">
        <v>0</v>
      </c>
      <c r="D13" s="108"/>
      <c r="E13" s="4" t="s">
        <v>1</v>
      </c>
      <c r="F13" s="5" t="s">
        <v>2</v>
      </c>
      <c r="G13" s="109" t="s">
        <v>5</v>
      </c>
      <c r="H13" s="110"/>
      <c r="I13" s="4" t="s">
        <v>4</v>
      </c>
      <c r="J13" s="58" t="s">
        <v>3</v>
      </c>
      <c r="K13" s="29" t="s">
        <v>60</v>
      </c>
      <c r="L13" s="1"/>
    </row>
    <row r="14" spans="1:12" ht="15" customHeight="1" thickTop="1" x14ac:dyDescent="0.15">
      <c r="A14" s="1"/>
      <c r="B14" s="111" t="s">
        <v>6</v>
      </c>
      <c r="C14" s="113"/>
      <c r="D14" s="114"/>
      <c r="E14" s="117" t="s">
        <v>109</v>
      </c>
      <c r="F14" s="120" t="s">
        <v>110</v>
      </c>
      <c r="G14" s="122" t="s">
        <v>111</v>
      </c>
      <c r="H14" s="123"/>
      <c r="I14" s="87">
        <v>10</v>
      </c>
      <c r="J14" s="126">
        <v>10</v>
      </c>
      <c r="K14" s="128">
        <v>10</v>
      </c>
      <c r="L14" s="1"/>
    </row>
    <row r="15" spans="1:12" ht="15" customHeight="1" x14ac:dyDescent="0.15">
      <c r="A15" s="1"/>
      <c r="B15" s="112"/>
      <c r="C15" s="115"/>
      <c r="D15" s="116"/>
      <c r="E15" s="118"/>
      <c r="F15" s="99"/>
      <c r="G15" s="130" t="s">
        <v>112</v>
      </c>
      <c r="H15" s="131"/>
      <c r="I15" s="74">
        <v>5</v>
      </c>
      <c r="J15" s="102"/>
      <c r="K15" s="104"/>
      <c r="L15" s="1"/>
    </row>
    <row r="16" spans="1:12" ht="15" customHeight="1" x14ac:dyDescent="0.15">
      <c r="A16" s="1"/>
      <c r="B16" s="112"/>
      <c r="C16" s="115"/>
      <c r="D16" s="116"/>
      <c r="E16" s="119"/>
      <c r="F16" s="121"/>
      <c r="G16" s="132" t="s">
        <v>113</v>
      </c>
      <c r="H16" s="133"/>
      <c r="I16" s="69">
        <v>0</v>
      </c>
      <c r="J16" s="127"/>
      <c r="K16" s="129"/>
      <c r="L16" s="1"/>
    </row>
    <row r="17" spans="1:12" ht="15" customHeight="1" x14ac:dyDescent="0.15">
      <c r="A17" s="1"/>
      <c r="B17" s="112"/>
      <c r="C17" s="115"/>
      <c r="D17" s="116"/>
      <c r="E17" s="98" t="s">
        <v>7</v>
      </c>
      <c r="F17" s="99" t="s">
        <v>8</v>
      </c>
      <c r="G17" s="100" t="s">
        <v>9</v>
      </c>
      <c r="H17" s="101"/>
      <c r="I17" s="72">
        <v>10</v>
      </c>
      <c r="J17" s="102">
        <v>10</v>
      </c>
      <c r="K17" s="103">
        <v>10</v>
      </c>
      <c r="L17" s="1"/>
    </row>
    <row r="18" spans="1:12" ht="15" customHeight="1" x14ac:dyDescent="0.15">
      <c r="A18" s="1"/>
      <c r="B18" s="112"/>
      <c r="C18" s="115"/>
      <c r="D18" s="116"/>
      <c r="E18" s="99"/>
      <c r="F18" s="99"/>
      <c r="G18" s="105" t="s">
        <v>10</v>
      </c>
      <c r="H18" s="106"/>
      <c r="I18" s="74">
        <v>9</v>
      </c>
      <c r="J18" s="102"/>
      <c r="K18" s="104"/>
      <c r="L18" s="1"/>
    </row>
    <row r="19" spans="1:12" ht="15" customHeight="1" x14ac:dyDescent="0.15">
      <c r="A19" s="1"/>
      <c r="B19" s="112"/>
      <c r="C19" s="115"/>
      <c r="D19" s="116"/>
      <c r="E19" s="99"/>
      <c r="F19" s="99"/>
      <c r="G19" s="105" t="s">
        <v>11</v>
      </c>
      <c r="H19" s="106"/>
      <c r="I19" s="74">
        <v>8</v>
      </c>
      <c r="J19" s="102"/>
      <c r="K19" s="104"/>
      <c r="L19" s="1"/>
    </row>
    <row r="20" spans="1:12" ht="15" customHeight="1" x14ac:dyDescent="0.15">
      <c r="A20" s="1"/>
      <c r="B20" s="112"/>
      <c r="C20" s="115"/>
      <c r="D20" s="116"/>
      <c r="E20" s="99"/>
      <c r="F20" s="99"/>
      <c r="G20" s="105" t="s">
        <v>12</v>
      </c>
      <c r="H20" s="106"/>
      <c r="I20" s="74">
        <v>7</v>
      </c>
      <c r="J20" s="102"/>
      <c r="K20" s="104"/>
      <c r="L20" s="1"/>
    </row>
    <row r="21" spans="1:12" ht="15" customHeight="1" x14ac:dyDescent="0.15">
      <c r="A21" s="1"/>
      <c r="B21" s="112"/>
      <c r="C21" s="115"/>
      <c r="D21" s="116"/>
      <c r="E21" s="99"/>
      <c r="F21" s="99"/>
      <c r="G21" s="105" t="s">
        <v>13</v>
      </c>
      <c r="H21" s="106"/>
      <c r="I21" s="74">
        <v>6</v>
      </c>
      <c r="J21" s="102"/>
      <c r="K21" s="104"/>
      <c r="L21" s="1"/>
    </row>
    <row r="22" spans="1:12" ht="15" customHeight="1" x14ac:dyDescent="0.15">
      <c r="A22" s="1"/>
      <c r="B22" s="112"/>
      <c r="C22" s="115"/>
      <c r="D22" s="116"/>
      <c r="E22" s="99"/>
      <c r="F22" s="99"/>
      <c r="G22" s="105" t="s">
        <v>14</v>
      </c>
      <c r="H22" s="106"/>
      <c r="I22" s="74">
        <v>5</v>
      </c>
      <c r="J22" s="102"/>
      <c r="K22" s="104"/>
      <c r="L22" s="1"/>
    </row>
    <row r="23" spans="1:12" ht="15" customHeight="1" x14ac:dyDescent="0.15">
      <c r="A23" s="1"/>
      <c r="B23" s="112"/>
      <c r="C23" s="115"/>
      <c r="D23" s="116"/>
      <c r="E23" s="99"/>
      <c r="F23" s="99"/>
      <c r="G23" s="105" t="s">
        <v>15</v>
      </c>
      <c r="H23" s="106"/>
      <c r="I23" s="74">
        <v>4</v>
      </c>
      <c r="J23" s="102"/>
      <c r="K23" s="104"/>
      <c r="L23" s="1"/>
    </row>
    <row r="24" spans="1:12" ht="15" customHeight="1" x14ac:dyDescent="0.15">
      <c r="A24" s="1"/>
      <c r="B24" s="112"/>
      <c r="C24" s="115"/>
      <c r="D24" s="116"/>
      <c r="E24" s="99"/>
      <c r="F24" s="99"/>
      <c r="G24" s="105" t="s">
        <v>16</v>
      </c>
      <c r="H24" s="106"/>
      <c r="I24" s="74">
        <v>3</v>
      </c>
      <c r="J24" s="102"/>
      <c r="K24" s="104"/>
      <c r="L24" s="1"/>
    </row>
    <row r="25" spans="1:12" ht="15" customHeight="1" x14ac:dyDescent="0.15">
      <c r="A25" s="1"/>
      <c r="B25" s="112"/>
      <c r="C25" s="115"/>
      <c r="D25" s="116"/>
      <c r="E25" s="99"/>
      <c r="F25" s="99"/>
      <c r="G25" s="105" t="s">
        <v>17</v>
      </c>
      <c r="H25" s="106"/>
      <c r="I25" s="74">
        <v>2</v>
      </c>
      <c r="J25" s="102"/>
      <c r="K25" s="104"/>
      <c r="L25" s="1"/>
    </row>
    <row r="26" spans="1:12" ht="15" customHeight="1" x14ac:dyDescent="0.15">
      <c r="A26" s="1"/>
      <c r="B26" s="112"/>
      <c r="C26" s="115"/>
      <c r="D26" s="116"/>
      <c r="E26" s="99"/>
      <c r="F26" s="99"/>
      <c r="G26" s="105" t="s">
        <v>18</v>
      </c>
      <c r="H26" s="106"/>
      <c r="I26" s="74">
        <v>1</v>
      </c>
      <c r="J26" s="102"/>
      <c r="K26" s="104"/>
      <c r="L26" s="1"/>
    </row>
    <row r="27" spans="1:12" ht="15" customHeight="1" x14ac:dyDescent="0.15">
      <c r="A27" s="1"/>
      <c r="B27" s="112"/>
      <c r="C27" s="115"/>
      <c r="D27" s="116"/>
      <c r="E27" s="99"/>
      <c r="F27" s="99"/>
      <c r="G27" s="124" t="s">
        <v>19</v>
      </c>
      <c r="H27" s="125"/>
      <c r="I27" s="69">
        <v>0</v>
      </c>
      <c r="J27" s="102"/>
      <c r="K27" s="104"/>
      <c r="L27" s="1"/>
    </row>
    <row r="28" spans="1:12" ht="15" customHeight="1" x14ac:dyDescent="0.15">
      <c r="A28" s="1"/>
      <c r="B28" s="112"/>
      <c r="C28" s="115"/>
      <c r="D28" s="116"/>
      <c r="E28" s="98" t="s">
        <v>20</v>
      </c>
      <c r="F28" s="138" t="s">
        <v>85</v>
      </c>
      <c r="G28" s="100" t="s">
        <v>21</v>
      </c>
      <c r="H28" s="101"/>
      <c r="I28" s="72">
        <v>5</v>
      </c>
      <c r="J28" s="141">
        <v>5</v>
      </c>
      <c r="K28" s="136">
        <v>5</v>
      </c>
      <c r="L28" s="1"/>
    </row>
    <row r="29" spans="1:12" ht="30" customHeight="1" x14ac:dyDescent="0.15">
      <c r="A29" s="1"/>
      <c r="B29" s="112"/>
      <c r="C29" s="115"/>
      <c r="D29" s="116"/>
      <c r="E29" s="99"/>
      <c r="F29" s="139"/>
      <c r="G29" s="130" t="s">
        <v>76</v>
      </c>
      <c r="H29" s="131"/>
      <c r="I29" s="74">
        <v>3</v>
      </c>
      <c r="J29" s="102"/>
      <c r="K29" s="103"/>
      <c r="L29" s="1"/>
    </row>
    <row r="30" spans="1:12" ht="30" customHeight="1" x14ac:dyDescent="0.15">
      <c r="A30" s="1"/>
      <c r="B30" s="112"/>
      <c r="C30" s="115"/>
      <c r="D30" s="116"/>
      <c r="E30" s="99"/>
      <c r="F30" s="139"/>
      <c r="G30" s="130" t="s">
        <v>94</v>
      </c>
      <c r="H30" s="131"/>
      <c r="I30" s="74">
        <v>2</v>
      </c>
      <c r="J30" s="102"/>
      <c r="K30" s="103"/>
      <c r="L30" s="1"/>
    </row>
    <row r="31" spans="1:12" ht="15" customHeight="1" x14ac:dyDescent="0.15">
      <c r="A31" s="1"/>
      <c r="B31" s="112"/>
      <c r="C31" s="115"/>
      <c r="D31" s="116"/>
      <c r="E31" s="121"/>
      <c r="F31" s="140"/>
      <c r="G31" s="124" t="s">
        <v>55</v>
      </c>
      <c r="H31" s="125"/>
      <c r="I31" s="75">
        <v>0</v>
      </c>
      <c r="J31" s="127"/>
      <c r="K31" s="129"/>
      <c r="L31" s="1"/>
    </row>
    <row r="32" spans="1:12" ht="30" customHeight="1" x14ac:dyDescent="0.15">
      <c r="A32" s="1"/>
      <c r="B32" s="112"/>
      <c r="C32" s="115"/>
      <c r="D32" s="116"/>
      <c r="E32" s="98" t="s">
        <v>22</v>
      </c>
      <c r="F32" s="98" t="s">
        <v>23</v>
      </c>
      <c r="G32" s="100" t="s">
        <v>24</v>
      </c>
      <c r="H32" s="101"/>
      <c r="I32" s="77">
        <v>1</v>
      </c>
      <c r="J32" s="134">
        <v>1</v>
      </c>
      <c r="K32" s="136">
        <v>1</v>
      </c>
      <c r="L32" s="1"/>
    </row>
    <row r="33" spans="1:12" ht="30" customHeight="1" x14ac:dyDescent="0.15">
      <c r="A33" s="1"/>
      <c r="B33" s="112"/>
      <c r="C33" s="115"/>
      <c r="D33" s="116"/>
      <c r="E33" s="121"/>
      <c r="F33" s="121"/>
      <c r="G33" s="124" t="s">
        <v>25</v>
      </c>
      <c r="H33" s="125"/>
      <c r="I33" s="69">
        <v>0</v>
      </c>
      <c r="J33" s="135"/>
      <c r="K33" s="137"/>
      <c r="L33" s="1"/>
    </row>
    <row r="34" spans="1:12" ht="15" customHeight="1" x14ac:dyDescent="0.15">
      <c r="A34" s="1"/>
      <c r="B34" s="112"/>
      <c r="C34" s="115"/>
      <c r="D34" s="116"/>
      <c r="E34" s="98" t="s">
        <v>26</v>
      </c>
      <c r="F34" s="98" t="s">
        <v>27</v>
      </c>
      <c r="G34" s="100" t="s">
        <v>28</v>
      </c>
      <c r="H34" s="101"/>
      <c r="I34" s="72">
        <v>10</v>
      </c>
      <c r="J34" s="142">
        <v>10</v>
      </c>
      <c r="K34" s="136">
        <v>10</v>
      </c>
      <c r="L34" s="1"/>
    </row>
    <row r="35" spans="1:12" ht="15" customHeight="1" x14ac:dyDescent="0.15">
      <c r="A35" s="1"/>
      <c r="B35" s="112"/>
      <c r="C35" s="115"/>
      <c r="D35" s="116"/>
      <c r="E35" s="99"/>
      <c r="F35" s="99"/>
      <c r="G35" s="105" t="s">
        <v>29</v>
      </c>
      <c r="H35" s="106"/>
      <c r="I35" s="74">
        <v>8</v>
      </c>
      <c r="J35" s="143"/>
      <c r="K35" s="104"/>
      <c r="L35" s="1"/>
    </row>
    <row r="36" spans="1:12" ht="15" customHeight="1" x14ac:dyDescent="0.15">
      <c r="A36" s="1"/>
      <c r="B36" s="112"/>
      <c r="C36" s="115"/>
      <c r="D36" s="116"/>
      <c r="E36" s="99"/>
      <c r="F36" s="99"/>
      <c r="G36" s="105" t="s">
        <v>30</v>
      </c>
      <c r="H36" s="106"/>
      <c r="I36" s="74">
        <v>6</v>
      </c>
      <c r="J36" s="143"/>
      <c r="K36" s="104"/>
      <c r="L36" s="1"/>
    </row>
    <row r="37" spans="1:12" ht="15" customHeight="1" x14ac:dyDescent="0.15">
      <c r="A37" s="1"/>
      <c r="B37" s="112"/>
      <c r="C37" s="115"/>
      <c r="D37" s="116"/>
      <c r="E37" s="99"/>
      <c r="F37" s="99"/>
      <c r="G37" s="105" t="s">
        <v>31</v>
      </c>
      <c r="H37" s="106"/>
      <c r="I37" s="74">
        <v>4</v>
      </c>
      <c r="J37" s="143"/>
      <c r="K37" s="104"/>
      <c r="L37" s="1"/>
    </row>
    <row r="38" spans="1:12" ht="15" customHeight="1" x14ac:dyDescent="0.15">
      <c r="A38" s="1"/>
      <c r="B38" s="112"/>
      <c r="C38" s="115"/>
      <c r="D38" s="116"/>
      <c r="E38" s="99"/>
      <c r="F38" s="99"/>
      <c r="G38" s="105" t="s">
        <v>32</v>
      </c>
      <c r="H38" s="106"/>
      <c r="I38" s="74">
        <v>2</v>
      </c>
      <c r="J38" s="143"/>
      <c r="K38" s="104"/>
      <c r="L38" s="1"/>
    </row>
    <row r="39" spans="1:12" ht="15" customHeight="1" x14ac:dyDescent="0.15">
      <c r="A39" s="1"/>
      <c r="B39" s="112"/>
      <c r="C39" s="115"/>
      <c r="D39" s="116"/>
      <c r="E39" s="121"/>
      <c r="F39" s="121"/>
      <c r="G39" s="124" t="s">
        <v>33</v>
      </c>
      <c r="H39" s="125"/>
      <c r="I39" s="69">
        <v>0</v>
      </c>
      <c r="J39" s="135"/>
      <c r="K39" s="129"/>
      <c r="L39" s="1"/>
    </row>
    <row r="40" spans="1:12" ht="15" customHeight="1" x14ac:dyDescent="0.15">
      <c r="A40" s="1"/>
      <c r="B40" s="112"/>
      <c r="C40" s="47"/>
      <c r="D40" s="46"/>
      <c r="E40" s="138" t="s">
        <v>80</v>
      </c>
      <c r="F40" s="138" t="s">
        <v>83</v>
      </c>
      <c r="G40" s="186" t="s">
        <v>73</v>
      </c>
      <c r="H40" s="187"/>
      <c r="I40" s="70">
        <v>2</v>
      </c>
      <c r="J40" s="144">
        <v>2</v>
      </c>
      <c r="K40" s="146">
        <v>2</v>
      </c>
      <c r="L40" s="1"/>
    </row>
    <row r="41" spans="1:12" ht="15" customHeight="1" x14ac:dyDescent="0.15">
      <c r="A41" s="1"/>
      <c r="B41" s="112"/>
      <c r="C41" s="45"/>
      <c r="D41" s="46"/>
      <c r="E41" s="185"/>
      <c r="F41" s="185"/>
      <c r="G41" s="147" t="s">
        <v>74</v>
      </c>
      <c r="H41" s="148"/>
      <c r="I41" s="71">
        <v>0</v>
      </c>
      <c r="J41" s="145"/>
      <c r="K41" s="146"/>
      <c r="L41" s="1"/>
    </row>
    <row r="42" spans="1:12" ht="30" customHeight="1" x14ac:dyDescent="0.15">
      <c r="A42" s="1"/>
      <c r="B42" s="112"/>
      <c r="C42" s="47"/>
      <c r="D42" s="46"/>
      <c r="E42" s="138" t="s">
        <v>89</v>
      </c>
      <c r="F42" s="138" t="s">
        <v>90</v>
      </c>
      <c r="G42" s="149" t="s">
        <v>91</v>
      </c>
      <c r="H42" s="150"/>
      <c r="I42" s="70">
        <v>1</v>
      </c>
      <c r="J42" s="144">
        <v>1</v>
      </c>
      <c r="K42" s="146">
        <v>1</v>
      </c>
      <c r="L42" s="1"/>
    </row>
    <row r="43" spans="1:12" ht="15" customHeight="1" x14ac:dyDescent="0.15">
      <c r="A43" s="1"/>
      <c r="B43" s="112"/>
      <c r="C43" s="45"/>
      <c r="D43" s="46"/>
      <c r="E43" s="185"/>
      <c r="F43" s="185"/>
      <c r="G43" s="147" t="s">
        <v>92</v>
      </c>
      <c r="H43" s="148"/>
      <c r="I43" s="71">
        <v>0</v>
      </c>
      <c r="J43" s="145"/>
      <c r="K43" s="146"/>
      <c r="L43" s="1"/>
    </row>
    <row r="44" spans="1:12" ht="18" customHeight="1" x14ac:dyDescent="0.15">
      <c r="A44" s="1"/>
      <c r="B44" s="112"/>
      <c r="C44" s="36"/>
      <c r="D44" s="37"/>
      <c r="E44" s="138" t="s">
        <v>101</v>
      </c>
      <c r="F44" s="138" t="s">
        <v>102</v>
      </c>
      <c r="G44" s="149" t="s">
        <v>103</v>
      </c>
      <c r="H44" s="150"/>
      <c r="I44" s="70">
        <v>2</v>
      </c>
      <c r="J44" s="144">
        <v>2</v>
      </c>
      <c r="K44" s="146">
        <v>2</v>
      </c>
      <c r="L44" s="1"/>
    </row>
    <row r="45" spans="1:12" ht="18" customHeight="1" x14ac:dyDescent="0.15">
      <c r="A45" s="1"/>
      <c r="B45" s="112"/>
      <c r="C45" s="59"/>
      <c r="D45" s="60"/>
      <c r="E45" s="185"/>
      <c r="F45" s="185"/>
      <c r="G45" s="147" t="s">
        <v>104</v>
      </c>
      <c r="H45" s="148"/>
      <c r="I45" s="71">
        <v>0</v>
      </c>
      <c r="J45" s="145"/>
      <c r="K45" s="146"/>
      <c r="L45" s="1"/>
    </row>
    <row r="46" spans="1:12" ht="15" customHeight="1" x14ac:dyDescent="0.15">
      <c r="A46" s="1"/>
      <c r="B46" s="112"/>
      <c r="C46" s="199" t="s">
        <v>34</v>
      </c>
      <c r="D46" s="46"/>
      <c r="E46" s="98" t="s">
        <v>69</v>
      </c>
      <c r="F46" s="98" t="s">
        <v>100</v>
      </c>
      <c r="G46" s="100" t="s">
        <v>70</v>
      </c>
      <c r="H46" s="101"/>
      <c r="I46" s="73">
        <v>2</v>
      </c>
      <c r="J46" s="141">
        <v>2</v>
      </c>
      <c r="K46" s="136">
        <v>2</v>
      </c>
      <c r="L46" s="1"/>
    </row>
    <row r="47" spans="1:12" ht="15" customHeight="1" x14ac:dyDescent="0.15">
      <c r="A47" s="1"/>
      <c r="B47" s="112"/>
      <c r="C47" s="200"/>
      <c r="D47" s="46"/>
      <c r="E47" s="121"/>
      <c r="F47" s="121"/>
      <c r="G47" s="151" t="s">
        <v>71</v>
      </c>
      <c r="H47" s="152"/>
      <c r="I47" s="75">
        <v>0</v>
      </c>
      <c r="J47" s="102"/>
      <c r="K47" s="137"/>
      <c r="L47" s="1"/>
    </row>
    <row r="48" spans="1:12" ht="15" customHeight="1" x14ac:dyDescent="0.15">
      <c r="A48" s="1"/>
      <c r="B48" s="112"/>
      <c r="C48" s="200"/>
      <c r="D48" s="46"/>
      <c r="E48" s="98" t="s">
        <v>36</v>
      </c>
      <c r="F48" s="98" t="s">
        <v>37</v>
      </c>
      <c r="G48" s="153" t="s">
        <v>107</v>
      </c>
      <c r="H48" s="154"/>
      <c r="I48" s="73">
        <v>3</v>
      </c>
      <c r="J48" s="134">
        <v>3</v>
      </c>
      <c r="K48" s="136">
        <v>3</v>
      </c>
      <c r="L48" s="1"/>
    </row>
    <row r="49" spans="1:13" ht="15" customHeight="1" x14ac:dyDescent="0.15">
      <c r="A49" s="1"/>
      <c r="B49" s="112"/>
      <c r="C49" s="200"/>
      <c r="D49" s="46"/>
      <c r="E49" s="99"/>
      <c r="F49" s="99"/>
      <c r="G49" s="105" t="s">
        <v>105</v>
      </c>
      <c r="H49" s="106"/>
      <c r="I49" s="74">
        <v>1.5</v>
      </c>
      <c r="J49" s="142"/>
      <c r="K49" s="103"/>
      <c r="L49" s="1"/>
    </row>
    <row r="50" spans="1:13" ht="15" customHeight="1" x14ac:dyDescent="0.15">
      <c r="A50" s="1"/>
      <c r="B50" s="112"/>
      <c r="C50" s="200"/>
      <c r="D50" s="46"/>
      <c r="E50" s="121"/>
      <c r="F50" s="121"/>
      <c r="G50" s="124" t="s">
        <v>106</v>
      </c>
      <c r="H50" s="125"/>
      <c r="I50" s="69">
        <v>0</v>
      </c>
      <c r="J50" s="155"/>
      <c r="K50" s="137"/>
      <c r="L50" s="1"/>
    </row>
    <row r="51" spans="1:13" ht="15" customHeight="1" x14ac:dyDescent="0.15">
      <c r="A51" s="1"/>
      <c r="B51" s="112"/>
      <c r="C51" s="200"/>
      <c r="D51" s="48"/>
      <c r="E51" s="98" t="s">
        <v>38</v>
      </c>
      <c r="F51" s="158" t="s">
        <v>67</v>
      </c>
      <c r="G51" s="100" t="s">
        <v>99</v>
      </c>
      <c r="H51" s="101"/>
      <c r="I51" s="72">
        <v>2</v>
      </c>
      <c r="J51" s="134">
        <v>2</v>
      </c>
      <c r="K51" s="136">
        <v>2</v>
      </c>
      <c r="L51" s="1"/>
    </row>
    <row r="52" spans="1:13" ht="15" customHeight="1" x14ac:dyDescent="0.15">
      <c r="A52" s="1"/>
      <c r="B52" s="112"/>
      <c r="C52" s="200"/>
      <c r="D52" s="49"/>
      <c r="E52" s="99"/>
      <c r="F52" s="118"/>
      <c r="G52" s="57" t="s">
        <v>98</v>
      </c>
      <c r="H52" s="49"/>
      <c r="I52" s="75">
        <v>1</v>
      </c>
      <c r="J52" s="142"/>
      <c r="K52" s="103"/>
      <c r="L52" s="1"/>
    </row>
    <row r="53" spans="1:13" ht="15" customHeight="1" x14ac:dyDescent="0.15">
      <c r="A53" s="1"/>
      <c r="B53" s="112"/>
      <c r="C53" s="200"/>
      <c r="D53" s="49"/>
      <c r="E53" s="121"/>
      <c r="F53" s="119"/>
      <c r="G53" s="124" t="s">
        <v>97</v>
      </c>
      <c r="H53" s="125"/>
      <c r="I53" s="88">
        <v>0</v>
      </c>
      <c r="J53" s="155"/>
      <c r="K53" s="137"/>
      <c r="L53" s="1"/>
    </row>
    <row r="54" spans="1:13" ht="15" customHeight="1" x14ac:dyDescent="0.15">
      <c r="A54" s="1"/>
      <c r="B54" s="112"/>
      <c r="C54" s="200"/>
      <c r="D54" s="49"/>
      <c r="E54" s="188" t="s">
        <v>39</v>
      </c>
      <c r="F54" s="188" t="s">
        <v>40</v>
      </c>
      <c r="G54" s="100" t="s">
        <v>41</v>
      </c>
      <c r="H54" s="101"/>
      <c r="I54" s="77">
        <v>4</v>
      </c>
      <c r="J54" s="144">
        <v>4</v>
      </c>
      <c r="K54" s="136">
        <v>4</v>
      </c>
      <c r="L54" s="1"/>
    </row>
    <row r="55" spans="1:13" ht="15" customHeight="1" x14ac:dyDescent="0.15">
      <c r="A55" s="1"/>
      <c r="B55" s="112"/>
      <c r="C55" s="200"/>
      <c r="D55" s="49"/>
      <c r="E55" s="189"/>
      <c r="F55" s="189"/>
      <c r="G55" s="105" t="s">
        <v>42</v>
      </c>
      <c r="H55" s="106"/>
      <c r="I55" s="74">
        <v>2</v>
      </c>
      <c r="J55" s="157"/>
      <c r="K55" s="103"/>
      <c r="L55" s="1"/>
    </row>
    <row r="56" spans="1:13" ht="15" customHeight="1" x14ac:dyDescent="0.15">
      <c r="A56" s="1"/>
      <c r="B56" s="112"/>
      <c r="C56" s="200"/>
      <c r="D56" s="49"/>
      <c r="E56" s="190"/>
      <c r="F56" s="190"/>
      <c r="G56" s="124" t="s">
        <v>43</v>
      </c>
      <c r="H56" s="125"/>
      <c r="I56" s="69">
        <v>0</v>
      </c>
      <c r="J56" s="145"/>
      <c r="K56" s="137"/>
      <c r="L56" s="1"/>
    </row>
    <row r="57" spans="1:13" ht="30" customHeight="1" x14ac:dyDescent="0.15">
      <c r="A57" s="1"/>
      <c r="B57" s="112"/>
      <c r="C57" s="200"/>
      <c r="D57" s="49"/>
      <c r="E57" s="188" t="s">
        <v>44</v>
      </c>
      <c r="F57" s="221" t="s">
        <v>68</v>
      </c>
      <c r="G57" s="223" t="s">
        <v>86</v>
      </c>
      <c r="H57" s="224"/>
      <c r="I57" s="77">
        <v>3</v>
      </c>
      <c r="J57" s="225">
        <v>3</v>
      </c>
      <c r="K57" s="156">
        <v>3</v>
      </c>
      <c r="L57" s="1"/>
    </row>
    <row r="58" spans="1:13" ht="30" customHeight="1" x14ac:dyDescent="0.15">
      <c r="A58" s="1"/>
      <c r="B58" s="112"/>
      <c r="C58" s="200"/>
      <c r="D58" s="49"/>
      <c r="E58" s="190"/>
      <c r="F58" s="222"/>
      <c r="G58" s="132" t="s">
        <v>87</v>
      </c>
      <c r="H58" s="133"/>
      <c r="I58" s="69">
        <v>0</v>
      </c>
      <c r="J58" s="226"/>
      <c r="K58" s="129"/>
      <c r="L58" s="1"/>
      <c r="M58" s="32" t="s">
        <v>66</v>
      </c>
    </row>
    <row r="59" spans="1:13" ht="22.5" customHeight="1" x14ac:dyDescent="0.15">
      <c r="A59" s="1"/>
      <c r="B59" s="112"/>
      <c r="C59" s="212" t="s">
        <v>45</v>
      </c>
      <c r="D59" s="213"/>
      <c r="E59" s="213"/>
      <c r="F59" s="214"/>
      <c r="G59" s="215"/>
      <c r="H59" s="216"/>
      <c r="I59" s="89"/>
      <c r="J59" s="76">
        <f>+J48+J51+J57+J54+J46</f>
        <v>14</v>
      </c>
      <c r="K59" s="63">
        <f>+K48+K51+K57+K54+K46</f>
        <v>14</v>
      </c>
      <c r="L59" s="1"/>
    </row>
    <row r="60" spans="1:13" ht="24" customHeight="1" thickBot="1" x14ac:dyDescent="0.2">
      <c r="A60" s="1"/>
      <c r="B60" s="30"/>
      <c r="C60" s="217" t="s">
        <v>61</v>
      </c>
      <c r="D60" s="217"/>
      <c r="E60" s="217"/>
      <c r="F60" s="218"/>
      <c r="G60" s="219"/>
      <c r="H60" s="220"/>
      <c r="I60" s="90"/>
      <c r="J60" s="78">
        <f>+J14+J17+J28+J32+J34+J40+J42+J44+J59</f>
        <v>55</v>
      </c>
      <c r="K60" s="64">
        <f>+K14+K17+K28+K32+K34+K40+K42+K44+K59</f>
        <v>55</v>
      </c>
      <c r="L60" s="1"/>
    </row>
    <row r="61" spans="1:13" ht="35.1" customHeight="1" thickTop="1" x14ac:dyDescent="0.15">
      <c r="A61" s="1"/>
      <c r="B61" s="111" t="s">
        <v>46</v>
      </c>
      <c r="C61" s="160"/>
      <c r="D61" s="161"/>
      <c r="E61" s="164" t="s">
        <v>47</v>
      </c>
      <c r="F61" s="164" t="s">
        <v>114</v>
      </c>
      <c r="G61" s="166" t="s">
        <v>123</v>
      </c>
      <c r="H61" s="167"/>
      <c r="I61" s="79">
        <v>10</v>
      </c>
      <c r="J61" s="102">
        <v>10</v>
      </c>
      <c r="K61" s="202">
        <v>10</v>
      </c>
      <c r="L61" s="1"/>
    </row>
    <row r="62" spans="1:13" ht="27.95" customHeight="1" x14ac:dyDescent="0.15">
      <c r="A62" s="1"/>
      <c r="B62" s="159"/>
      <c r="C62" s="162"/>
      <c r="D62" s="163"/>
      <c r="E62" s="165"/>
      <c r="F62" s="165"/>
      <c r="G62" s="191" t="s">
        <v>120</v>
      </c>
      <c r="H62" s="192"/>
      <c r="I62" s="80">
        <v>8</v>
      </c>
      <c r="J62" s="102"/>
      <c r="K62" s="202"/>
      <c r="L62" s="1"/>
    </row>
    <row r="63" spans="1:13" ht="27.95" customHeight="1" x14ac:dyDescent="0.15">
      <c r="A63" s="1"/>
      <c r="B63" s="112"/>
      <c r="C63" s="162"/>
      <c r="D63" s="163"/>
      <c r="E63" s="165"/>
      <c r="F63" s="165"/>
      <c r="G63" s="191" t="s">
        <v>121</v>
      </c>
      <c r="H63" s="192"/>
      <c r="I63" s="80">
        <v>6</v>
      </c>
      <c r="J63" s="102"/>
      <c r="K63" s="211"/>
      <c r="L63" s="1"/>
    </row>
    <row r="64" spans="1:13" ht="27.95" customHeight="1" x14ac:dyDescent="0.15">
      <c r="A64" s="1"/>
      <c r="B64" s="112"/>
      <c r="C64" s="162"/>
      <c r="D64" s="163"/>
      <c r="E64" s="165"/>
      <c r="F64" s="165"/>
      <c r="G64" s="193" t="s">
        <v>122</v>
      </c>
      <c r="H64" s="194"/>
      <c r="I64" s="81">
        <v>0</v>
      </c>
      <c r="J64" s="102"/>
      <c r="K64" s="203"/>
      <c r="L64" s="1"/>
    </row>
    <row r="65" spans="1:12" ht="15" customHeight="1" x14ac:dyDescent="0.15">
      <c r="A65" s="1"/>
      <c r="B65" s="112"/>
      <c r="C65" s="162"/>
      <c r="D65" s="163"/>
      <c r="E65" s="195" t="s">
        <v>115</v>
      </c>
      <c r="F65" s="164" t="s">
        <v>116</v>
      </c>
      <c r="G65" s="174" t="s">
        <v>117</v>
      </c>
      <c r="H65" s="175"/>
      <c r="I65" s="67">
        <v>15</v>
      </c>
      <c r="J65" s="176">
        <v>15</v>
      </c>
      <c r="K65" s="201">
        <v>15</v>
      </c>
      <c r="L65" s="1"/>
    </row>
    <row r="66" spans="1:12" ht="30" customHeight="1" x14ac:dyDescent="0.15">
      <c r="A66" s="1"/>
      <c r="B66" s="112"/>
      <c r="C66" s="162"/>
      <c r="D66" s="163"/>
      <c r="E66" s="196"/>
      <c r="F66" s="165"/>
      <c r="G66" s="197" t="s">
        <v>118</v>
      </c>
      <c r="H66" s="198"/>
      <c r="I66" s="65">
        <v>10</v>
      </c>
      <c r="J66" s="177"/>
      <c r="K66" s="211"/>
      <c r="L66" s="1"/>
    </row>
    <row r="67" spans="1:12" ht="15" customHeight="1" x14ac:dyDescent="0.15">
      <c r="A67" s="1"/>
      <c r="B67" s="112"/>
      <c r="C67" s="162"/>
      <c r="D67" s="163"/>
      <c r="E67" s="196"/>
      <c r="F67" s="165"/>
      <c r="G67" s="197" t="s">
        <v>119</v>
      </c>
      <c r="H67" s="198"/>
      <c r="I67" s="65">
        <v>5</v>
      </c>
      <c r="J67" s="177"/>
      <c r="K67" s="211"/>
      <c r="L67" s="1"/>
    </row>
    <row r="68" spans="1:12" ht="15" customHeight="1" x14ac:dyDescent="0.15">
      <c r="A68" s="1"/>
      <c r="B68" s="112"/>
      <c r="C68" s="162"/>
      <c r="D68" s="163"/>
      <c r="E68" s="196"/>
      <c r="F68" s="165"/>
      <c r="G68" s="168" t="s">
        <v>35</v>
      </c>
      <c r="H68" s="169"/>
      <c r="I68" s="68">
        <v>0</v>
      </c>
      <c r="J68" s="177"/>
      <c r="K68" s="211"/>
      <c r="L68" s="1"/>
    </row>
    <row r="69" spans="1:12" ht="15" customHeight="1" x14ac:dyDescent="0.15">
      <c r="A69" s="1"/>
      <c r="B69" s="112"/>
      <c r="C69" s="162"/>
      <c r="D69" s="163"/>
      <c r="E69" s="164" t="s">
        <v>48</v>
      </c>
      <c r="F69" s="171" t="s">
        <v>84</v>
      </c>
      <c r="G69" s="174" t="s">
        <v>49</v>
      </c>
      <c r="H69" s="175"/>
      <c r="I69" s="82">
        <v>5</v>
      </c>
      <c r="J69" s="208">
        <v>5</v>
      </c>
      <c r="K69" s="201">
        <v>5</v>
      </c>
      <c r="L69" s="1"/>
    </row>
    <row r="70" spans="1:12" ht="30" customHeight="1" x14ac:dyDescent="0.15">
      <c r="A70" s="1"/>
      <c r="B70" s="112"/>
      <c r="C70" s="162"/>
      <c r="D70" s="163"/>
      <c r="E70" s="165"/>
      <c r="F70" s="172"/>
      <c r="G70" s="130" t="s">
        <v>75</v>
      </c>
      <c r="H70" s="131"/>
      <c r="I70" s="65">
        <v>3</v>
      </c>
      <c r="J70" s="209"/>
      <c r="K70" s="211"/>
      <c r="L70" s="1"/>
    </row>
    <row r="71" spans="1:12" ht="30" customHeight="1" x14ac:dyDescent="0.15">
      <c r="A71" s="1"/>
      <c r="B71" s="112"/>
      <c r="C71" s="162"/>
      <c r="D71" s="163"/>
      <c r="E71" s="165"/>
      <c r="F71" s="172"/>
      <c r="G71" s="130" t="s">
        <v>95</v>
      </c>
      <c r="H71" s="131"/>
      <c r="I71" s="65">
        <v>1.5</v>
      </c>
      <c r="J71" s="209"/>
      <c r="K71" s="211"/>
      <c r="L71" s="1"/>
    </row>
    <row r="72" spans="1:12" ht="15" customHeight="1" x14ac:dyDescent="0.15">
      <c r="A72" s="1"/>
      <c r="B72" s="112"/>
      <c r="C72" s="162"/>
      <c r="D72" s="163"/>
      <c r="E72" s="165"/>
      <c r="F72" s="172"/>
      <c r="G72" s="130" t="s">
        <v>50</v>
      </c>
      <c r="H72" s="131"/>
      <c r="I72" s="65">
        <v>2.5</v>
      </c>
      <c r="J72" s="209"/>
      <c r="K72" s="211"/>
      <c r="L72" s="1"/>
    </row>
    <row r="73" spans="1:12" ht="30" customHeight="1" x14ac:dyDescent="0.15">
      <c r="A73" s="1"/>
      <c r="B73" s="112"/>
      <c r="C73" s="162"/>
      <c r="D73" s="163"/>
      <c r="E73" s="165"/>
      <c r="F73" s="172"/>
      <c r="G73" s="130" t="s">
        <v>78</v>
      </c>
      <c r="H73" s="131"/>
      <c r="I73" s="83">
        <v>1.5</v>
      </c>
      <c r="J73" s="209"/>
      <c r="K73" s="211"/>
      <c r="L73" s="1"/>
    </row>
    <row r="74" spans="1:12" ht="30" customHeight="1" x14ac:dyDescent="0.15">
      <c r="A74" s="1"/>
      <c r="B74" s="112"/>
      <c r="C74" s="162"/>
      <c r="D74" s="163"/>
      <c r="E74" s="165"/>
      <c r="F74" s="172"/>
      <c r="G74" s="130" t="s">
        <v>96</v>
      </c>
      <c r="H74" s="131"/>
      <c r="I74" s="65">
        <v>0.5</v>
      </c>
      <c r="J74" s="209"/>
      <c r="K74" s="211"/>
      <c r="L74" s="1"/>
    </row>
    <row r="75" spans="1:12" ht="15" customHeight="1" x14ac:dyDescent="0.15">
      <c r="A75" s="1"/>
      <c r="B75" s="112"/>
      <c r="C75" s="162"/>
      <c r="D75" s="163"/>
      <c r="E75" s="170"/>
      <c r="F75" s="173"/>
      <c r="G75" s="124" t="s">
        <v>55</v>
      </c>
      <c r="H75" s="125"/>
      <c r="I75" s="66">
        <v>0</v>
      </c>
      <c r="J75" s="210"/>
      <c r="K75" s="203"/>
      <c r="L75" s="1"/>
    </row>
    <row r="76" spans="1:12" ht="15" customHeight="1" x14ac:dyDescent="0.15">
      <c r="A76" s="1"/>
      <c r="B76" s="112"/>
      <c r="C76" s="162"/>
      <c r="D76" s="163"/>
      <c r="E76" s="164" t="s">
        <v>51</v>
      </c>
      <c r="F76" s="164" t="s">
        <v>81</v>
      </c>
      <c r="G76" s="174" t="s">
        <v>52</v>
      </c>
      <c r="H76" s="175"/>
      <c r="I76" s="82">
        <v>10</v>
      </c>
      <c r="J76" s="176">
        <v>10</v>
      </c>
      <c r="K76" s="201">
        <v>10</v>
      </c>
      <c r="L76" s="1"/>
    </row>
    <row r="77" spans="1:12" ht="15" customHeight="1" x14ac:dyDescent="0.15">
      <c r="A77" s="1"/>
      <c r="B77" s="112"/>
      <c r="C77" s="162"/>
      <c r="D77" s="163"/>
      <c r="E77" s="165"/>
      <c r="F77" s="165"/>
      <c r="G77" s="204" t="s">
        <v>53</v>
      </c>
      <c r="H77" s="205"/>
      <c r="I77" s="65">
        <v>5</v>
      </c>
      <c r="J77" s="177"/>
      <c r="K77" s="202"/>
      <c r="L77" s="1"/>
    </row>
    <row r="78" spans="1:12" ht="15" customHeight="1" x14ac:dyDescent="0.15">
      <c r="A78" s="1"/>
      <c r="B78" s="112"/>
      <c r="C78" s="162"/>
      <c r="D78" s="163"/>
      <c r="E78" s="170"/>
      <c r="F78" s="170"/>
      <c r="G78" s="206" t="s">
        <v>54</v>
      </c>
      <c r="H78" s="207"/>
      <c r="I78" s="66">
        <v>0</v>
      </c>
      <c r="J78" s="178"/>
      <c r="K78" s="203"/>
      <c r="L78" s="1"/>
    </row>
    <row r="79" spans="1:12" ht="24.75" customHeight="1" thickBot="1" x14ac:dyDescent="0.2">
      <c r="A79" s="1"/>
      <c r="B79" s="35"/>
      <c r="C79" s="179" t="s">
        <v>62</v>
      </c>
      <c r="D79" s="179"/>
      <c r="E79" s="179"/>
      <c r="F79" s="180"/>
      <c r="G79" s="181"/>
      <c r="H79" s="182"/>
      <c r="I79" s="84"/>
      <c r="J79" s="91">
        <f>+J61+J65+J69+J76</f>
        <v>40</v>
      </c>
      <c r="K79" s="61">
        <f>+K61+K65+K69+K76</f>
        <v>40</v>
      </c>
      <c r="L79" s="1"/>
    </row>
    <row r="80" spans="1:12" ht="27" customHeight="1" thickTop="1" thickBot="1" x14ac:dyDescent="0.2">
      <c r="A80" s="1"/>
      <c r="B80" s="6" t="s">
        <v>63</v>
      </c>
      <c r="C80" s="7"/>
      <c r="D80" s="7"/>
      <c r="E80" s="7"/>
      <c r="F80" s="8"/>
      <c r="G80" s="183"/>
      <c r="H80" s="184"/>
      <c r="I80" s="85"/>
      <c r="J80" s="86">
        <f>+J60+J79</f>
        <v>95</v>
      </c>
      <c r="K80" s="62">
        <f>+K60+K79</f>
        <v>95</v>
      </c>
      <c r="L80" s="1"/>
    </row>
    <row r="81" spans="1:12" ht="3" customHeight="1" x14ac:dyDescent="0.15">
      <c r="A81" s="1"/>
      <c r="B81" s="9"/>
      <c r="C81" s="10"/>
      <c r="D81" s="10"/>
      <c r="E81" s="10"/>
      <c r="F81" s="10"/>
      <c r="G81" s="1"/>
      <c r="H81" s="20"/>
      <c r="I81" s="12"/>
      <c r="J81" s="11"/>
      <c r="K81" s="13"/>
      <c r="L81" s="1"/>
    </row>
    <row r="82" spans="1:12" x14ac:dyDescent="0.15">
      <c r="A82" s="1"/>
      <c r="B82" s="20" t="s">
        <v>88</v>
      </c>
      <c r="C82" s="53"/>
      <c r="D82" s="1"/>
      <c r="E82" s="1"/>
      <c r="F82" s="1"/>
      <c r="G82" s="20"/>
      <c r="H82" s="20"/>
      <c r="I82" s="3"/>
      <c r="J82" s="1"/>
      <c r="K82" s="1"/>
    </row>
    <row r="83" spans="1:12" x14ac:dyDescent="0.15">
      <c r="A83" s="1"/>
      <c r="B83" s="50" t="s">
        <v>93</v>
      </c>
      <c r="C83" s="19"/>
      <c r="D83" s="1"/>
      <c r="E83" s="1"/>
      <c r="F83" s="1"/>
      <c r="G83" s="20"/>
      <c r="H83" s="20"/>
      <c r="I83" s="3"/>
      <c r="J83" s="1"/>
      <c r="K83" s="1"/>
    </row>
    <row r="84" spans="1:12" x14ac:dyDescent="0.15">
      <c r="C84" s="21"/>
    </row>
    <row r="85" spans="1:12" x14ac:dyDescent="0.15">
      <c r="C85" s="21"/>
      <c r="H85" s="14"/>
    </row>
    <row r="86" spans="1:12" ht="13.5" customHeight="1" x14ac:dyDescent="0.15">
      <c r="A86" s="1"/>
      <c r="B86" s="1"/>
      <c r="C86" s="1"/>
      <c r="D86" s="1"/>
      <c r="E86" s="14"/>
      <c r="F86" s="14"/>
      <c r="G86" s="14"/>
      <c r="I86" s="3"/>
      <c r="J86" s="1"/>
      <c r="K86" s="1"/>
      <c r="L86" s="1"/>
    </row>
  </sheetData>
  <mergeCells count="150">
    <mergeCell ref="C46:C58"/>
    <mergeCell ref="K76:K78"/>
    <mergeCell ref="G77:H77"/>
    <mergeCell ref="G78:H78"/>
    <mergeCell ref="J69:J75"/>
    <mergeCell ref="K69:K75"/>
    <mergeCell ref="G70:H70"/>
    <mergeCell ref="G71:H71"/>
    <mergeCell ref="G72:H72"/>
    <mergeCell ref="G73:H73"/>
    <mergeCell ref="G74:H74"/>
    <mergeCell ref="G75:H75"/>
    <mergeCell ref="K61:K64"/>
    <mergeCell ref="J65:J68"/>
    <mergeCell ref="K65:K68"/>
    <mergeCell ref="G67:H67"/>
    <mergeCell ref="C59:F59"/>
    <mergeCell ref="G59:H59"/>
    <mergeCell ref="C60:F60"/>
    <mergeCell ref="G60:H60"/>
    <mergeCell ref="E57:E58"/>
    <mergeCell ref="F57:F58"/>
    <mergeCell ref="G57:H57"/>
    <mergeCell ref="J57:J58"/>
    <mergeCell ref="C79:F79"/>
    <mergeCell ref="G79:H79"/>
    <mergeCell ref="G80:H80"/>
    <mergeCell ref="E40:E41"/>
    <mergeCell ref="F40:F41"/>
    <mergeCell ref="G40:H40"/>
    <mergeCell ref="E76:E78"/>
    <mergeCell ref="F76:F78"/>
    <mergeCell ref="G76:H76"/>
    <mergeCell ref="E54:E56"/>
    <mergeCell ref="F54:F56"/>
    <mergeCell ref="G54:H54"/>
    <mergeCell ref="E42:E43"/>
    <mergeCell ref="F42:F43"/>
    <mergeCell ref="G42:H42"/>
    <mergeCell ref="G62:H62"/>
    <mergeCell ref="E44:E45"/>
    <mergeCell ref="F44:F45"/>
    <mergeCell ref="G63:H63"/>
    <mergeCell ref="G64:H64"/>
    <mergeCell ref="E65:E68"/>
    <mergeCell ref="F65:F68"/>
    <mergeCell ref="G65:H65"/>
    <mergeCell ref="G66:H66"/>
    <mergeCell ref="B61:B78"/>
    <mergeCell ref="C61:D78"/>
    <mergeCell ref="E61:E64"/>
    <mergeCell ref="F61:F64"/>
    <mergeCell ref="G61:H61"/>
    <mergeCell ref="J61:J64"/>
    <mergeCell ref="G68:H68"/>
    <mergeCell ref="E69:E75"/>
    <mergeCell ref="F69:F75"/>
    <mergeCell ref="G69:H69"/>
    <mergeCell ref="J76:J78"/>
    <mergeCell ref="K57:K58"/>
    <mergeCell ref="G58:H58"/>
    <mergeCell ref="J54:J56"/>
    <mergeCell ref="K54:K56"/>
    <mergeCell ref="G55:H55"/>
    <mergeCell ref="G56:H56"/>
    <mergeCell ref="E51:E53"/>
    <mergeCell ref="F51:F53"/>
    <mergeCell ref="G51:H51"/>
    <mergeCell ref="J51:J53"/>
    <mergeCell ref="K51:K53"/>
    <mergeCell ref="G53:H53"/>
    <mergeCell ref="K46:K47"/>
    <mergeCell ref="G47:H47"/>
    <mergeCell ref="E48:E50"/>
    <mergeCell ref="F48:F50"/>
    <mergeCell ref="G48:H48"/>
    <mergeCell ref="J48:J50"/>
    <mergeCell ref="K48:K50"/>
    <mergeCell ref="G49:H49"/>
    <mergeCell ref="G50:H50"/>
    <mergeCell ref="E46:E47"/>
    <mergeCell ref="F46:F47"/>
    <mergeCell ref="G46:H46"/>
    <mergeCell ref="J46:J47"/>
    <mergeCell ref="J42:J43"/>
    <mergeCell ref="K42:K43"/>
    <mergeCell ref="G43:H43"/>
    <mergeCell ref="J40:J41"/>
    <mergeCell ref="K40:K41"/>
    <mergeCell ref="G41:H41"/>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59"/>
    <mergeCell ref="C14:D39"/>
    <mergeCell ref="E14:E16"/>
    <mergeCell ref="F14:F16"/>
    <mergeCell ref="G14:H14"/>
    <mergeCell ref="G19:H19"/>
    <mergeCell ref="G20:H20"/>
    <mergeCell ref="G21:H21"/>
    <mergeCell ref="G22:H22"/>
    <mergeCell ref="G23:H23"/>
  </mergeCells>
  <phoneticPr fontId="1"/>
  <dataValidations count="17">
    <dataValidation type="list" allowBlank="1" showInputMessage="1" showErrorMessage="1" sqref="K42:K43" xr:uid="{00000000-0002-0000-0400-000001000000}">
      <formula1>$I$42:$I$43</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1" xr:uid="{00000000-0002-0000-0400-000005000000}">
      <formula1>$I$28:$I$31</formula1>
    </dataValidation>
    <dataValidation type="list" allowBlank="1" showInputMessage="1" showErrorMessage="1" sqref="K32:K33" xr:uid="{00000000-0002-0000-0400-000006000000}">
      <formula1>$I$32:$I$33</formula1>
    </dataValidation>
    <dataValidation type="list" allowBlank="1" showInputMessage="1" showErrorMessage="1" sqref="K34:K39" xr:uid="{00000000-0002-0000-0400-000007000000}">
      <formula1>$I$34:$I$39</formula1>
    </dataValidation>
    <dataValidation type="list" allowBlank="1" showInputMessage="1" showErrorMessage="1" sqref="K48:K50" xr:uid="{00000000-0002-0000-0400-000009000000}">
      <formula1>$I$48:$I$50</formula1>
    </dataValidation>
    <dataValidation type="list" allowBlank="1" showInputMessage="1" showErrorMessage="1" sqref="K54:K56" xr:uid="{00000000-0002-0000-0400-00000A000000}">
      <formula1>$I$54:$I$56</formula1>
    </dataValidation>
    <dataValidation type="list" allowBlank="1" showInputMessage="1" showErrorMessage="1" sqref="K57:K58" xr:uid="{00000000-0002-0000-0400-00000B000000}">
      <formula1>$I$57:$I$58</formula1>
    </dataValidation>
    <dataValidation type="list" allowBlank="1" showInputMessage="1" showErrorMessage="1" sqref="K65:K68" xr:uid="{00000000-0002-0000-0400-00000D000000}">
      <formula1>$I$65:$I$68</formula1>
    </dataValidation>
    <dataValidation type="list" allowBlank="1" showInputMessage="1" showErrorMessage="1" sqref="K76:K78" xr:uid="{00000000-0002-0000-0400-00000F000000}">
      <formula1>$I$76:$I$78</formula1>
    </dataValidation>
    <dataValidation type="list" allowBlank="1" showInputMessage="1" showErrorMessage="1" sqref="K46:K47" xr:uid="{00000000-0002-0000-0400-000011000000}">
      <formula1>$I$46:$I$47</formula1>
    </dataValidation>
    <dataValidation type="list" allowBlank="1" showInputMessage="1" showErrorMessage="1" sqref="K51:K53" xr:uid="{00000000-0002-0000-0400-000012000000}">
      <formula1>$I$51:$I$53</formula1>
    </dataValidation>
    <dataValidation type="list" allowBlank="1" showInputMessage="1" showErrorMessage="1" sqref="K61:K64" xr:uid="{19ED3DE8-5A30-49F1-B2CA-25201BEDA475}">
      <formula1>$I$61:$I$64</formula1>
    </dataValidation>
    <dataValidation type="list" allowBlank="1" showInputMessage="1" showErrorMessage="1" sqref="K69:K75" xr:uid="{4D921F8B-8356-43EC-AF4C-1112A0F28723}">
      <formula1>$I$69:$I$75</formula1>
    </dataValidation>
    <dataValidation type="list" allowBlank="1" showInputMessage="1" showErrorMessage="1" sqref="K44:K45" xr:uid="{8B8ED5D8-FD8F-4DC3-91A2-E2F7A6980483}">
      <formula1>$I$44:$I$45</formula1>
    </dataValidation>
    <dataValidation type="list" allowBlank="1" showInputMessage="1" showErrorMessage="1" sqref="K40:K41" xr:uid="{48BBF295-02AE-4DCF-A755-1EABB10FA52D}">
      <formula1>$I$40:$I$41</formula1>
    </dataValidation>
  </dataValidations>
  <printOptions horizontalCentered="1"/>
  <pageMargins left="0.52" right="0.22" top="0.36" bottom="0.19685039370078741" header="0" footer="0"/>
  <pageSetup paperSize="9" scale="57" orientation="portrait" r:id="rId1"/>
  <headerFooter>
    <oddFooter>&amp;C1-&amp;P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簡易Ⅰ型</vt:lpstr>
      <vt:lpstr>簡易Ⅰ型!Print_Area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0006192</cp:lastModifiedBy>
  <cp:lastPrinted>2026-07-22T06:57:23Z</cp:lastPrinted>
  <dcterms:created xsi:type="dcterms:W3CDTF">2017-03-17T05:37:23Z</dcterms:created>
  <dcterms:modified xsi:type="dcterms:W3CDTF">2026-07-30T03:00:22Z</dcterms:modified>
</cp:coreProperties>
</file>