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8 下水道課\寄＜簡Ⅰ＞那覇浄化センター5号消化タンク電気設備改築工事E26\1 公告\4 PPI\"/>
    </mc:Choice>
  </mc:AlternateContent>
  <xr:revisionPtr revIDLastSave="0" documentId="13_ncr:1_{959817F8-78C0-4611-A70E-D61554374A43}" xr6:coauthVersionLast="47" xr6:coauthVersionMax="47" xr10:uidLastSave="{00000000-0000-0000-0000-000000000000}"/>
  <bookViews>
    <workbookView xWindow="-120" yWindow="-120" windowWidth="29040" windowHeight="15720" tabRatio="914" xr2:uid="{00000000-000D-0000-FFFF-FFFF00000000}"/>
  </bookViews>
  <sheets>
    <sheet name="簡易Ⅰ型" sheetId="9" r:id="rId1"/>
  </sheets>
  <definedNames>
    <definedName name="_xlnm.Print_Area" localSheetId="0">簡易Ⅰ型!$A$1:$K$96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1" i="9" l="1"/>
  <c r="J72" i="9" s="1"/>
  <c r="K92" i="9"/>
  <c r="J92" i="9"/>
  <c r="K71" i="9"/>
  <c r="K72" i="9" s="1"/>
  <c r="J93" i="9" l="1"/>
  <c r="K9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<sst xmlns="http://schemas.openxmlformats.org/spreadsheetml/2006/main" count="148" uniqueCount="145">
  <si>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</si>
  <si>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</si>
  <si>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</si>
  <si>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</si>
  <si>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</si>
  <si>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</si>
  <si>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</si>
  <si>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</si>
  <si>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</si>
  <si>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</si>
  <si>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</si>
  <si>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</si>
  <si>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</si>
  <si>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</si>
  <si>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</si>
  <si>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</si>
  <si>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</si>
  <si>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</si>
  <si>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</si>
  <si>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</si>
  <si>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</si>
  <si>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</si>
  <si>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</si>
  <si>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</si>
  <si>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</si>
  <si>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</si>
  <si>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</si>
  <si>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</si>
  <si>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</si>
  <si>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</si>
  <si>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</si>
  <si>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</si>
  <si>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</si>
  <si>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</si>
  <si>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</si>
  <si>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</si>
  <si>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</si>
  <si>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</si>
  <si>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</si>
  <si>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</si>
  <si>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</si>
  <si>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</si>
  <si>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</si>
  <si>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</si>
  <si>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</si>
  <si>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</si>
  <si>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</si>
  <si>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</si>
  <si>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</si>
  <si>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</si>
  <si>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</si>
  <si>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</si>
  <si>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</si>
  <si>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</si>
  <si>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</si>
  <si>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</si>
  <si>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</si>
  <si>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</si>
  <si>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</si>
  <si>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</si>
  <si>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</si>
  <si>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</si>
  <si>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</si>
  <si>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</si>
  <si>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</si>
  <si>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</si>
  <si>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</si>
  <si>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</si>
  <si>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</si>
  <si>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</si>
  <si>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</si>
  <si>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</si>
  <si>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</si>
  <si>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</si>
  <si>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</si>
  <si>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</si>
  <si>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</si>
  <si>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</si>
  <si>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</si>
  <si>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</si>
  <si>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</si>
  <si>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</si>
  <si>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</si>
  <si>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</si>
  <si>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</si>
  <si>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</si>
  <si>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</si>
  <si>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</si>
  <si>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</si>
  <si>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</si>
  <si>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</si>
  <si>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</si>
  <si>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</si>
  <si>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</si>
  <si>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</si>
  <si>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</si>
  <si>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</si>
  <si>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</si>
  <si>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</si>
  <si>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</si>
  <si>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</si>
  <si>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</si>
  <si>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</si>
  <si>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</si>
  <si>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</si>
  <si>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</si>
  <si>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</si>
  <si>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</si>
  <si>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</si>
  <si>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</si>
  <si>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</si>
  <si>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</si>
  <si>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</si>
  <si>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</si>
  <si>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</si>
  <si>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</si>
  <si>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</si>
  <si>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</si>
  <si>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</si>
  <si>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</si>
  <si>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</si>
  <si>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</si>
  <si>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県外都道府県知事又は政令指定都市長の表彰実績あり</t>
    <phoneticPr fontId="1"/>
  </si>
  <si>
    <t>１級電気工事施工管理技士（３年以上）、技術士</t>
    <rPh sb="1" eb="2">
      <t>キュウ</t>
    </rPh>
    <rPh sb="2" eb="4">
      <t>デンキ</t>
    </rPh>
    <rPh sb="4" eb="6">
      <t>コウジ</t>
    </rPh>
    <rPh sb="6" eb="8">
      <t>セコウ</t>
    </rPh>
    <rPh sb="8" eb="10">
      <t>カンリ</t>
    </rPh>
    <rPh sb="10" eb="12">
      <t>ギシ</t>
    </rPh>
    <rPh sb="14" eb="17">
      <t>ネンイジョウ</t>
    </rPh>
    <rPh sb="19" eb="22">
      <t>ギジュツシ</t>
    </rPh>
    <phoneticPr fontId="1"/>
  </si>
  <si>
    <t>１級電気工事施工管理技士（３年未満）</t>
    <phoneticPr fontId="1"/>
  </si>
  <si>
    <t>上記以外</t>
    <phoneticPr fontId="1"/>
  </si>
  <si>
    <t>現在の企業での県外都道府県知事又は政令指定都市長の表彰実績あり</t>
    <phoneticPr fontId="1"/>
  </si>
  <si>
    <t>現在の企業以外での県外都道府県知事又は政令指定都市長の表彰実績あり</t>
    <rPh sb="5" eb="7">
      <t>イガイ</t>
    </rPh>
    <phoneticPr fontId="1"/>
  </si>
  <si>
    <t>県内企業下請比率：３０％以上または元請県内企業におけるすべて自社施工</t>
    <rPh sb="0" eb="2">
      <t>ケンナイ</t>
    </rPh>
    <rPh sb="2" eb="4">
      <t>キギョウ</t>
    </rPh>
    <rPh sb="4" eb="6">
      <t>シタウ</t>
    </rPh>
    <rPh sb="6" eb="8">
      <t>ヒリツ</t>
    </rPh>
    <rPh sb="12" eb="14">
      <t>イジョウ</t>
    </rPh>
    <rPh sb="30" eb="32">
      <t>ジシャ</t>
    </rPh>
    <rPh sb="32" eb="34">
      <t>セコウ</t>
    </rPh>
    <phoneticPr fontId="1"/>
  </si>
  <si>
    <t>県内企業下請比率：２０％以上　３０％未満</t>
    <rPh sb="0" eb="2">
      <t>ケンナイ</t>
    </rPh>
    <rPh sb="2" eb="4">
      <t>キギョウ</t>
    </rPh>
    <rPh sb="4" eb="6">
      <t>シタウ</t>
    </rPh>
    <rPh sb="6" eb="8">
      <t>ヒリツ</t>
    </rPh>
    <rPh sb="12" eb="14">
      <t>イジョウ</t>
    </rPh>
    <rPh sb="18" eb="20">
      <t>ミマン</t>
    </rPh>
    <phoneticPr fontId="1"/>
  </si>
  <si>
    <t>県内企業下請比率：２０％未満</t>
    <rPh sb="0" eb="2">
      <t>ケンナイ</t>
    </rPh>
    <rPh sb="2" eb="4">
      <t>キギョウ</t>
    </rPh>
    <rPh sb="4" eb="6">
      <t>シタウ</t>
    </rPh>
    <rPh sb="6" eb="8">
      <t>ヒリツ</t>
    </rPh>
    <rPh sb="12" eb="14">
      <t>ミマン</t>
    </rPh>
    <phoneticPr fontId="1"/>
  </si>
  <si>
    <t>工事名：那覇浄化センター５号消化タンク電気設備改築工事E26</t>
    <phoneticPr fontId="1"/>
  </si>
  <si>
    <t>過去15年間の同種工事の施工実績</t>
    <rPh sb="0" eb="2">
      <t>カコ</t>
    </rPh>
    <rPh sb="4" eb="6">
      <t>ネンカン</t>
    </rPh>
    <rPh sb="7" eb="9">
      <t>ドウシュ</t>
    </rPh>
    <rPh sb="9" eb="11">
      <t>コウジ</t>
    </rPh>
    <rPh sb="12" eb="14">
      <t>セコウ</t>
    </rPh>
    <rPh sb="14" eb="16">
      <t>ジッセキ</t>
    </rPh>
    <phoneticPr fontId="1"/>
  </si>
  <si>
    <t>当該年度受注額÷過去5年間の平均受注額＝手持ち工事量比率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</si>
  <si>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過去15年間の同種工事の施工経験</t>
    <rPh sb="0" eb="2">
      <t>カコ</t>
    </rPh>
    <rPh sb="4" eb="6">
      <t>ネンカン</t>
    </rPh>
    <rPh sb="7" eb="9">
      <t>ドウシュ</t>
    </rPh>
    <rPh sb="9" eb="11">
      <t>コウジ</t>
    </rPh>
    <rPh sb="12" eb="14">
      <t>セコウ</t>
    </rPh>
    <rPh sb="14" eb="16">
      <t>ケイケン</t>
    </rPh>
    <phoneticPr fontId="1"/>
  </si>
  <si>
    <r>
      <t>提出者サイン
　［手書き］　</t>
    </r>
    <r>
      <rPr>
        <sz val="10"/>
        <color theme="1"/>
        <rFont val="ＭＳ Ｐゴシック"/>
        <family val="3"/>
        <charset val="128"/>
        <scheme val="minor"/>
      </rPr>
      <t/>
    </r>
    <rPh sb="0" eb="3">
      <t>テイシュツシャ</t>
    </rPh>
    <rPh sb="9" eb="11">
      <t>テガ</t>
    </rPh>
    <phoneticPr fontId="1"/>
  </si>
  <si>
    <t>同種工事の施工実績</t>
    <rPh sb="0" eb="2">
      <t>ドウシュ</t>
    </rPh>
    <rPh sb="2" eb="4">
      <t>コウジ</t>
    </rPh>
    <rPh sb="5" eb="7">
      <t>セコウ</t>
    </rPh>
    <rPh sb="7" eb="9">
      <t>ジッセキ</t>
    </rPh>
    <phoneticPr fontId="1"/>
  </si>
  <si>
    <t>同種工事で、沖縄県又は国の実績あり※1、※2</t>
    <rPh sb="0" eb="2">
      <t>ドウシュ</t>
    </rPh>
    <rPh sb="2" eb="4">
      <t>コウジ</t>
    </rPh>
    <rPh sb="6" eb="9">
      <t>オキナワケン</t>
    </rPh>
    <rPh sb="9" eb="10">
      <t>マタ</t>
    </rPh>
    <rPh sb="11" eb="12">
      <t>クニ</t>
    </rPh>
    <rPh sb="13" eb="15">
      <t>ジッセキ</t>
    </rPh>
    <phoneticPr fontId="1"/>
  </si>
  <si>
    <t>同種工事で、県内市町村の実績あり※3</t>
    <rPh sb="0" eb="2">
      <t>ドウシュ</t>
    </rPh>
    <rPh sb="2" eb="4">
      <t>コウジ</t>
    </rPh>
    <rPh sb="6" eb="8">
      <t>ケンナイ</t>
    </rPh>
    <rPh sb="8" eb="11">
      <t>シチョウソン</t>
    </rPh>
    <rPh sb="12" eb="14">
      <t>ジッセキ</t>
    </rPh>
    <phoneticPr fontId="1"/>
  </si>
  <si>
    <t>同種工事で、その他の実績あり</t>
    <rPh sb="0" eb="2">
      <t>ドウシュ</t>
    </rPh>
    <rPh sb="2" eb="4">
      <t>コウジ</t>
    </rPh>
    <rPh sb="8" eb="9">
      <t>タ</t>
    </rPh>
    <phoneticPr fontId="1"/>
  </si>
  <si>
    <t>同種工事の施工経験</t>
    <rPh sb="0" eb="2">
      <t>ドウシュ</t>
    </rPh>
    <rPh sb="2" eb="4">
      <t>コウジ</t>
    </rPh>
    <rPh sb="5" eb="7">
      <t>セコウ</t>
    </rPh>
    <rPh sb="7" eb="9">
      <t>ケイケン</t>
    </rPh>
    <phoneticPr fontId="1"/>
  </si>
  <si>
    <t>役職経験有り・同種工事で、沖縄県又は国の実績あり※1、※2</t>
    <rPh sb="7" eb="9">
      <t>ドウシュ</t>
    </rPh>
    <rPh sb="9" eb="11">
      <t>コウジ</t>
    </rPh>
    <rPh sb="13" eb="16">
      <t>オキナワケン</t>
    </rPh>
    <rPh sb="16" eb="17">
      <t>マタ</t>
    </rPh>
    <rPh sb="18" eb="19">
      <t>クニ</t>
    </rPh>
    <phoneticPr fontId="1"/>
  </si>
  <si>
    <t>役職経験無し・同種工事で、沖縄県又は国の実績あり※1、※2
役職経験有り・同種工事で、県内市町村の実績あり※3</t>
    <rPh sb="7" eb="9">
      <t>ドウシュ</t>
    </rPh>
    <rPh sb="9" eb="11">
      <t>コウジ</t>
    </rPh>
    <rPh sb="13" eb="16">
      <t>オキナワケン</t>
    </rPh>
    <rPh sb="16" eb="17">
      <t>マタ</t>
    </rPh>
    <rPh sb="18" eb="19">
      <t>クニ</t>
    </rPh>
    <rPh sb="37" eb="39">
      <t>ドウシュ</t>
    </rPh>
    <rPh sb="39" eb="41">
      <t>コウジ</t>
    </rPh>
    <rPh sb="43" eb="45">
      <t>ケンナイ</t>
    </rPh>
    <rPh sb="45" eb="48">
      <t>シチョウソン</t>
    </rPh>
    <phoneticPr fontId="1"/>
  </si>
  <si>
    <t>同種工事で、その他の実績あり</t>
    <rPh sb="0" eb="2">
      <t>ドウシュ</t>
    </rPh>
    <rPh sb="2" eb="4">
      <t>コウジ</t>
    </rPh>
    <rPh sb="8" eb="9">
      <t>タ</t>
    </rPh>
    <rPh sb="10" eb="12">
      <t>ジッセキ</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</si>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</sst>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19">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sz val="10"/>
      <color theme="1"/>
      <name val="ＭＳ Ｐゴシック"/>
      <family val="3"/>
      <charset val="128"/>
      <scheme val="minor"/>
    </font>
    <font>
      <sz val="24"/>
      <name val="ＭＳ Ｐゴシック"/>
      <family val="3"/>
      <charset val="128"/>
    </font>
    <font>
      <sz val="12"/>
      <color rgb="FFFF0000"/>
      <name val="ＭＳ Ｐゴシック"/>
      <family val="3"/>
      <charset val="128"/>
    </font>
    <font>
      <sz val="11"/>
      <color rgb="FFFF0000"/>
      <name val="ＭＳ Ｐゴシック"/>
      <family val="3"/>
      <charset val="128"/>
    </font>
    <font>
      <sz val="16"/>
      <name val="ＭＳ Ｐゴシック"/>
      <family val="3"/>
      <charset val="128"/>
    </font>
    <font>
      <b/>
      <sz val="16"/>
      <color indexed="81"/>
      <name val="MS P ゴシック"/>
      <family val="3"/>
      <charset val="128"/>
    </font>
    <font>
      <sz val="11"/>
      <name val="ＭＳ Ｐゴシック"/>
      <family val="3"/>
      <charset val="128"/>
    </font>
    <font>
      <b/>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sz val="16"/>
      <name val="ＭＳ Ｐゴシック"/>
      <family val="3"/>
      <charset val="128"/>
      <scheme val="minor"/>
    </font>
    <font>
      <strike/>
      <sz val="12"/>
      <name val="ＭＳ Ｐゴシック"/>
      <family val="3"/>
      <charset val="128"/>
    </font>
    <font>
      <sz val="11"/>
      <name val="ＭＳ Ｐゴシック"/>
      <family val="3"/>
      <charset val="128"/>
      <scheme val="minor"/>
    </font>
    <font>
      <sz val="10"/>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66">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218">
    <xf numFmtId="0" fontId="0" fillId="0" borderId="0" xfId="0"/>
    <xf numFmtId="0" fontId="0" fillId="2" borderId="0" xfId="0" applyFill="1"/>
    <xf numFmtId="0" fontId="2" fillId="2" borderId="0" xfId="0" applyFont="1"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4" fillId="0" borderId="0" xfId="0" applyFont="1" applyAlignment="1">
      <alignment vertical="top"/>
    </xf>
    <xf numFmtId="0" fontId="6"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3" fillId="2" borderId="23" xfId="0" applyFont="1" applyFill="1" applyBorder="1" applyAlignment="1">
      <alignment wrapText="1"/>
    </xf>
    <xf numFmtId="176" fontId="3" fillId="2" borderId="43"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8" fillId="2" borderId="0" xfId="0" applyFont="1" applyFill="1"/>
    <xf numFmtId="0" fontId="2" fillId="0" borderId="53" xfId="0" applyFont="1" applyBorder="1" applyAlignment="1">
      <alignment vertical="center"/>
    </xf>
    <xf numFmtId="0" fontId="4" fillId="0" borderId="0" xfId="0" applyFont="1" applyAlignment="1" applyProtection="1">
      <alignment vertical="center"/>
      <protection locked="0"/>
    </xf>
    <xf numFmtId="0" fontId="7" fillId="2" borderId="0" xfId="0" applyFont="1" applyFill="1" applyAlignment="1">
      <alignment horizontal="center" vertical="center" textRotation="255"/>
    </xf>
    <xf numFmtId="0" fontId="3" fillId="2" borderId="21" xfId="0" applyFont="1" applyFill="1" applyBorder="1" applyAlignment="1">
      <alignment horizontal="center" vertical="center"/>
    </xf>
    <xf numFmtId="0" fontId="2" fillId="2" borderId="53" xfId="0" applyFont="1" applyFill="1" applyBorder="1" applyAlignment="1">
      <alignment vertical="center"/>
    </xf>
    <xf numFmtId="0" fontId="9" fillId="0" borderId="64" xfId="0" applyFont="1" applyBorder="1" applyAlignment="1">
      <alignment horizontal="center" vertical="center" wrapText="1"/>
    </xf>
    <xf numFmtId="0" fontId="3" fillId="2" borderId="2" xfId="0" applyFont="1" applyFill="1" applyBorder="1" applyAlignment="1">
      <alignment horizontal="centerContinuous"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0" fontId="3" fillId="2" borderId="15" xfId="0" applyFont="1" applyFill="1" applyBorder="1" applyAlignment="1">
      <alignment horizontal="center" vertical="center"/>
    </xf>
    <xf numFmtId="0" fontId="2" fillId="2" borderId="0" xfId="0" applyFont="1" applyFill="1" applyAlignment="1">
      <alignment horizontal="center" vertical="center"/>
    </xf>
    <xf numFmtId="0" fontId="4" fillId="2" borderId="0" xfId="0" applyFont="1" applyFill="1" applyAlignment="1">
      <alignment horizontal="right" vertical="top"/>
    </xf>
    <xf numFmtId="0" fontId="4" fillId="3" borderId="32" xfId="0" applyFont="1" applyFill="1" applyBorder="1" applyAlignment="1" applyProtection="1">
      <alignment vertical="center"/>
      <protection locked="0"/>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0" fillId="0" borderId="0" xfId="0" applyAlignment="1">
      <alignment horizontal="left" vertical="center" wrapText="1"/>
    </xf>
    <xf numFmtId="0" fontId="3" fillId="2" borderId="11" xfId="0" applyFont="1" applyFill="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43" xfId="0" applyFont="1" applyFill="1" applyBorder="1" applyAlignment="1">
      <alignment vertical="center" shrinkToFit="1"/>
    </xf>
    <xf numFmtId="0" fontId="3" fillId="2" borderId="54" xfId="0" applyFont="1" applyFill="1" applyBorder="1" applyAlignment="1">
      <alignment vertical="center" shrinkToFit="1"/>
    </xf>
    <xf numFmtId="0" fontId="3" fillId="0" borderId="45" xfId="0" applyFont="1" applyBorder="1" applyAlignment="1">
      <alignment vertical="center"/>
    </xf>
    <xf numFmtId="0" fontId="3" fillId="0" borderId="42" xfId="0" applyFont="1" applyBorder="1" applyAlignment="1">
      <alignment vertical="center"/>
    </xf>
    <xf numFmtId="0" fontId="3" fillId="2" borderId="16" xfId="0" applyFont="1" applyFill="1" applyBorder="1" applyAlignment="1">
      <alignment vertical="center" wrapText="1"/>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3" fillId="2" borderId="48" xfId="0" applyFont="1" applyFill="1" applyBorder="1" applyAlignment="1">
      <alignment vertical="center"/>
    </xf>
    <xf numFmtId="0" fontId="3" fillId="2" borderId="55" xfId="0" applyFont="1" applyFill="1" applyBorder="1" applyAlignment="1">
      <alignment vertical="center"/>
    </xf>
    <xf numFmtId="0" fontId="3" fillId="2" borderId="20"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0" fontId="9" fillId="4" borderId="38" xfId="0" applyFont="1" applyFill="1" applyBorder="1" applyAlignment="1">
      <alignment horizontal="center" vertical="center" wrapText="1"/>
    </xf>
    <xf numFmtId="0" fontId="9" fillId="4" borderId="39" xfId="0" applyFont="1" applyFill="1" applyBorder="1" applyAlignment="1">
      <alignment horizontal="center" vertical="center"/>
    </xf>
    <xf numFmtId="0" fontId="3" fillId="2" borderId="45" xfId="0" applyFont="1" applyFill="1" applyBorder="1" applyAlignment="1">
      <alignment vertical="center" wrapText="1"/>
    </xf>
    <xf numFmtId="0" fontId="3" fillId="2" borderId="42" xfId="0" applyFont="1" applyFill="1" applyBorder="1" applyAlignment="1">
      <alignment vertical="center" wrapText="1"/>
    </xf>
    <xf numFmtId="0" fontId="3" fillId="2" borderId="20" xfId="0" applyFont="1" applyFill="1" applyBorder="1" applyAlignment="1">
      <alignment vertical="center" wrapText="1"/>
    </xf>
    <xf numFmtId="0" fontId="3" fillId="2" borderId="13" xfId="0" applyFont="1" applyFill="1" applyBorder="1" applyAlignment="1">
      <alignment vertical="center" wrapText="1"/>
    </xf>
    <xf numFmtId="0" fontId="9" fillId="4" borderId="40" xfId="0" applyFont="1" applyFill="1" applyBorder="1" applyAlignment="1">
      <alignment horizontal="center" vertical="center" wrapText="1"/>
    </xf>
    <xf numFmtId="0" fontId="9" fillId="4" borderId="38" xfId="0" applyFont="1" applyFill="1" applyBorder="1" applyAlignment="1">
      <alignment horizontal="center" vertical="center"/>
    </xf>
    <xf numFmtId="0" fontId="3" fillId="2" borderId="44" xfId="0" applyFont="1" applyFill="1" applyBorder="1" applyAlignment="1">
      <alignment vertical="center" wrapText="1"/>
    </xf>
    <xf numFmtId="0" fontId="3" fillId="2" borderId="41" xfId="0" applyFont="1" applyFill="1" applyBorder="1" applyAlignment="1">
      <alignment vertical="center" wrapText="1"/>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8" xfId="0" applyFont="1" applyFill="1" applyBorder="1" applyAlignment="1">
      <alignment vertical="center"/>
    </xf>
    <xf numFmtId="0" fontId="3" fillId="2" borderId="59" xfId="0" applyFont="1" applyFill="1" applyBorder="1" applyAlignment="1">
      <alignment vertical="center"/>
    </xf>
    <xf numFmtId="0" fontId="3" fillId="2" borderId="29" xfId="0" applyFont="1" applyFill="1" applyBorder="1"/>
    <xf numFmtId="0" fontId="3" fillId="2" borderId="30" xfId="0" applyFont="1" applyFill="1" applyBorder="1"/>
    <xf numFmtId="0" fontId="3" fillId="2" borderId="44" xfId="0" applyFont="1" applyFill="1" applyBorder="1" applyAlignment="1">
      <alignment vertical="center"/>
    </xf>
    <xf numFmtId="0" fontId="3" fillId="2" borderId="41" xfId="0" applyFont="1" applyFill="1" applyBorder="1" applyAlignment="1">
      <alignment vertical="center"/>
    </xf>
    <xf numFmtId="0" fontId="3" fillId="2" borderId="45" xfId="0" applyFont="1" applyFill="1" applyBorder="1" applyAlignment="1">
      <alignment vertical="center"/>
    </xf>
    <xf numFmtId="0" fontId="3" fillId="2" borderId="42" xfId="0" applyFont="1" applyFill="1" applyBorder="1" applyAlignment="1">
      <alignment vertical="center"/>
    </xf>
    <xf numFmtId="0" fontId="0" fillId="0" borderId="0" xfId="0" applyFont="1"/>
    <xf numFmtId="0" fontId="0" fillId="2" borderId="0" xfId="0" applyFont="1" applyFill="1"/>
    <xf numFmtId="0" fontId="12" fillId="0" borderId="53" xfId="0" applyFont="1" applyBorder="1"/>
    <xf numFmtId="0" fontId="0" fillId="0" borderId="53" xfId="0" applyFont="1" applyBorder="1"/>
    <xf numFmtId="0" fontId="0" fillId="2" borderId="53" xfId="0" applyFont="1" applyFill="1" applyBorder="1"/>
    <xf numFmtId="0" fontId="12" fillId="2" borderId="0" xfId="0" applyFont="1" applyFill="1"/>
    <xf numFmtId="0" fontId="0" fillId="0" borderId="53" xfId="0" applyFont="1" applyBorder="1" applyAlignment="1">
      <alignment vertical="center"/>
    </xf>
    <xf numFmtId="0" fontId="13" fillId="3" borderId="32" xfId="0" applyFont="1" applyFill="1" applyBorder="1" applyAlignment="1" applyProtection="1">
      <alignment vertical="center"/>
      <protection locked="0"/>
    </xf>
    <xf numFmtId="0" fontId="0" fillId="3" borderId="32" xfId="0" applyFont="1" applyFill="1" applyBorder="1" applyProtection="1">
      <protection locked="0"/>
    </xf>
    <xf numFmtId="0" fontId="13" fillId="3" borderId="32" xfId="0" applyFont="1" applyFill="1" applyBorder="1" applyProtection="1">
      <protection locked="0"/>
    </xf>
    <xf numFmtId="0" fontId="13" fillId="3" borderId="33" xfId="0" applyFont="1" applyFill="1" applyBorder="1" applyAlignment="1" applyProtection="1">
      <alignment vertical="center"/>
      <protection locked="0"/>
    </xf>
    <xf numFmtId="0" fontId="0" fillId="3" borderId="33" xfId="0" applyFont="1" applyFill="1" applyBorder="1" applyProtection="1">
      <protection locked="0"/>
    </xf>
    <xf numFmtId="0" fontId="13" fillId="3" borderId="33" xfId="0" applyFont="1" applyFill="1" applyBorder="1" applyProtection="1">
      <protection locked="0"/>
    </xf>
    <xf numFmtId="0" fontId="13" fillId="3" borderId="33" xfId="0" applyFont="1" applyFill="1" applyBorder="1" applyAlignment="1" applyProtection="1">
      <alignment horizontal="right" vertical="center"/>
      <protection locked="0"/>
    </xf>
    <xf numFmtId="0" fontId="0" fillId="3" borderId="33" xfId="0" applyFont="1" applyFill="1" applyBorder="1" applyProtection="1">
      <protection locked="0"/>
    </xf>
    <xf numFmtId="0" fontId="13" fillId="2" borderId="52" xfId="0" applyFont="1" applyFill="1" applyBorder="1" applyAlignment="1" applyProtection="1">
      <alignment vertical="center"/>
      <protection locked="0"/>
    </xf>
    <xf numFmtId="0" fontId="0" fillId="2" borderId="52" xfId="0" applyFont="1" applyFill="1" applyBorder="1" applyProtection="1">
      <protection locked="0"/>
    </xf>
    <xf numFmtId="0" fontId="13" fillId="2" borderId="52" xfId="0" applyFont="1" applyFill="1" applyBorder="1" applyProtection="1">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vertical="center"/>
      <protection locked="0"/>
    </xf>
    <xf numFmtId="0" fontId="14" fillId="2" borderId="0" xfId="0" applyFont="1" applyFill="1" applyProtection="1">
      <protection locked="0"/>
    </xf>
    <xf numFmtId="0" fontId="0" fillId="2" borderId="0" xfId="0" applyFont="1" applyFill="1" applyProtection="1">
      <protection locked="0"/>
    </xf>
    <xf numFmtId="0" fontId="15" fillId="2" borderId="0" xfId="0" applyFont="1" applyFill="1" applyAlignment="1" applyProtection="1">
      <alignment horizontal="center" vertical="center"/>
      <protection locked="0"/>
    </xf>
    <xf numFmtId="0" fontId="0" fillId="2" borderId="0" xfId="0" applyFont="1" applyFill="1" applyAlignment="1">
      <alignment vertical="center"/>
    </xf>
    <xf numFmtId="0" fontId="0" fillId="2" borderId="1" xfId="0" applyFont="1" applyFill="1" applyBorder="1" applyAlignment="1">
      <alignment horizontal="centerContinuous"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43" xfId="0" applyFont="1" applyFill="1" applyBorder="1" applyAlignment="1">
      <alignment vertical="center"/>
    </xf>
    <xf numFmtId="0" fontId="3" fillId="2" borderId="54" xfId="0" applyFont="1" applyFill="1" applyBorder="1" applyAlignment="1">
      <alignment vertical="center"/>
    </xf>
    <xf numFmtId="0" fontId="3" fillId="2" borderId="9" xfId="0" applyFont="1" applyFill="1" applyBorder="1" applyAlignment="1">
      <alignment horizontal="center" vertical="center"/>
    </xf>
    <xf numFmtId="0" fontId="9" fillId="4" borderId="37" xfId="0" applyFont="1" applyFill="1" applyBorder="1" applyAlignment="1">
      <alignment horizontal="center" vertical="center"/>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15" xfId="0" applyFont="1" applyFill="1" applyBorder="1" applyAlignment="1">
      <alignment vertical="center" wrapText="1"/>
    </xf>
    <xf numFmtId="0" fontId="3" fillId="0" borderId="14" xfId="0" applyFont="1" applyBorder="1" applyAlignment="1">
      <alignment vertical="center"/>
    </xf>
    <xf numFmtId="0" fontId="3" fillId="0" borderId="16" xfId="0" applyFont="1" applyBorder="1" applyAlignment="1">
      <alignment vertical="center"/>
    </xf>
    <xf numFmtId="176" fontId="3" fillId="2" borderId="48" xfId="0" quotePrefix="1" applyNumberFormat="1" applyFont="1" applyFill="1" applyBorder="1" applyAlignment="1">
      <alignment horizontal="center" vertical="center"/>
    </xf>
    <xf numFmtId="0" fontId="3" fillId="2" borderId="20" xfId="0" quotePrefix="1" applyFont="1" applyFill="1" applyBorder="1" applyAlignment="1">
      <alignment horizontal="center" vertical="center" wrapText="1"/>
    </xf>
    <xf numFmtId="0" fontId="3" fillId="2" borderId="15"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3" fillId="2" borderId="13" xfId="0" quotePrefix="1"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48" xfId="0" applyFont="1" applyBorder="1" applyAlignment="1">
      <alignment vertical="center"/>
    </xf>
    <xf numFmtId="0" fontId="3" fillId="0" borderId="55" xfId="0" applyFont="1" applyBorder="1" applyAlignment="1">
      <alignment vertical="center"/>
    </xf>
    <xf numFmtId="176" fontId="3" fillId="0" borderId="35" xfId="0" applyNumberFormat="1" applyFont="1" applyBorder="1" applyAlignment="1">
      <alignment horizontal="center" vertical="center"/>
    </xf>
    <xf numFmtId="0" fontId="3" fillId="0" borderId="20" xfId="0" applyFont="1" applyBorder="1" applyAlignment="1">
      <alignment horizontal="center" vertical="center" wrapText="1"/>
    </xf>
    <xf numFmtId="0" fontId="9" fillId="4" borderId="60" xfId="0" applyFont="1" applyFill="1" applyBorder="1" applyAlignment="1">
      <alignment horizontal="center" vertical="center" wrapText="1"/>
    </xf>
    <xf numFmtId="176" fontId="3" fillId="0" borderId="34" xfId="0" applyNumberFormat="1" applyFont="1" applyBorder="1" applyAlignment="1">
      <alignment horizontal="center" vertical="center"/>
    </xf>
    <xf numFmtId="0" fontId="3" fillId="0" borderId="15" xfId="0" applyFont="1" applyBorder="1" applyAlignment="1">
      <alignment horizontal="center" vertical="center" wrapText="1"/>
    </xf>
    <xf numFmtId="0" fontId="3" fillId="0" borderId="48" xfId="0" applyFont="1" applyBorder="1" applyAlignment="1">
      <alignment vertical="center" wrapText="1"/>
    </xf>
    <xf numFmtId="0" fontId="3" fillId="0" borderId="55" xfId="0" applyFont="1" applyBorder="1" applyAlignment="1">
      <alignment vertical="center" wrapText="1"/>
    </xf>
    <xf numFmtId="0" fontId="3" fillId="2" borderId="20" xfId="0" applyFont="1" applyFill="1" applyBorder="1" applyAlignment="1">
      <alignment horizontal="center" vertical="center" textRotation="255" wrapText="1"/>
    </xf>
    <xf numFmtId="0" fontId="3" fillId="2" borderId="51" xfId="0" applyFont="1" applyFill="1" applyBorder="1" applyAlignment="1">
      <alignment horizontal="center" vertical="center" textRotation="255" wrapText="1"/>
    </xf>
    <xf numFmtId="0" fontId="3" fillId="2" borderId="20" xfId="0" quotePrefix="1" applyFont="1" applyFill="1" applyBorder="1" applyAlignment="1">
      <alignment horizontal="center" vertical="center"/>
    </xf>
    <xf numFmtId="0" fontId="3" fillId="2" borderId="13" xfId="0" applyFont="1" applyFill="1" applyBorder="1" applyAlignment="1">
      <alignment horizontal="center" vertical="center" textRotation="255" wrapText="1"/>
    </xf>
    <xf numFmtId="0" fontId="3" fillId="2" borderId="13" xfId="0" quotePrefix="1" applyFont="1" applyFill="1" applyBorder="1" applyAlignment="1">
      <alignment horizontal="center" vertical="center"/>
    </xf>
    <xf numFmtId="0" fontId="3" fillId="2" borderId="15" xfId="0" quotePrefix="1" applyFont="1" applyFill="1" applyBorder="1" applyAlignment="1">
      <alignment horizontal="center" vertical="center"/>
    </xf>
    <xf numFmtId="0" fontId="3" fillId="2" borderId="47" xfId="0" applyFont="1" applyFill="1" applyBorder="1" applyAlignment="1">
      <alignment vertical="center"/>
    </xf>
    <xf numFmtId="0" fontId="3" fillId="2" borderId="56" xfId="0" applyFont="1" applyFill="1" applyBorder="1" applyAlignment="1">
      <alignment vertical="center"/>
    </xf>
    <xf numFmtId="0" fontId="3" fillId="2" borderId="15" xfId="0" quotePrefix="1" applyFont="1" applyFill="1" applyBorder="1" applyAlignment="1">
      <alignment horizontal="center" vertical="center" wrapText="1"/>
    </xf>
    <xf numFmtId="0" fontId="3" fillId="2" borderId="12" xfId="0" applyFont="1" applyFill="1" applyBorder="1" applyAlignment="1">
      <alignment horizontal="center" vertical="center" textRotation="255"/>
    </xf>
    <xf numFmtId="0" fontId="3" fillId="2" borderId="12" xfId="0" applyFont="1" applyFill="1" applyBorder="1" applyAlignment="1">
      <alignment vertical="center"/>
    </xf>
    <xf numFmtId="0" fontId="3" fillId="2" borderId="13" xfId="0" applyFont="1" applyFill="1" applyBorder="1" applyAlignment="1">
      <alignment vertical="center"/>
    </xf>
    <xf numFmtId="176" fontId="3" fillId="2" borderId="34" xfId="0" applyNumberFormat="1" applyFont="1" applyFill="1" applyBorder="1" applyAlignment="1">
      <alignment horizontal="center" vertical="center"/>
    </xf>
    <xf numFmtId="0" fontId="3" fillId="2" borderId="17"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0" borderId="13" xfId="0" applyFont="1" applyBorder="1" applyAlignment="1">
      <alignment horizontal="center" vertical="center" wrapText="1"/>
    </xf>
    <xf numFmtId="0" fontId="3" fillId="2" borderId="16" xfId="0" applyFont="1" applyFill="1" applyBorder="1" applyAlignment="1">
      <alignment horizontal="left" vertical="center" wrapText="1"/>
    </xf>
    <xf numFmtId="0" fontId="3" fillId="2" borderId="12" xfId="0" applyFont="1" applyFill="1" applyBorder="1" applyAlignment="1" applyProtection="1">
      <alignment vertical="center"/>
      <protection locked="0"/>
    </xf>
    <xf numFmtId="0" fontId="3" fillId="2" borderId="17" xfId="0" applyFont="1" applyFill="1" applyBorder="1" applyAlignment="1" applyProtection="1">
      <alignment horizontal="left" vertical="center" wrapText="1"/>
      <protection locked="0"/>
    </xf>
    <xf numFmtId="0" fontId="3" fillId="2" borderId="48" xfId="0" applyFont="1" applyFill="1" applyBorder="1" applyAlignment="1" applyProtection="1">
      <alignment vertical="center"/>
      <protection locked="0"/>
    </xf>
    <xf numFmtId="0" fontId="3" fillId="2" borderId="55" xfId="0" applyFont="1" applyFill="1" applyBorder="1" applyAlignment="1" applyProtection="1">
      <alignment vertical="center"/>
      <protection locked="0"/>
    </xf>
    <xf numFmtId="176" fontId="3" fillId="2" borderId="48" xfId="0" quotePrefix="1" applyNumberFormat="1" applyFont="1" applyFill="1" applyBorder="1" applyAlignment="1" applyProtection="1">
      <alignment horizontal="center" vertical="center"/>
      <protection locked="0"/>
    </xf>
    <xf numFmtId="0" fontId="3" fillId="0" borderId="20" xfId="0" applyFont="1" applyBorder="1" applyAlignment="1" applyProtection="1">
      <alignment horizontal="center" vertical="center" wrapText="1"/>
      <protection locked="0"/>
    </xf>
    <xf numFmtId="0" fontId="3" fillId="2" borderId="14" xfId="0" applyFont="1" applyFill="1" applyBorder="1" applyAlignment="1" applyProtection="1">
      <alignment horizontal="left" vertical="center" wrapText="1"/>
      <protection locked="0"/>
    </xf>
    <xf numFmtId="0" fontId="3" fillId="2" borderId="44" xfId="0" applyFont="1" applyFill="1" applyBorder="1" applyAlignment="1" applyProtection="1">
      <alignment vertical="center"/>
      <protection locked="0"/>
    </xf>
    <xf numFmtId="0" fontId="3" fillId="2" borderId="41" xfId="0" applyFont="1" applyFill="1" applyBorder="1" applyAlignment="1" applyProtection="1">
      <alignment vertical="center"/>
      <protection locked="0"/>
    </xf>
    <xf numFmtId="176" fontId="3" fillId="2" borderId="44" xfId="0" applyNumberFormat="1" applyFont="1" applyFill="1" applyBorder="1" applyAlignment="1" applyProtection="1">
      <alignment horizontal="center" vertical="center"/>
      <protection locked="0"/>
    </xf>
    <xf numFmtId="0" fontId="3" fillId="0" borderId="13" xfId="0" applyFont="1" applyBorder="1" applyAlignment="1" applyProtection="1">
      <alignment horizontal="center" vertical="center" wrapText="1"/>
      <protection locked="0"/>
    </xf>
    <xf numFmtId="0" fontId="3" fillId="2" borderId="19" xfId="0" applyFont="1" applyFill="1" applyBorder="1" applyAlignment="1" applyProtection="1">
      <alignment vertical="center"/>
      <protection locked="0"/>
    </xf>
    <xf numFmtId="0" fontId="3" fillId="2" borderId="16" xfId="0" applyFont="1" applyFill="1" applyBorder="1" applyAlignment="1" applyProtection="1">
      <alignment horizontal="left" vertical="center" wrapText="1"/>
      <protection locked="0"/>
    </xf>
    <xf numFmtId="0" fontId="3" fillId="2" borderId="45" xfId="0" applyFont="1" applyFill="1" applyBorder="1" applyAlignment="1" applyProtection="1">
      <alignment vertical="center"/>
      <protection locked="0"/>
    </xf>
    <xf numFmtId="0" fontId="3" fillId="2" borderId="42" xfId="0" applyFont="1" applyFill="1" applyBorder="1" applyAlignment="1" applyProtection="1">
      <alignment vertical="center"/>
      <protection locked="0"/>
    </xf>
    <xf numFmtId="176" fontId="3" fillId="2" borderId="45" xfId="0" applyNumberFormat="1" applyFont="1" applyFill="1" applyBorder="1" applyAlignment="1" applyProtection="1">
      <alignment horizontal="center" vertical="center"/>
      <protection locked="0"/>
    </xf>
    <xf numFmtId="0" fontId="3" fillId="0" borderId="15" xfId="0" applyFont="1" applyBorder="1" applyAlignment="1" applyProtection="1">
      <alignment horizontal="center" vertical="center" wrapText="1"/>
      <protection locked="0"/>
    </xf>
    <xf numFmtId="0" fontId="3" fillId="2" borderId="17" xfId="0" applyFont="1" applyFill="1" applyBorder="1" applyAlignment="1">
      <alignment horizontal="center" vertical="center" textRotation="255" shrinkToFit="1"/>
    </xf>
    <xf numFmtId="0" fontId="3" fillId="2" borderId="20" xfId="0" applyFont="1" applyFill="1" applyBorder="1" applyAlignment="1">
      <alignment horizontal="left" vertical="center" wrapText="1"/>
    </xf>
    <xf numFmtId="0" fontId="3" fillId="2" borderId="48" xfId="0" applyFont="1" applyFill="1" applyBorder="1" applyAlignment="1">
      <alignment vertical="center" wrapText="1"/>
    </xf>
    <xf numFmtId="0" fontId="3" fillId="2" borderId="55" xfId="0" applyFont="1" applyFill="1" applyBorder="1" applyAlignment="1">
      <alignment vertical="center" wrapText="1"/>
    </xf>
    <xf numFmtId="176" fontId="3" fillId="2" borderId="46" xfId="0" quotePrefix="1" applyNumberFormat="1" applyFont="1" applyFill="1" applyBorder="1" applyAlignment="1">
      <alignment horizontal="center" vertical="center"/>
    </xf>
    <xf numFmtId="0" fontId="9" fillId="4" borderId="40" xfId="0" applyFont="1" applyFill="1" applyBorder="1" applyAlignment="1">
      <alignment horizontal="center" vertical="center"/>
    </xf>
    <xf numFmtId="0" fontId="3" fillId="2" borderId="14" xfId="0" applyFont="1" applyFill="1" applyBorder="1" applyAlignment="1">
      <alignment horizontal="center" vertical="center" textRotation="255" shrinkToFit="1"/>
    </xf>
    <xf numFmtId="0" fontId="3" fillId="2" borderId="15" xfId="0" applyFont="1" applyFill="1" applyBorder="1" applyAlignment="1">
      <alignment horizontal="left" vertical="center" wrapText="1"/>
    </xf>
    <xf numFmtId="0" fontId="16" fillId="2" borderId="17" xfId="0" applyFont="1" applyFill="1" applyBorder="1" applyAlignment="1">
      <alignment horizontal="left" vertical="center" wrapText="1"/>
    </xf>
    <xf numFmtId="0" fontId="16" fillId="2" borderId="48" xfId="0" applyFont="1" applyFill="1" applyBorder="1" applyAlignment="1">
      <alignment vertical="center" wrapText="1"/>
    </xf>
    <xf numFmtId="0" fontId="16" fillId="2" borderId="55" xfId="0" applyFont="1" applyFill="1" applyBorder="1" applyAlignment="1">
      <alignment vertical="center" wrapText="1"/>
    </xf>
    <xf numFmtId="176" fontId="16" fillId="2" borderId="46" xfId="0" quotePrefix="1" applyNumberFormat="1" applyFont="1" applyFill="1" applyBorder="1" applyAlignment="1">
      <alignment horizontal="center" vertical="center"/>
    </xf>
    <xf numFmtId="0" fontId="9" fillId="4" borderId="61" xfId="0" applyFont="1" applyFill="1" applyBorder="1" applyAlignment="1">
      <alignment horizontal="center" vertical="center"/>
    </xf>
    <xf numFmtId="0" fontId="3" fillId="2" borderId="16" xfId="0" applyFont="1" applyFill="1" applyBorder="1" applyAlignment="1">
      <alignment horizontal="center" vertical="center" textRotation="255" shrinkToFit="1"/>
    </xf>
    <xf numFmtId="0" fontId="16" fillId="2" borderId="16" xfId="0" applyFont="1" applyFill="1" applyBorder="1" applyAlignment="1">
      <alignment horizontal="left" vertical="center" wrapText="1"/>
    </xf>
    <xf numFmtId="0" fontId="16" fillId="2" borderId="45" xfId="0" applyFont="1" applyFill="1" applyBorder="1" applyAlignment="1">
      <alignment vertical="center" wrapText="1"/>
    </xf>
    <xf numFmtId="0" fontId="16" fillId="2" borderId="42" xfId="0" applyFont="1" applyFill="1" applyBorder="1" applyAlignment="1">
      <alignment vertical="center" wrapText="1"/>
    </xf>
    <xf numFmtId="176" fontId="16" fillId="2" borderId="45" xfId="0" applyNumberFormat="1" applyFont="1" applyFill="1" applyBorder="1" applyAlignment="1">
      <alignment horizontal="center" vertical="center"/>
    </xf>
    <xf numFmtId="0" fontId="9" fillId="4" borderId="62"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57" xfId="0" applyFont="1" applyFill="1" applyBorder="1" applyAlignment="1">
      <alignment vertical="center"/>
    </xf>
    <xf numFmtId="0" fontId="3" fillId="2" borderId="50" xfId="0" applyFont="1" applyFill="1" applyBorder="1" applyAlignment="1">
      <alignment vertical="center"/>
    </xf>
    <xf numFmtId="176" fontId="3" fillId="2" borderId="15" xfId="0" applyNumberFormat="1" applyFont="1" applyFill="1" applyBorder="1" applyAlignment="1">
      <alignment horizontal="center" vertical="center"/>
    </xf>
    <xf numFmtId="0" fontId="9" fillId="0" borderId="60" xfId="0" applyFont="1" applyBorder="1" applyAlignment="1">
      <alignment horizontal="center" vertical="center" wrapText="1"/>
    </xf>
    <xf numFmtId="176" fontId="3" fillId="2" borderId="21" xfId="0" applyNumberFormat="1" applyFont="1" applyFill="1" applyBorder="1" applyAlignment="1">
      <alignment horizontal="center" vertical="center"/>
    </xf>
    <xf numFmtId="0" fontId="9" fillId="0" borderId="63" xfId="0" applyFont="1" applyBorder="1" applyAlignment="1">
      <alignment horizontal="center" vertical="center" wrapText="1"/>
    </xf>
    <xf numFmtId="0" fontId="3" fillId="2" borderId="17"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28" xfId="0" applyFont="1" applyFill="1" applyBorder="1" applyAlignment="1">
      <alignment horizontal="center" vertical="center"/>
    </xf>
    <xf numFmtId="0" fontId="9" fillId="0" borderId="65" xfId="0" applyFont="1" applyBorder="1" applyAlignment="1">
      <alignment horizontal="center" vertical="center"/>
    </xf>
    <xf numFmtId="0" fontId="0" fillId="2" borderId="0" xfId="0" applyFont="1" applyFill="1" applyAlignment="1">
      <alignment horizontal="left" vertical="center"/>
    </xf>
    <xf numFmtId="0" fontId="0" fillId="2" borderId="31" xfId="0" applyFont="1" applyFill="1" applyBorder="1" applyAlignment="1">
      <alignment horizontal="centerContinuous" vertical="center"/>
    </xf>
    <xf numFmtId="0" fontId="17" fillId="2" borderId="0" xfId="0" applyFont="1" applyFill="1"/>
    <xf numFmtId="0" fontId="0" fillId="2" borderId="31" xfId="0" applyFont="1" applyFill="1" applyBorder="1" applyAlignment="1">
      <alignment vertical="center"/>
    </xf>
    <xf numFmtId="0" fontId="0" fillId="2" borderId="31" xfId="0" applyFont="1" applyFill="1" applyBorder="1" applyAlignment="1">
      <alignment horizontal="center" vertical="center"/>
    </xf>
    <xf numFmtId="0" fontId="0" fillId="2" borderId="0" xfId="0" applyFont="1" applyFill="1" applyAlignment="1">
      <alignment horizontal="center" vertical="center"/>
    </xf>
    <xf numFmtId="0" fontId="18" fillId="2" borderId="0" xfId="0" applyFont="1" applyFill="1"/>
    <xf numFmtId="0" fontId="18" fillId="2" borderId="0" xfId="0" applyFont="1" applyFill="1" applyAlignment="1">
      <alignment horizontal="centerContinuous" vertical="center"/>
    </xf>
    <xf numFmtId="0" fontId="18" fillId="0" borderId="0" xfId="0" applyFont="1"/>
    <xf numFmtId="0" fontId="0" fillId="0" borderId="0" xfId="0" applyFont="1" applyAlignment="1">
      <alignment vertical="center"/>
    </xf>
    <xf numFmtId="0" fontId="0" fillId="2" borderId="0" xfId="0" applyFont="1" applyFill="1" applyAlignment="1">
      <alignment wrapText="1"/>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66</xdr:row>
      <xdr:rowOff>33616</xdr:rowOff>
    </xdr:from>
    <xdr:to>
      <xdr:col>12</xdr:col>
      <xdr:colOff>11206</xdr:colOff>
      <xdr:row>70</xdr:row>
      <xdr:rowOff>1680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13166913" y="12404910"/>
          <a:ext cx="324969" cy="1111064"/>
        </a:xfrm>
        <a:prstGeom prst="rightBrace">
          <a:avLst>
            <a:gd name="adj1" fmla="val 8333"/>
            <a:gd name="adj2" fmla="val 56487"/>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212912</xdr:colOff>
      <xdr:row>60</xdr:row>
      <xdr:rowOff>190498</xdr:rowOff>
    </xdr:from>
    <xdr:to>
      <xdr:col>15</xdr:col>
      <xdr:colOff>280147</xdr:colOff>
      <xdr:row>67</xdr:row>
      <xdr:rowOff>44823</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a:xfrm>
          <a:off x="13346206" y="11990292"/>
          <a:ext cx="2196353" cy="80682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64</a:t>
          </a:r>
          <a:r>
            <a:rPr kumimoji="1" lang="ja-JP" altLang="en-US" sz="1100"/>
            <a:t>～</a:t>
          </a:r>
          <a:r>
            <a:rPr kumimoji="1" lang="en-US" altLang="ja-JP" sz="1100"/>
            <a:t>66</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47799" y="1515341"/>
          <a:ext cx="6553407" cy="593912"/>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47799" y="1515341"/>
          <a:ext cx="6553407" cy="593912"/>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47799" y="1515341"/>
          <a:ext cx="6553407" cy="593912"/>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47799" y="1515341"/>
          <a:ext cx="6553407" cy="593912"/>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47799" y="1515341"/>
          <a:ext cx="6553407" cy="593912"/>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9"/>
  <sheetViews>
    <sheetView tabSelected="1" view="pageBreakPreview" zoomScale="110" zoomScaleNormal="66" zoomScaleSheetLayoutView="110" workbookViewId="0">
      <selection activeCell="F11" sqref="F11"/>
    </sheetView>
  </sheetViews>
  <sheetFormatPr defaultRowHeight="13.5" outlineLevelRow="1"/>
  <cols>
    <col min="1" max="1" width="1.125" style="86" customWidth="1"/>
    <col min="2" max="2" width="7.125" style="86" customWidth="1"/>
    <col min="3" max="3" width="5" style="86" customWidth="1"/>
    <col min="4" max="4" width="4.125" style="86" customWidth="1"/>
    <col min="5" max="5" width="20.5" style="86" customWidth="1"/>
    <col min="6" max="6" width="32.5" style="86" customWidth="1"/>
    <col min="7" max="7" width="52.625" style="86" customWidth="1"/>
    <col min="8" max="8" width="19.5" style="86" bestFit="1" customWidth="1"/>
    <col min="9" max="9" width="8.375" style="216" customWidth="1"/>
    <col min="10" max="10" width="8.5" style="86" customWidth="1"/>
    <col min="11" max="11" width="13" style="86" customWidth="1"/>
    <col min="12" max="12" width="4.625" customWidth="1"/>
    <col min="13" max="13" width="5.5" customWidth="1"/>
  </cols>
  <sheetData>
    <row r="1" spans="1:12" ht="24">
      <c r="B1" s="8" t="s">
        <v>69</v>
      </c>
      <c r="C1" s="87"/>
      <c r="D1" s="38" t="s">
        <v>97</v>
      </c>
      <c r="E1" s="38"/>
      <c r="F1" s="38"/>
      <c r="G1" s="38"/>
      <c r="H1" s="38"/>
      <c r="I1" s="38"/>
      <c r="J1" s="38"/>
      <c r="K1" s="15" t="s">
        <v>77</v>
      </c>
    </row>
    <row r="2" spans="1:12" ht="18.75" customHeight="1">
      <c r="B2" s="88"/>
      <c r="C2" s="89"/>
      <c r="D2" s="90"/>
      <c r="E2" s="90"/>
      <c r="F2" s="32"/>
      <c r="G2" s="91"/>
      <c r="H2" s="91"/>
      <c r="I2" s="39" t="s">
        <v>86</v>
      </c>
      <c r="J2" s="39"/>
      <c r="K2" s="39"/>
    </row>
    <row r="3" spans="1:12" ht="24" customHeight="1">
      <c r="B3" s="92"/>
      <c r="C3" s="92"/>
      <c r="D3" s="92"/>
      <c r="E3" s="92"/>
      <c r="F3" s="28"/>
      <c r="G3" s="93" t="s">
        <v>70</v>
      </c>
      <c r="H3" s="93"/>
      <c r="I3" s="94"/>
      <c r="J3" s="95"/>
      <c r="K3" s="94"/>
    </row>
    <row r="4" spans="1:12" ht="24" customHeight="1">
      <c r="B4" s="92"/>
      <c r="C4" s="92"/>
      <c r="D4" s="92"/>
      <c r="E4" s="92"/>
      <c r="F4" s="28"/>
      <c r="G4" s="96" t="s">
        <v>71</v>
      </c>
      <c r="H4" s="96"/>
      <c r="I4" s="97"/>
      <c r="J4" s="98"/>
      <c r="K4" s="9"/>
    </row>
    <row r="5" spans="1:12" ht="24" customHeight="1">
      <c r="A5" s="87"/>
      <c r="B5" s="90"/>
      <c r="C5" s="90"/>
      <c r="D5" s="90"/>
      <c r="E5" s="90"/>
      <c r="F5" s="28"/>
      <c r="G5" s="96" t="s">
        <v>72</v>
      </c>
      <c r="H5" s="99" t="s">
        <v>100</v>
      </c>
      <c r="I5" s="100"/>
      <c r="J5" s="100"/>
      <c r="K5" s="100"/>
      <c r="L5" s="1"/>
    </row>
    <row r="6" spans="1:12" ht="4.5" customHeight="1">
      <c r="A6" s="87"/>
      <c r="B6" s="90"/>
      <c r="C6" s="90"/>
      <c r="D6" s="90"/>
      <c r="E6" s="90"/>
      <c r="F6" s="32"/>
      <c r="G6" s="101"/>
      <c r="H6" s="101"/>
      <c r="I6" s="102"/>
      <c r="J6" s="103"/>
      <c r="K6" s="102"/>
    </row>
    <row r="7" spans="1:12" ht="45" customHeight="1">
      <c r="A7" s="87"/>
      <c r="B7" s="90"/>
      <c r="C7" s="90"/>
      <c r="D7" s="90"/>
      <c r="E7" s="90"/>
      <c r="F7" s="32"/>
      <c r="G7" s="104" t="s">
        <v>135</v>
      </c>
      <c r="H7" s="104"/>
      <c r="I7" s="105"/>
      <c r="J7" s="105"/>
      <c r="K7" s="105"/>
    </row>
    <row r="8" spans="1:12" ht="5.25" customHeight="1">
      <c r="A8" s="87"/>
      <c r="B8" s="90"/>
      <c r="C8" s="90"/>
      <c r="D8" s="90"/>
      <c r="E8" s="90"/>
      <c r="F8" s="32"/>
      <c r="G8" s="105"/>
      <c r="H8" s="105"/>
      <c r="I8" s="105"/>
      <c r="J8" s="105"/>
      <c r="K8" s="105"/>
      <c r="L8" s="1"/>
    </row>
    <row r="9" spans="1:12" ht="9" hidden="1" customHeight="1">
      <c r="B9" s="87"/>
      <c r="C9" s="87"/>
      <c r="D9" s="87"/>
      <c r="E9" s="87"/>
      <c r="F9" s="2"/>
      <c r="G9" s="106"/>
      <c r="H9" s="106"/>
      <c r="I9" s="107"/>
      <c r="J9" s="107"/>
      <c r="K9" s="107"/>
    </row>
    <row r="10" spans="1:12" ht="24" customHeight="1">
      <c r="B10" s="40" t="s">
        <v>131</v>
      </c>
      <c r="C10" s="40"/>
      <c r="D10" s="40"/>
      <c r="E10" s="40"/>
      <c r="F10" s="40"/>
      <c r="G10" s="40"/>
      <c r="H10" s="29"/>
      <c r="I10" s="107"/>
      <c r="J10" s="108"/>
      <c r="K10" s="108"/>
    </row>
    <row r="11" spans="1:12" ht="6" customHeight="1">
      <c r="A11" s="87"/>
      <c r="B11" s="87"/>
      <c r="C11" s="87"/>
      <c r="D11" s="87"/>
      <c r="E11" s="87"/>
      <c r="F11" s="87"/>
      <c r="G11" s="87"/>
      <c r="H11" s="87"/>
      <c r="I11" s="109"/>
      <c r="J11" s="87"/>
      <c r="K11" s="87"/>
    </row>
    <row r="12" spans="1:12" ht="6" customHeight="1" thickBot="1">
      <c r="A12" s="87"/>
      <c r="B12" s="87"/>
      <c r="C12" s="87"/>
      <c r="D12" s="87"/>
      <c r="E12" s="87"/>
      <c r="F12" s="87"/>
      <c r="G12" s="87"/>
      <c r="H12" s="87"/>
      <c r="I12" s="109"/>
      <c r="J12" s="87"/>
      <c r="K12" s="87"/>
      <c r="L12" s="1"/>
    </row>
    <row r="13" spans="1:12" ht="34.5" customHeight="1" thickBot="1">
      <c r="A13" s="87"/>
      <c r="B13" s="110" t="s">
        <v>79</v>
      </c>
      <c r="C13" s="111" t="s">
        <v>0</v>
      </c>
      <c r="D13" s="112"/>
      <c r="E13" s="3" t="s">
        <v>1</v>
      </c>
      <c r="F13" s="4" t="s">
        <v>2</v>
      </c>
      <c r="G13" s="41" t="s">
        <v>5</v>
      </c>
      <c r="H13" s="42"/>
      <c r="I13" s="3" t="s">
        <v>4</v>
      </c>
      <c r="J13" s="34" t="s">
        <v>3</v>
      </c>
      <c r="K13" s="12" t="s">
        <v>73</v>
      </c>
      <c r="L13" s="1"/>
    </row>
    <row r="14" spans="1:12" ht="15" customHeight="1" thickTop="1">
      <c r="A14" s="87"/>
      <c r="B14" s="43" t="s">
        <v>6</v>
      </c>
      <c r="C14" s="113"/>
      <c r="D14" s="114"/>
      <c r="E14" s="115" t="s">
        <v>136</v>
      </c>
      <c r="F14" s="116" t="s">
        <v>132</v>
      </c>
      <c r="G14" s="117" t="s">
        <v>137</v>
      </c>
      <c r="H14" s="118"/>
      <c r="I14" s="18">
        <v>10</v>
      </c>
      <c r="J14" s="119">
        <v>10</v>
      </c>
      <c r="K14" s="120">
        <v>10</v>
      </c>
      <c r="L14" s="1"/>
    </row>
    <row r="15" spans="1:12" ht="15" customHeight="1">
      <c r="A15" s="87"/>
      <c r="B15" s="44"/>
      <c r="C15" s="121"/>
      <c r="D15" s="122"/>
      <c r="E15" s="71"/>
      <c r="F15" s="52"/>
      <c r="G15" s="74" t="s">
        <v>138</v>
      </c>
      <c r="H15" s="75"/>
      <c r="I15" s="19">
        <v>5</v>
      </c>
      <c r="J15" s="64"/>
      <c r="K15" s="73"/>
      <c r="L15" s="1"/>
    </row>
    <row r="16" spans="1:12" ht="15" customHeight="1">
      <c r="A16" s="87"/>
      <c r="B16" s="44"/>
      <c r="C16" s="121"/>
      <c r="D16" s="122"/>
      <c r="E16" s="123"/>
      <c r="F16" s="57"/>
      <c r="G16" s="68" t="s">
        <v>139</v>
      </c>
      <c r="H16" s="69"/>
      <c r="I16" s="20">
        <v>0</v>
      </c>
      <c r="J16" s="65"/>
      <c r="K16" s="67"/>
      <c r="L16" s="1"/>
    </row>
    <row r="17" spans="1:12" ht="15" customHeight="1">
      <c r="A17" s="87"/>
      <c r="B17" s="44"/>
      <c r="C17" s="121"/>
      <c r="D17" s="122"/>
      <c r="E17" s="51" t="s">
        <v>7</v>
      </c>
      <c r="F17" s="52" t="s">
        <v>8</v>
      </c>
      <c r="G17" s="61" t="s">
        <v>9</v>
      </c>
      <c r="H17" s="62"/>
      <c r="I17" s="21">
        <v>10</v>
      </c>
      <c r="J17" s="64">
        <v>10</v>
      </c>
      <c r="K17" s="66">
        <v>10</v>
      </c>
      <c r="L17" s="1"/>
    </row>
    <row r="18" spans="1:12" ht="15" customHeight="1">
      <c r="A18" s="87"/>
      <c r="B18" s="44"/>
      <c r="C18" s="121"/>
      <c r="D18" s="122"/>
      <c r="E18" s="52"/>
      <c r="F18" s="52"/>
      <c r="G18" s="82" t="s">
        <v>10</v>
      </c>
      <c r="H18" s="83"/>
      <c r="I18" s="19">
        <v>9</v>
      </c>
      <c r="J18" s="64"/>
      <c r="K18" s="73"/>
      <c r="L18" s="1"/>
    </row>
    <row r="19" spans="1:12" ht="15" customHeight="1">
      <c r="A19" s="87"/>
      <c r="B19" s="44"/>
      <c r="C19" s="121"/>
      <c r="D19" s="122"/>
      <c r="E19" s="52"/>
      <c r="F19" s="52"/>
      <c r="G19" s="82" t="s">
        <v>11</v>
      </c>
      <c r="H19" s="83"/>
      <c r="I19" s="19">
        <v>8</v>
      </c>
      <c r="J19" s="64"/>
      <c r="K19" s="73"/>
      <c r="L19" s="1"/>
    </row>
    <row r="20" spans="1:12" ht="15" customHeight="1">
      <c r="A20" s="87"/>
      <c r="B20" s="44"/>
      <c r="C20" s="121"/>
      <c r="D20" s="122"/>
      <c r="E20" s="52"/>
      <c r="F20" s="52"/>
      <c r="G20" s="82" t="s">
        <v>12</v>
      </c>
      <c r="H20" s="83"/>
      <c r="I20" s="19">
        <v>7</v>
      </c>
      <c r="J20" s="64"/>
      <c r="K20" s="73"/>
      <c r="L20" s="1"/>
    </row>
    <row r="21" spans="1:12" ht="15" customHeight="1">
      <c r="A21" s="87"/>
      <c r="B21" s="44"/>
      <c r="C21" s="121"/>
      <c r="D21" s="122"/>
      <c r="E21" s="52"/>
      <c r="F21" s="52"/>
      <c r="G21" s="82" t="s">
        <v>13</v>
      </c>
      <c r="H21" s="83"/>
      <c r="I21" s="19">
        <v>6</v>
      </c>
      <c r="J21" s="64"/>
      <c r="K21" s="73"/>
      <c r="L21" s="1"/>
    </row>
    <row r="22" spans="1:12" ht="15" customHeight="1">
      <c r="A22" s="87"/>
      <c r="B22" s="44"/>
      <c r="C22" s="121"/>
      <c r="D22" s="122"/>
      <c r="E22" s="52"/>
      <c r="F22" s="52"/>
      <c r="G22" s="82" t="s">
        <v>14</v>
      </c>
      <c r="H22" s="83"/>
      <c r="I22" s="19">
        <v>5</v>
      </c>
      <c r="J22" s="64"/>
      <c r="K22" s="73"/>
      <c r="L22" s="1"/>
    </row>
    <row r="23" spans="1:12" ht="15" customHeight="1">
      <c r="A23" s="87"/>
      <c r="B23" s="44"/>
      <c r="C23" s="121"/>
      <c r="D23" s="122"/>
      <c r="E23" s="52"/>
      <c r="F23" s="52"/>
      <c r="G23" s="82" t="s">
        <v>15</v>
      </c>
      <c r="H23" s="83"/>
      <c r="I23" s="19">
        <v>4</v>
      </c>
      <c r="J23" s="64"/>
      <c r="K23" s="73"/>
      <c r="L23" s="1"/>
    </row>
    <row r="24" spans="1:12" ht="15" customHeight="1">
      <c r="A24" s="87"/>
      <c r="B24" s="44"/>
      <c r="C24" s="121"/>
      <c r="D24" s="122"/>
      <c r="E24" s="52"/>
      <c r="F24" s="52"/>
      <c r="G24" s="82" t="s">
        <v>16</v>
      </c>
      <c r="H24" s="83"/>
      <c r="I24" s="19">
        <v>3</v>
      </c>
      <c r="J24" s="64"/>
      <c r="K24" s="73"/>
      <c r="L24" s="1"/>
    </row>
    <row r="25" spans="1:12" ht="15" customHeight="1">
      <c r="A25" s="87"/>
      <c r="B25" s="44"/>
      <c r="C25" s="121"/>
      <c r="D25" s="122"/>
      <c r="E25" s="52"/>
      <c r="F25" s="52"/>
      <c r="G25" s="82" t="s">
        <v>17</v>
      </c>
      <c r="H25" s="83"/>
      <c r="I25" s="19">
        <v>2</v>
      </c>
      <c r="J25" s="64"/>
      <c r="K25" s="73"/>
      <c r="L25" s="1"/>
    </row>
    <row r="26" spans="1:12" ht="15" customHeight="1">
      <c r="A26" s="87"/>
      <c r="B26" s="44"/>
      <c r="C26" s="121"/>
      <c r="D26" s="122"/>
      <c r="E26" s="52"/>
      <c r="F26" s="52"/>
      <c r="G26" s="82" t="s">
        <v>18</v>
      </c>
      <c r="H26" s="83"/>
      <c r="I26" s="19">
        <v>1</v>
      </c>
      <c r="J26" s="64"/>
      <c r="K26" s="73"/>
      <c r="L26" s="1"/>
    </row>
    <row r="27" spans="1:12" ht="15" customHeight="1">
      <c r="A27" s="87"/>
      <c r="B27" s="44"/>
      <c r="C27" s="121"/>
      <c r="D27" s="122"/>
      <c r="E27" s="52"/>
      <c r="F27" s="52"/>
      <c r="G27" s="84" t="s">
        <v>19</v>
      </c>
      <c r="H27" s="85"/>
      <c r="I27" s="20">
        <v>0</v>
      </c>
      <c r="J27" s="64"/>
      <c r="K27" s="73"/>
      <c r="L27" s="1"/>
    </row>
    <row r="28" spans="1:12" ht="15" customHeight="1">
      <c r="A28" s="87"/>
      <c r="B28" s="44"/>
      <c r="C28" s="121"/>
      <c r="D28" s="122"/>
      <c r="E28" s="51" t="s">
        <v>20</v>
      </c>
      <c r="F28" s="58" t="s">
        <v>103</v>
      </c>
      <c r="G28" s="61" t="s">
        <v>21</v>
      </c>
      <c r="H28" s="62"/>
      <c r="I28" s="21">
        <v>5</v>
      </c>
      <c r="J28" s="63">
        <v>5</v>
      </c>
      <c r="K28" s="72">
        <v>5</v>
      </c>
      <c r="L28" s="1"/>
    </row>
    <row r="29" spans="1:12" ht="30" customHeight="1">
      <c r="A29" s="87"/>
      <c r="B29" s="44"/>
      <c r="C29" s="121"/>
      <c r="D29" s="122"/>
      <c r="E29" s="52"/>
      <c r="F29" s="124"/>
      <c r="G29" s="74" t="s">
        <v>90</v>
      </c>
      <c r="H29" s="75"/>
      <c r="I29" s="19">
        <v>3</v>
      </c>
      <c r="J29" s="64"/>
      <c r="K29" s="66"/>
      <c r="L29" s="1"/>
    </row>
    <row r="30" spans="1:12" ht="30" customHeight="1">
      <c r="A30" s="87"/>
      <c r="B30" s="44"/>
      <c r="C30" s="121"/>
      <c r="D30" s="122"/>
      <c r="E30" s="52"/>
      <c r="F30" s="124"/>
      <c r="G30" s="74" t="s">
        <v>122</v>
      </c>
      <c r="H30" s="75"/>
      <c r="I30" s="19">
        <v>2.5</v>
      </c>
      <c r="J30" s="64"/>
      <c r="K30" s="66"/>
      <c r="L30" s="1"/>
    </row>
    <row r="31" spans="1:12" ht="30" customHeight="1">
      <c r="A31" s="87"/>
      <c r="B31" s="44"/>
      <c r="C31" s="121"/>
      <c r="D31" s="122"/>
      <c r="E31" s="52"/>
      <c r="F31" s="124"/>
      <c r="G31" s="74" t="s">
        <v>111</v>
      </c>
      <c r="H31" s="75"/>
      <c r="I31" s="19">
        <v>2</v>
      </c>
      <c r="J31" s="64"/>
      <c r="K31" s="66"/>
      <c r="L31" s="1"/>
    </row>
    <row r="32" spans="1:12" ht="15" customHeight="1">
      <c r="A32" s="87"/>
      <c r="B32" s="44"/>
      <c r="C32" s="121"/>
      <c r="D32" s="122"/>
      <c r="E32" s="57"/>
      <c r="F32" s="125"/>
      <c r="G32" s="84" t="s">
        <v>68</v>
      </c>
      <c r="H32" s="85"/>
      <c r="I32" s="22">
        <v>0</v>
      </c>
      <c r="J32" s="65"/>
      <c r="K32" s="67"/>
      <c r="L32" s="1"/>
    </row>
    <row r="33" spans="1:16" ht="30" customHeight="1">
      <c r="A33" s="87"/>
      <c r="B33" s="44"/>
      <c r="C33" s="121"/>
      <c r="D33" s="122"/>
      <c r="E33" s="51" t="s">
        <v>22</v>
      </c>
      <c r="F33" s="51" t="s">
        <v>23</v>
      </c>
      <c r="G33" s="61" t="s">
        <v>24</v>
      </c>
      <c r="H33" s="62"/>
      <c r="I33" s="126">
        <v>1</v>
      </c>
      <c r="J33" s="127">
        <v>1</v>
      </c>
      <c r="K33" s="72">
        <v>1</v>
      </c>
      <c r="L33" s="1"/>
    </row>
    <row r="34" spans="1:16" ht="30" customHeight="1">
      <c r="A34" s="87"/>
      <c r="B34" s="44"/>
      <c r="C34" s="121"/>
      <c r="D34" s="122"/>
      <c r="E34" s="57"/>
      <c r="F34" s="57"/>
      <c r="G34" s="84" t="s">
        <v>25</v>
      </c>
      <c r="H34" s="85"/>
      <c r="I34" s="20">
        <v>0</v>
      </c>
      <c r="J34" s="128"/>
      <c r="K34" s="129"/>
      <c r="L34" s="1"/>
    </row>
    <row r="35" spans="1:16" ht="15" customHeight="1">
      <c r="A35" s="87"/>
      <c r="B35" s="44"/>
      <c r="C35" s="121"/>
      <c r="D35" s="122"/>
      <c r="E35" s="51" t="s">
        <v>26</v>
      </c>
      <c r="F35" s="51" t="s">
        <v>133</v>
      </c>
      <c r="G35" s="61" t="s">
        <v>27</v>
      </c>
      <c r="H35" s="62"/>
      <c r="I35" s="21">
        <v>10</v>
      </c>
      <c r="J35" s="130">
        <v>10</v>
      </c>
      <c r="K35" s="72">
        <v>10</v>
      </c>
      <c r="L35" s="1"/>
    </row>
    <row r="36" spans="1:16" ht="15" customHeight="1">
      <c r="A36" s="87"/>
      <c r="B36" s="44"/>
      <c r="C36" s="121"/>
      <c r="D36" s="122"/>
      <c r="E36" s="52"/>
      <c r="F36" s="52"/>
      <c r="G36" s="82" t="s">
        <v>28</v>
      </c>
      <c r="H36" s="83"/>
      <c r="I36" s="19">
        <v>8</v>
      </c>
      <c r="J36" s="131"/>
      <c r="K36" s="73"/>
      <c r="L36" s="1"/>
    </row>
    <row r="37" spans="1:16" ht="15" customHeight="1">
      <c r="A37" s="87"/>
      <c r="B37" s="44"/>
      <c r="C37" s="121"/>
      <c r="D37" s="122"/>
      <c r="E37" s="52"/>
      <c r="F37" s="52"/>
      <c r="G37" s="82" t="s">
        <v>29</v>
      </c>
      <c r="H37" s="83"/>
      <c r="I37" s="19">
        <v>6</v>
      </c>
      <c r="J37" s="131"/>
      <c r="K37" s="73"/>
      <c r="L37" s="1"/>
    </row>
    <row r="38" spans="1:16" ht="15" customHeight="1">
      <c r="A38" s="87"/>
      <c r="B38" s="44"/>
      <c r="C38" s="121"/>
      <c r="D38" s="122"/>
      <c r="E38" s="52"/>
      <c r="F38" s="52"/>
      <c r="G38" s="82" t="s">
        <v>30</v>
      </c>
      <c r="H38" s="83"/>
      <c r="I38" s="19">
        <v>4</v>
      </c>
      <c r="J38" s="131"/>
      <c r="K38" s="73"/>
      <c r="L38" s="1"/>
    </row>
    <row r="39" spans="1:16" ht="15" customHeight="1">
      <c r="A39" s="87"/>
      <c r="B39" s="44"/>
      <c r="C39" s="121"/>
      <c r="D39" s="122"/>
      <c r="E39" s="52"/>
      <c r="F39" s="52"/>
      <c r="G39" s="82" t="s">
        <v>31</v>
      </c>
      <c r="H39" s="83"/>
      <c r="I39" s="19">
        <v>2</v>
      </c>
      <c r="J39" s="131"/>
      <c r="K39" s="73"/>
      <c r="L39" s="1"/>
    </row>
    <row r="40" spans="1:16" ht="15" customHeight="1">
      <c r="A40" s="87"/>
      <c r="B40" s="44"/>
      <c r="C40" s="121"/>
      <c r="D40" s="122"/>
      <c r="E40" s="57"/>
      <c r="F40" s="57"/>
      <c r="G40" s="84" t="s">
        <v>32</v>
      </c>
      <c r="H40" s="85"/>
      <c r="I40" s="20">
        <v>0</v>
      </c>
      <c r="J40" s="128"/>
      <c r="K40" s="67"/>
      <c r="L40" s="1"/>
    </row>
    <row r="41" spans="1:16" ht="15" customHeight="1">
      <c r="A41" s="87"/>
      <c r="B41" s="44"/>
      <c r="D41" s="26"/>
      <c r="E41" s="58" t="s">
        <v>98</v>
      </c>
      <c r="F41" s="58" t="s">
        <v>101</v>
      </c>
      <c r="G41" s="132" t="s">
        <v>87</v>
      </c>
      <c r="H41" s="133"/>
      <c r="I41" s="134">
        <v>2</v>
      </c>
      <c r="J41" s="135">
        <v>2</v>
      </c>
      <c r="K41" s="136">
        <v>2</v>
      </c>
      <c r="L41" s="1"/>
    </row>
    <row r="42" spans="1:16" ht="15" customHeight="1">
      <c r="A42" s="87"/>
      <c r="B42" s="44"/>
      <c r="C42" s="25"/>
      <c r="D42" s="26"/>
      <c r="E42" s="60"/>
      <c r="F42" s="60"/>
      <c r="G42" s="55" t="s">
        <v>88</v>
      </c>
      <c r="H42" s="56"/>
      <c r="I42" s="137">
        <v>0</v>
      </c>
      <c r="J42" s="138"/>
      <c r="K42" s="136"/>
      <c r="L42" s="1"/>
    </row>
    <row r="43" spans="1:16" ht="30" customHeight="1">
      <c r="A43" s="87"/>
      <c r="B43" s="44"/>
      <c r="D43" s="26"/>
      <c r="E43" s="58" t="s">
        <v>106</v>
      </c>
      <c r="F43" s="58" t="s">
        <v>107</v>
      </c>
      <c r="G43" s="139" t="s">
        <v>108</v>
      </c>
      <c r="H43" s="140"/>
      <c r="I43" s="134">
        <v>1</v>
      </c>
      <c r="J43" s="135">
        <v>1</v>
      </c>
      <c r="K43" s="136">
        <v>1</v>
      </c>
      <c r="L43" s="1"/>
    </row>
    <row r="44" spans="1:16" ht="15" customHeight="1">
      <c r="A44" s="87"/>
      <c r="B44" s="44"/>
      <c r="C44" s="25"/>
      <c r="D44" s="26"/>
      <c r="E44" s="60"/>
      <c r="F44" s="60"/>
      <c r="G44" s="55" t="s">
        <v>109</v>
      </c>
      <c r="H44" s="56"/>
      <c r="I44" s="137">
        <v>0</v>
      </c>
      <c r="J44" s="138"/>
      <c r="K44" s="136"/>
      <c r="L44" s="1"/>
    </row>
    <row r="45" spans="1:16" ht="18" customHeight="1">
      <c r="A45" s="87"/>
      <c r="B45" s="44"/>
      <c r="C45" s="25"/>
      <c r="D45" s="26"/>
      <c r="E45" s="58" t="s">
        <v>118</v>
      </c>
      <c r="F45" s="58" t="s">
        <v>119</v>
      </c>
      <c r="G45" s="139" t="s">
        <v>120</v>
      </c>
      <c r="H45" s="140"/>
      <c r="I45" s="134">
        <v>2</v>
      </c>
      <c r="J45" s="135">
        <v>2</v>
      </c>
      <c r="K45" s="136">
        <v>2</v>
      </c>
      <c r="L45" s="1"/>
    </row>
    <row r="46" spans="1:16" ht="18" customHeight="1">
      <c r="A46" s="87"/>
      <c r="B46" s="44"/>
      <c r="C46" s="35"/>
      <c r="D46" s="36"/>
      <c r="E46" s="60"/>
      <c r="F46" s="60"/>
      <c r="G46" s="55" t="s">
        <v>121</v>
      </c>
      <c r="H46" s="56"/>
      <c r="I46" s="137">
        <v>0</v>
      </c>
      <c r="J46" s="138"/>
      <c r="K46" s="136"/>
      <c r="L46" s="1"/>
    </row>
    <row r="47" spans="1:16" ht="15" hidden="1" customHeight="1">
      <c r="A47" s="87"/>
      <c r="B47" s="44"/>
      <c r="C47" s="141" t="s">
        <v>33</v>
      </c>
      <c r="D47" s="142"/>
      <c r="E47" s="51" t="s">
        <v>34</v>
      </c>
      <c r="F47" s="51" t="s">
        <v>35</v>
      </c>
      <c r="G47" s="61" t="s">
        <v>36</v>
      </c>
      <c r="H47" s="62"/>
      <c r="I47" s="21">
        <v>3</v>
      </c>
      <c r="J47" s="143">
        <v>0</v>
      </c>
      <c r="K47" s="72"/>
      <c r="L47" s="45" t="s">
        <v>78</v>
      </c>
      <c r="M47" s="45"/>
      <c r="N47" s="45"/>
      <c r="O47" s="13"/>
      <c r="P47" s="13"/>
    </row>
    <row r="48" spans="1:16" ht="15" hidden="1" customHeight="1">
      <c r="A48" s="87"/>
      <c r="B48" s="44"/>
      <c r="C48" s="144"/>
      <c r="D48" s="26"/>
      <c r="E48" s="52"/>
      <c r="F48" s="52"/>
      <c r="G48" s="82" t="s">
        <v>37</v>
      </c>
      <c r="H48" s="83"/>
      <c r="I48" s="19">
        <v>1.5</v>
      </c>
      <c r="J48" s="145"/>
      <c r="K48" s="66"/>
      <c r="L48" s="45"/>
      <c r="M48" s="45"/>
      <c r="N48" s="45"/>
      <c r="O48" s="13"/>
      <c r="P48" s="13"/>
    </row>
    <row r="49" spans="1:14" ht="15" hidden="1" customHeight="1">
      <c r="A49" s="87"/>
      <c r="B49" s="44"/>
      <c r="C49" s="144"/>
      <c r="D49" s="26"/>
      <c r="E49" s="57"/>
      <c r="F49" s="57"/>
      <c r="G49" s="84" t="s">
        <v>38</v>
      </c>
      <c r="H49" s="85"/>
      <c r="I49" s="22">
        <v>0</v>
      </c>
      <c r="J49" s="146"/>
      <c r="K49" s="129"/>
      <c r="L49" s="45"/>
      <c r="M49" s="45"/>
      <c r="N49" s="45"/>
    </row>
    <row r="50" spans="1:14" ht="15" hidden="1" customHeight="1">
      <c r="A50" s="87"/>
      <c r="B50" s="44"/>
      <c r="C50" s="144"/>
      <c r="D50" s="26"/>
      <c r="E50" s="51" t="s">
        <v>39</v>
      </c>
      <c r="F50" s="51" t="s">
        <v>40</v>
      </c>
      <c r="G50" s="61" t="s">
        <v>41</v>
      </c>
      <c r="H50" s="62"/>
      <c r="I50" s="23">
        <v>2</v>
      </c>
      <c r="J50" s="63">
        <v>0</v>
      </c>
      <c r="K50" s="72"/>
      <c r="L50" s="1"/>
    </row>
    <row r="51" spans="1:14" ht="15" hidden="1" customHeight="1">
      <c r="A51" s="87"/>
      <c r="B51" s="44"/>
      <c r="C51" s="144"/>
      <c r="D51" s="26"/>
      <c r="E51" s="52"/>
      <c r="F51" s="52"/>
      <c r="G51" s="82" t="s">
        <v>42</v>
      </c>
      <c r="H51" s="83"/>
      <c r="I51" s="19">
        <v>1</v>
      </c>
      <c r="J51" s="64"/>
      <c r="K51" s="66"/>
      <c r="L51" s="1"/>
    </row>
    <row r="52" spans="1:14" ht="15" hidden="1" customHeight="1">
      <c r="A52" s="87"/>
      <c r="B52" s="44"/>
      <c r="C52" s="144"/>
      <c r="D52" s="26"/>
      <c r="E52" s="57"/>
      <c r="F52" s="57"/>
      <c r="G52" s="84" t="s">
        <v>43</v>
      </c>
      <c r="H52" s="85"/>
      <c r="I52" s="22">
        <v>0</v>
      </c>
      <c r="J52" s="65"/>
      <c r="K52" s="129"/>
      <c r="L52" s="1"/>
    </row>
    <row r="53" spans="1:14" ht="15" customHeight="1">
      <c r="A53" s="87"/>
      <c r="B53" s="44"/>
      <c r="C53" s="144"/>
      <c r="D53" s="26"/>
      <c r="E53" s="51" t="s">
        <v>83</v>
      </c>
      <c r="F53" s="51" t="s">
        <v>117</v>
      </c>
      <c r="G53" s="61" t="s">
        <v>84</v>
      </c>
      <c r="H53" s="62"/>
      <c r="I53" s="23">
        <v>2</v>
      </c>
      <c r="J53" s="63">
        <v>2</v>
      </c>
      <c r="K53" s="72">
        <v>2</v>
      </c>
      <c r="L53" s="1"/>
    </row>
    <row r="54" spans="1:14" ht="15" customHeight="1">
      <c r="A54" s="87"/>
      <c r="B54" s="44"/>
      <c r="C54" s="144"/>
      <c r="D54" s="26"/>
      <c r="E54" s="57"/>
      <c r="F54" s="57"/>
      <c r="G54" s="147" t="s">
        <v>85</v>
      </c>
      <c r="H54" s="148"/>
      <c r="I54" s="22">
        <v>0</v>
      </c>
      <c r="J54" s="64"/>
      <c r="K54" s="129"/>
      <c r="L54" s="1"/>
    </row>
    <row r="55" spans="1:14" ht="15" customHeight="1">
      <c r="A55" s="87"/>
      <c r="B55" s="44"/>
      <c r="C55" s="144"/>
      <c r="D55" s="26"/>
      <c r="E55" s="51" t="s">
        <v>44</v>
      </c>
      <c r="F55" s="51" t="s">
        <v>45</v>
      </c>
      <c r="G55" s="61" t="s">
        <v>128</v>
      </c>
      <c r="H55" s="62"/>
      <c r="I55" s="23">
        <v>3</v>
      </c>
      <c r="J55" s="127">
        <v>3</v>
      </c>
      <c r="K55" s="72">
        <v>3</v>
      </c>
      <c r="L55" s="1"/>
    </row>
    <row r="56" spans="1:14" ht="15" customHeight="1">
      <c r="A56" s="87"/>
      <c r="B56" s="44"/>
      <c r="C56" s="144"/>
      <c r="D56" s="26"/>
      <c r="E56" s="52"/>
      <c r="F56" s="52"/>
      <c r="G56" s="82" t="s">
        <v>129</v>
      </c>
      <c r="H56" s="83"/>
      <c r="I56" s="19">
        <v>1.5</v>
      </c>
      <c r="J56" s="130"/>
      <c r="K56" s="66"/>
      <c r="L56" s="1"/>
    </row>
    <row r="57" spans="1:14" ht="15" customHeight="1">
      <c r="A57" s="87"/>
      <c r="B57" s="44"/>
      <c r="C57" s="144"/>
      <c r="D57" s="26"/>
      <c r="E57" s="57"/>
      <c r="F57" s="57"/>
      <c r="G57" s="84" t="s">
        <v>130</v>
      </c>
      <c r="H57" s="85"/>
      <c r="I57" s="20">
        <v>0</v>
      </c>
      <c r="J57" s="149"/>
      <c r="K57" s="129"/>
      <c r="L57" s="1"/>
    </row>
    <row r="58" spans="1:14" ht="15" customHeight="1">
      <c r="A58" s="87"/>
      <c r="B58" s="44"/>
      <c r="C58" s="144"/>
      <c r="D58" s="150"/>
      <c r="E58" s="51" t="s">
        <v>46</v>
      </c>
      <c r="F58" s="70" t="s">
        <v>81</v>
      </c>
      <c r="G58" s="61" t="s">
        <v>116</v>
      </c>
      <c r="H58" s="62"/>
      <c r="I58" s="21">
        <v>2</v>
      </c>
      <c r="J58" s="127">
        <v>2</v>
      </c>
      <c r="K58" s="72">
        <v>2</v>
      </c>
      <c r="L58" s="1"/>
    </row>
    <row r="59" spans="1:14" ht="15" customHeight="1">
      <c r="A59" s="87"/>
      <c r="B59" s="44"/>
      <c r="C59" s="144"/>
      <c r="D59" s="151"/>
      <c r="E59" s="52"/>
      <c r="F59" s="71"/>
      <c r="G59" s="152" t="s">
        <v>115</v>
      </c>
      <c r="H59" s="151"/>
      <c r="I59" s="22">
        <v>1</v>
      </c>
      <c r="J59" s="130"/>
      <c r="K59" s="66"/>
      <c r="L59" s="1"/>
    </row>
    <row r="60" spans="1:14" ht="15" customHeight="1">
      <c r="A60" s="87"/>
      <c r="B60" s="44"/>
      <c r="C60" s="144"/>
      <c r="D60" s="151"/>
      <c r="E60" s="57"/>
      <c r="F60" s="123"/>
      <c r="G60" s="84" t="s">
        <v>114</v>
      </c>
      <c r="H60" s="85"/>
      <c r="I60" s="153">
        <v>0</v>
      </c>
      <c r="J60" s="149"/>
      <c r="K60" s="129"/>
      <c r="L60" s="1"/>
    </row>
    <row r="61" spans="1:14" ht="15" customHeight="1">
      <c r="A61" s="87"/>
      <c r="B61" s="44"/>
      <c r="C61" s="144"/>
      <c r="D61" s="151"/>
      <c r="E61" s="154" t="s">
        <v>47</v>
      </c>
      <c r="F61" s="154" t="s">
        <v>48</v>
      </c>
      <c r="G61" s="61" t="s">
        <v>49</v>
      </c>
      <c r="H61" s="62"/>
      <c r="I61" s="126">
        <v>4</v>
      </c>
      <c r="J61" s="135">
        <v>4</v>
      </c>
      <c r="K61" s="72">
        <v>4</v>
      </c>
      <c r="L61" s="1"/>
    </row>
    <row r="62" spans="1:14" ht="15" customHeight="1">
      <c r="A62" s="87"/>
      <c r="B62" s="44"/>
      <c r="C62" s="144"/>
      <c r="D62" s="151"/>
      <c r="E62" s="155"/>
      <c r="F62" s="155"/>
      <c r="G62" s="82" t="s">
        <v>50</v>
      </c>
      <c r="H62" s="83"/>
      <c r="I62" s="19">
        <v>2</v>
      </c>
      <c r="J62" s="156"/>
      <c r="K62" s="66"/>
      <c r="L62" s="1"/>
    </row>
    <row r="63" spans="1:14" ht="15" customHeight="1">
      <c r="A63" s="87"/>
      <c r="B63" s="44"/>
      <c r="C63" s="144"/>
      <c r="D63" s="151"/>
      <c r="E63" s="157"/>
      <c r="F63" s="157"/>
      <c r="G63" s="84" t="s">
        <v>51</v>
      </c>
      <c r="H63" s="85"/>
      <c r="I63" s="20">
        <v>0</v>
      </c>
      <c r="J63" s="138"/>
      <c r="K63" s="129"/>
      <c r="L63" s="1"/>
    </row>
    <row r="64" spans="1:14" ht="15" hidden="1" customHeight="1" outlineLevel="1">
      <c r="A64" s="107"/>
      <c r="B64" s="44"/>
      <c r="C64" s="144"/>
      <c r="D64" s="158"/>
      <c r="E64" s="159" t="s">
        <v>91</v>
      </c>
      <c r="F64" s="159" t="s">
        <v>92</v>
      </c>
      <c r="G64" s="160" t="s">
        <v>93</v>
      </c>
      <c r="H64" s="161"/>
      <c r="I64" s="162">
        <v>2</v>
      </c>
      <c r="J64" s="163">
        <v>0</v>
      </c>
      <c r="K64" s="72"/>
      <c r="L64" s="1"/>
    </row>
    <row r="65" spans="1:13" ht="15" hidden="1" customHeight="1" outlineLevel="1">
      <c r="A65" s="107"/>
      <c r="B65" s="44"/>
      <c r="C65" s="144"/>
      <c r="D65" s="158"/>
      <c r="E65" s="164"/>
      <c r="F65" s="164"/>
      <c r="G65" s="165" t="s">
        <v>94</v>
      </c>
      <c r="H65" s="166"/>
      <c r="I65" s="167">
        <v>1</v>
      </c>
      <c r="J65" s="168"/>
      <c r="K65" s="66"/>
      <c r="L65" s="27"/>
    </row>
    <row r="66" spans="1:13" ht="15" hidden="1" customHeight="1" outlineLevel="1">
      <c r="A66" s="107"/>
      <c r="B66" s="44"/>
      <c r="C66" s="144"/>
      <c r="D66" s="169"/>
      <c r="E66" s="170"/>
      <c r="F66" s="170"/>
      <c r="G66" s="171" t="s">
        <v>95</v>
      </c>
      <c r="H66" s="172"/>
      <c r="I66" s="173">
        <v>0</v>
      </c>
      <c r="J66" s="174"/>
      <c r="K66" s="129"/>
      <c r="L66" s="1"/>
    </row>
    <row r="67" spans="1:13" ht="30" customHeight="1" collapsed="1">
      <c r="A67" s="87"/>
      <c r="B67" s="44"/>
      <c r="C67" s="144"/>
      <c r="D67" s="175" t="s">
        <v>52</v>
      </c>
      <c r="E67" s="154" t="s">
        <v>53</v>
      </c>
      <c r="F67" s="176" t="s">
        <v>82</v>
      </c>
      <c r="G67" s="177" t="s">
        <v>104</v>
      </c>
      <c r="H67" s="178"/>
      <c r="I67" s="179">
        <v>3</v>
      </c>
      <c r="J67" s="143">
        <v>3</v>
      </c>
      <c r="K67" s="180">
        <v>3</v>
      </c>
      <c r="L67" s="30"/>
    </row>
    <row r="68" spans="1:13" ht="30" customHeight="1">
      <c r="A68" s="87"/>
      <c r="B68" s="44"/>
      <c r="C68" s="144"/>
      <c r="D68" s="181"/>
      <c r="E68" s="157"/>
      <c r="F68" s="182"/>
      <c r="G68" s="68" t="s">
        <v>105</v>
      </c>
      <c r="H68" s="69"/>
      <c r="I68" s="20">
        <v>0</v>
      </c>
      <c r="J68" s="145"/>
      <c r="K68" s="67"/>
      <c r="L68" s="30"/>
      <c r="M68" s="16" t="s">
        <v>80</v>
      </c>
    </row>
    <row r="69" spans="1:13" ht="15" customHeight="1">
      <c r="A69" s="87"/>
      <c r="B69" s="44"/>
      <c r="C69" s="144"/>
      <c r="D69" s="181"/>
      <c r="E69" s="183" t="s">
        <v>54</v>
      </c>
      <c r="F69" s="183" t="s">
        <v>54</v>
      </c>
      <c r="G69" s="184" t="s">
        <v>55</v>
      </c>
      <c r="H69" s="185"/>
      <c r="I69" s="186">
        <v>3</v>
      </c>
      <c r="J69" s="145"/>
      <c r="K69" s="187"/>
      <c r="L69" s="30"/>
    </row>
    <row r="70" spans="1:13" ht="15" customHeight="1">
      <c r="A70" s="87"/>
      <c r="B70" s="44"/>
      <c r="C70" s="144"/>
      <c r="D70" s="188"/>
      <c r="E70" s="189"/>
      <c r="F70" s="189"/>
      <c r="G70" s="190" t="s">
        <v>56</v>
      </c>
      <c r="H70" s="191"/>
      <c r="I70" s="192">
        <v>0</v>
      </c>
      <c r="J70" s="146"/>
      <c r="K70" s="193"/>
      <c r="L70" s="30"/>
    </row>
    <row r="71" spans="1:13" ht="22.5" customHeight="1">
      <c r="A71" s="87"/>
      <c r="B71" s="44"/>
      <c r="C71" s="65" t="s">
        <v>57</v>
      </c>
      <c r="D71" s="194"/>
      <c r="E71" s="194"/>
      <c r="F71" s="195"/>
      <c r="G71" s="196"/>
      <c r="H71" s="197"/>
      <c r="I71" s="198"/>
      <c r="J71" s="37">
        <f>+J47+J50+J55+J58+J67+J61+J64+J53</f>
        <v>14</v>
      </c>
      <c r="K71" s="199">
        <f>+K47+K50+K55+K58+K67+K61+K64+K53</f>
        <v>14</v>
      </c>
      <c r="L71" s="1"/>
    </row>
    <row r="72" spans="1:13" ht="24" customHeight="1" thickBot="1">
      <c r="A72" s="87"/>
      <c r="B72" s="14"/>
      <c r="C72" s="76" t="s">
        <v>74</v>
      </c>
      <c r="D72" s="76"/>
      <c r="E72" s="76"/>
      <c r="F72" s="77"/>
      <c r="G72" s="78"/>
      <c r="H72" s="79"/>
      <c r="I72" s="200"/>
      <c r="J72" s="31">
        <f>+J14+J17+J28+J33+J35+J41+J43+J45+J71</f>
        <v>55</v>
      </c>
      <c r="K72" s="201">
        <f>+K14+K17+K28+K33+K35+K41+K43+K45+K71</f>
        <v>55</v>
      </c>
      <c r="L72" s="1"/>
    </row>
    <row r="73" spans="1:13" ht="15" customHeight="1" thickTop="1">
      <c r="A73" s="87"/>
      <c r="B73" s="43" t="s">
        <v>58</v>
      </c>
      <c r="C73" s="47"/>
      <c r="D73" s="48"/>
      <c r="E73" s="51" t="s">
        <v>59</v>
      </c>
      <c r="F73" s="51" t="s">
        <v>60</v>
      </c>
      <c r="G73" s="53" t="s">
        <v>123</v>
      </c>
      <c r="H73" s="54"/>
      <c r="I73" s="18">
        <v>10</v>
      </c>
      <c r="J73" s="64">
        <v>10</v>
      </c>
      <c r="K73" s="66">
        <v>10</v>
      </c>
      <c r="L73" s="1"/>
    </row>
    <row r="74" spans="1:13" ht="15" customHeight="1">
      <c r="A74" s="87"/>
      <c r="B74" s="46"/>
      <c r="C74" s="49"/>
      <c r="D74" s="50"/>
      <c r="E74" s="52"/>
      <c r="F74" s="52"/>
      <c r="G74" s="74" t="s">
        <v>124</v>
      </c>
      <c r="H74" s="75"/>
      <c r="I74" s="21">
        <v>5</v>
      </c>
      <c r="J74" s="64"/>
      <c r="K74" s="66"/>
      <c r="L74" s="1"/>
    </row>
    <row r="75" spans="1:13" ht="15" customHeight="1">
      <c r="A75" s="87"/>
      <c r="B75" s="44"/>
      <c r="C75" s="49"/>
      <c r="D75" s="50"/>
      <c r="E75" s="52"/>
      <c r="F75" s="52"/>
      <c r="G75" s="68" t="s">
        <v>125</v>
      </c>
      <c r="H75" s="69"/>
      <c r="I75" s="20">
        <v>0</v>
      </c>
      <c r="J75" s="64"/>
      <c r="K75" s="67"/>
      <c r="L75" s="1"/>
    </row>
    <row r="76" spans="1:13" ht="15" customHeight="1">
      <c r="A76" s="87"/>
      <c r="B76" s="44"/>
      <c r="C76" s="49"/>
      <c r="D76" s="50"/>
      <c r="E76" s="70" t="s">
        <v>140</v>
      </c>
      <c r="F76" s="51" t="s">
        <v>134</v>
      </c>
      <c r="G76" s="61" t="s">
        <v>141</v>
      </c>
      <c r="H76" s="62"/>
      <c r="I76" s="21">
        <v>15</v>
      </c>
      <c r="J76" s="63">
        <v>15</v>
      </c>
      <c r="K76" s="72">
        <v>15</v>
      </c>
      <c r="L76" s="1"/>
    </row>
    <row r="77" spans="1:13" ht="30" customHeight="1">
      <c r="A77" s="87"/>
      <c r="B77" s="44"/>
      <c r="C77" s="49"/>
      <c r="D77" s="50"/>
      <c r="E77" s="71"/>
      <c r="F77" s="52"/>
      <c r="G77" s="74" t="s">
        <v>142</v>
      </c>
      <c r="H77" s="75"/>
      <c r="I77" s="19">
        <v>10</v>
      </c>
      <c r="J77" s="64"/>
      <c r="K77" s="73"/>
      <c r="L77" s="1"/>
    </row>
    <row r="78" spans="1:13" ht="15" customHeight="1">
      <c r="A78" s="87"/>
      <c r="B78" s="44"/>
      <c r="C78" s="49"/>
      <c r="D78" s="50"/>
      <c r="E78" s="71"/>
      <c r="F78" s="52"/>
      <c r="G78" s="74" t="s">
        <v>143</v>
      </c>
      <c r="H78" s="75"/>
      <c r="I78" s="19">
        <v>5</v>
      </c>
      <c r="J78" s="64"/>
      <c r="K78" s="73"/>
      <c r="L78" s="1"/>
    </row>
    <row r="79" spans="1:13" ht="15" customHeight="1">
      <c r="A79" s="87"/>
      <c r="B79" s="44"/>
      <c r="C79" s="49"/>
      <c r="D79" s="50"/>
      <c r="E79" s="71"/>
      <c r="F79" s="52"/>
      <c r="G79" s="55" t="s">
        <v>38</v>
      </c>
      <c r="H79" s="56"/>
      <c r="I79" s="22">
        <v>0</v>
      </c>
      <c r="J79" s="64"/>
      <c r="K79" s="73"/>
      <c r="L79" s="1"/>
    </row>
    <row r="80" spans="1:13" ht="15" customHeight="1">
      <c r="A80" s="87"/>
      <c r="B80" s="44"/>
      <c r="C80" s="49"/>
      <c r="D80" s="50"/>
      <c r="E80" s="51" t="s">
        <v>61</v>
      </c>
      <c r="F80" s="58" t="s">
        <v>102</v>
      </c>
      <c r="G80" s="61" t="s">
        <v>62</v>
      </c>
      <c r="H80" s="62"/>
      <c r="I80" s="23">
        <v>5</v>
      </c>
      <c r="J80" s="202">
        <v>5</v>
      </c>
      <c r="K80" s="72">
        <v>5</v>
      </c>
      <c r="L80" s="1"/>
    </row>
    <row r="81" spans="1:12" ht="30" customHeight="1">
      <c r="A81" s="87"/>
      <c r="B81" s="44"/>
      <c r="C81" s="49"/>
      <c r="D81" s="50"/>
      <c r="E81" s="52"/>
      <c r="F81" s="59"/>
      <c r="G81" s="74" t="s">
        <v>89</v>
      </c>
      <c r="H81" s="75"/>
      <c r="I81" s="19">
        <v>3</v>
      </c>
      <c r="J81" s="203"/>
      <c r="K81" s="73"/>
      <c r="L81" s="1"/>
    </row>
    <row r="82" spans="1:12" ht="30" customHeight="1">
      <c r="A82" s="87"/>
      <c r="B82" s="44"/>
      <c r="C82" s="49"/>
      <c r="D82" s="50"/>
      <c r="E82" s="52"/>
      <c r="F82" s="59"/>
      <c r="G82" s="74" t="s">
        <v>126</v>
      </c>
      <c r="H82" s="75"/>
      <c r="I82" s="19">
        <v>2</v>
      </c>
      <c r="J82" s="203"/>
      <c r="K82" s="73"/>
      <c r="L82" s="1"/>
    </row>
    <row r="83" spans="1:12" ht="30" customHeight="1">
      <c r="A83" s="87"/>
      <c r="B83" s="44"/>
      <c r="C83" s="49"/>
      <c r="D83" s="50"/>
      <c r="E83" s="52"/>
      <c r="F83" s="59"/>
      <c r="G83" s="74" t="s">
        <v>112</v>
      </c>
      <c r="H83" s="75"/>
      <c r="I83" s="19">
        <v>1.5</v>
      </c>
      <c r="J83" s="203"/>
      <c r="K83" s="73"/>
      <c r="L83" s="1"/>
    </row>
    <row r="84" spans="1:12" ht="15" customHeight="1">
      <c r="A84" s="87"/>
      <c r="B84" s="44"/>
      <c r="C84" s="49"/>
      <c r="D84" s="50"/>
      <c r="E84" s="52"/>
      <c r="F84" s="59"/>
      <c r="G84" s="74" t="s">
        <v>63</v>
      </c>
      <c r="H84" s="75"/>
      <c r="I84" s="19">
        <v>2.5</v>
      </c>
      <c r="J84" s="203"/>
      <c r="K84" s="73"/>
      <c r="L84" s="1"/>
    </row>
    <row r="85" spans="1:12" ht="30" customHeight="1">
      <c r="A85" s="87"/>
      <c r="B85" s="44"/>
      <c r="C85" s="49"/>
      <c r="D85" s="50"/>
      <c r="E85" s="52"/>
      <c r="F85" s="59"/>
      <c r="G85" s="74" t="s">
        <v>96</v>
      </c>
      <c r="H85" s="75"/>
      <c r="I85" s="24">
        <v>1.5</v>
      </c>
      <c r="J85" s="203"/>
      <c r="K85" s="73"/>
      <c r="L85" s="1"/>
    </row>
    <row r="86" spans="1:12" ht="30" customHeight="1">
      <c r="A86" s="87"/>
      <c r="B86" s="44"/>
      <c r="C86" s="49"/>
      <c r="D86" s="50"/>
      <c r="E86" s="52"/>
      <c r="F86" s="59"/>
      <c r="G86" s="74" t="s">
        <v>127</v>
      </c>
      <c r="H86" s="75"/>
      <c r="I86" s="24">
        <v>1</v>
      </c>
      <c r="J86" s="203"/>
      <c r="K86" s="73"/>
      <c r="L86" s="1"/>
    </row>
    <row r="87" spans="1:12" ht="30" customHeight="1">
      <c r="A87" s="87"/>
      <c r="B87" s="44"/>
      <c r="C87" s="49"/>
      <c r="D87" s="50"/>
      <c r="E87" s="52"/>
      <c r="F87" s="59"/>
      <c r="G87" s="74" t="s">
        <v>113</v>
      </c>
      <c r="H87" s="75"/>
      <c r="I87" s="19">
        <v>0.5</v>
      </c>
      <c r="J87" s="203"/>
      <c r="K87" s="73"/>
      <c r="L87" s="1"/>
    </row>
    <row r="88" spans="1:12" ht="15" customHeight="1">
      <c r="A88" s="87"/>
      <c r="B88" s="44"/>
      <c r="C88" s="49"/>
      <c r="D88" s="50"/>
      <c r="E88" s="57"/>
      <c r="F88" s="60"/>
      <c r="G88" s="84" t="s">
        <v>68</v>
      </c>
      <c r="H88" s="85"/>
      <c r="I88" s="20">
        <v>0</v>
      </c>
      <c r="J88" s="204"/>
      <c r="K88" s="67"/>
      <c r="L88" s="1"/>
    </row>
    <row r="89" spans="1:12" ht="15" customHeight="1">
      <c r="A89" s="87"/>
      <c r="B89" s="44"/>
      <c r="C89" s="49"/>
      <c r="D89" s="50"/>
      <c r="E89" s="51" t="s">
        <v>64</v>
      </c>
      <c r="F89" s="51" t="s">
        <v>99</v>
      </c>
      <c r="G89" s="61" t="s">
        <v>65</v>
      </c>
      <c r="H89" s="62"/>
      <c r="I89" s="23">
        <v>10</v>
      </c>
      <c r="J89" s="63">
        <v>10</v>
      </c>
      <c r="K89" s="72">
        <v>10</v>
      </c>
      <c r="L89" s="1"/>
    </row>
    <row r="90" spans="1:12" ht="15" customHeight="1">
      <c r="A90" s="87"/>
      <c r="B90" s="44"/>
      <c r="C90" s="49"/>
      <c r="D90" s="50"/>
      <c r="E90" s="52"/>
      <c r="F90" s="52"/>
      <c r="G90" s="82" t="s">
        <v>66</v>
      </c>
      <c r="H90" s="83"/>
      <c r="I90" s="19">
        <v>5</v>
      </c>
      <c r="J90" s="64"/>
      <c r="K90" s="66"/>
      <c r="L90" s="1"/>
    </row>
    <row r="91" spans="1:12" ht="15" customHeight="1">
      <c r="A91" s="87"/>
      <c r="B91" s="44"/>
      <c r="C91" s="49"/>
      <c r="D91" s="50"/>
      <c r="E91" s="57"/>
      <c r="F91" s="57"/>
      <c r="G91" s="84" t="s">
        <v>67</v>
      </c>
      <c r="H91" s="85"/>
      <c r="I91" s="20">
        <v>0</v>
      </c>
      <c r="J91" s="65"/>
      <c r="K91" s="67"/>
      <c r="L91" s="1"/>
    </row>
    <row r="92" spans="1:12" ht="24.75" customHeight="1" thickBot="1">
      <c r="A92" s="87"/>
      <c r="B92" s="17"/>
      <c r="C92" s="76" t="s">
        <v>75</v>
      </c>
      <c r="D92" s="76"/>
      <c r="E92" s="76"/>
      <c r="F92" s="77"/>
      <c r="G92" s="78"/>
      <c r="H92" s="79"/>
      <c r="I92" s="10"/>
      <c r="J92" s="31">
        <f>+J73+J76+J80+J89</f>
        <v>40</v>
      </c>
      <c r="K92" s="33">
        <f>+K73+K76+K80+K89</f>
        <v>40</v>
      </c>
      <c r="L92" s="1"/>
    </row>
    <row r="93" spans="1:12" ht="27" customHeight="1" thickTop="1" thickBot="1">
      <c r="A93" s="87"/>
      <c r="B93" s="5" t="s">
        <v>76</v>
      </c>
      <c r="C93" s="6"/>
      <c r="D93" s="6"/>
      <c r="E93" s="6"/>
      <c r="F93" s="7"/>
      <c r="G93" s="80"/>
      <c r="H93" s="81"/>
      <c r="I93" s="11"/>
      <c r="J93" s="205">
        <f>+J72+J92</f>
        <v>95</v>
      </c>
      <c r="K93" s="206">
        <f>+K72+K92</f>
        <v>95</v>
      </c>
      <c r="L93" s="1"/>
    </row>
    <row r="94" spans="1:12" ht="3" customHeight="1">
      <c r="A94" s="87"/>
      <c r="B94" s="207"/>
      <c r="C94" s="208"/>
      <c r="D94" s="208"/>
      <c r="E94" s="208"/>
      <c r="F94" s="208"/>
      <c r="G94" s="87"/>
      <c r="H94" s="209"/>
      <c r="I94" s="210"/>
      <c r="J94" s="211"/>
      <c r="K94" s="212"/>
      <c r="L94" s="1"/>
    </row>
    <row r="95" spans="1:12">
      <c r="A95" s="87"/>
      <c r="B95" s="209" t="s">
        <v>144</v>
      </c>
      <c r="C95" s="213"/>
      <c r="D95" s="87"/>
      <c r="E95" s="87"/>
      <c r="F95" s="87"/>
      <c r="G95" s="209"/>
      <c r="H95" s="209"/>
      <c r="I95" s="109"/>
      <c r="J95" s="87"/>
      <c r="K95" s="87"/>
    </row>
    <row r="96" spans="1:12">
      <c r="A96" s="87"/>
      <c r="B96" s="87" t="s">
        <v>110</v>
      </c>
      <c r="C96" s="214"/>
      <c r="D96" s="87"/>
      <c r="E96" s="87"/>
      <c r="F96" s="87"/>
      <c r="G96" s="209"/>
      <c r="H96" s="209"/>
      <c r="I96" s="109"/>
      <c r="J96" s="87"/>
      <c r="K96" s="87"/>
    </row>
    <row r="97" spans="1:12">
      <c r="C97" s="215"/>
    </row>
    <row r="98" spans="1:12">
      <c r="C98" s="215"/>
      <c r="H98" s="217"/>
    </row>
    <row r="99" spans="1:12" ht="13.5" customHeight="1">
      <c r="A99" s="87"/>
      <c r="B99" s="87"/>
      <c r="C99" s="87"/>
      <c r="D99" s="87"/>
      <c r="E99" s="217"/>
      <c r="F99" s="217"/>
      <c r="G99" s="217"/>
      <c r="I99" s="109"/>
      <c r="J99" s="87"/>
      <c r="K99" s="87"/>
      <c r="L99" s="1"/>
    </row>
  </sheetData>
  <mergeCells count="180">
    <mergeCell ref="K89:K91"/>
    <mergeCell ref="G90:H90"/>
    <mergeCell ref="G91:H91"/>
    <mergeCell ref="J80:J88"/>
    <mergeCell ref="K80:K88"/>
    <mergeCell ref="G81:H81"/>
    <mergeCell ref="G83:H83"/>
    <mergeCell ref="G84:H84"/>
    <mergeCell ref="G85:H85"/>
    <mergeCell ref="G87:H87"/>
    <mergeCell ref="G88:H88"/>
    <mergeCell ref="G82:H82"/>
    <mergeCell ref="G86:H86"/>
    <mergeCell ref="C92:F92"/>
    <mergeCell ref="G92:H92"/>
    <mergeCell ref="G93:H93"/>
    <mergeCell ref="E41:E42"/>
    <mergeCell ref="F41:F42"/>
    <mergeCell ref="G41:H41"/>
    <mergeCell ref="E89:E91"/>
    <mergeCell ref="F89:F91"/>
    <mergeCell ref="G89:H89"/>
    <mergeCell ref="E61:E63"/>
    <mergeCell ref="F61:F63"/>
    <mergeCell ref="G61:H61"/>
    <mergeCell ref="E43:E44"/>
    <mergeCell ref="F43:F44"/>
    <mergeCell ref="G43:H43"/>
    <mergeCell ref="E50:E52"/>
    <mergeCell ref="F50:F52"/>
    <mergeCell ref="G50:H50"/>
    <mergeCell ref="G74:H74"/>
    <mergeCell ref="E45:E46"/>
    <mergeCell ref="F45:F46"/>
    <mergeCell ref="K73:K75"/>
    <mergeCell ref="G75:H75"/>
    <mergeCell ref="E76:E79"/>
    <mergeCell ref="F76:F79"/>
    <mergeCell ref="G76:H76"/>
    <mergeCell ref="J76:J79"/>
    <mergeCell ref="K76:K79"/>
    <mergeCell ref="G77:H77"/>
    <mergeCell ref="G78:H78"/>
    <mergeCell ref="B73:B91"/>
    <mergeCell ref="C73:D91"/>
    <mergeCell ref="E73:E75"/>
    <mergeCell ref="F73:F75"/>
    <mergeCell ref="G73:H73"/>
    <mergeCell ref="J73:J75"/>
    <mergeCell ref="G79:H79"/>
    <mergeCell ref="E80:E88"/>
    <mergeCell ref="F80:F88"/>
    <mergeCell ref="G80:H80"/>
    <mergeCell ref="J89:J91"/>
    <mergeCell ref="K69:K70"/>
    <mergeCell ref="G70:H70"/>
    <mergeCell ref="C71:F71"/>
    <mergeCell ref="G71:H71"/>
    <mergeCell ref="C72:F72"/>
    <mergeCell ref="G72:H72"/>
    <mergeCell ref="D67:D70"/>
    <mergeCell ref="E67:E68"/>
    <mergeCell ref="F67:F68"/>
    <mergeCell ref="G67:H67"/>
    <mergeCell ref="J67:J70"/>
    <mergeCell ref="K67:K68"/>
    <mergeCell ref="G68:H68"/>
    <mergeCell ref="E69:E70"/>
    <mergeCell ref="F69:F70"/>
    <mergeCell ref="G69:H69"/>
    <mergeCell ref="C47:C70"/>
    <mergeCell ref="E64:E66"/>
    <mergeCell ref="F64:F66"/>
    <mergeCell ref="G64:H64"/>
    <mergeCell ref="J64:J66"/>
    <mergeCell ref="K64:K66"/>
    <mergeCell ref="G65:H65"/>
    <mergeCell ref="G66:H66"/>
    <mergeCell ref="J61:J63"/>
    <mergeCell ref="K61:K63"/>
    <mergeCell ref="G62:H62"/>
    <mergeCell ref="G63:H63"/>
    <mergeCell ref="E58:E60"/>
    <mergeCell ref="F58:F60"/>
    <mergeCell ref="G58:H58"/>
    <mergeCell ref="J58:J60"/>
    <mergeCell ref="K58:K60"/>
    <mergeCell ref="G60:H60"/>
    <mergeCell ref="K53:K54"/>
    <mergeCell ref="G54:H54"/>
    <mergeCell ref="E55:E57"/>
    <mergeCell ref="F55:F57"/>
    <mergeCell ref="G55:H55"/>
    <mergeCell ref="J55:J57"/>
    <mergeCell ref="K55:K57"/>
    <mergeCell ref="G56:H56"/>
    <mergeCell ref="G57:H57"/>
    <mergeCell ref="E53:E54"/>
    <mergeCell ref="F53:F54"/>
    <mergeCell ref="G53:H53"/>
    <mergeCell ref="J53:J54"/>
    <mergeCell ref="J50:J52"/>
    <mergeCell ref="K50:K52"/>
    <mergeCell ref="G51:H51"/>
    <mergeCell ref="G52:H52"/>
    <mergeCell ref="E47:E49"/>
    <mergeCell ref="F47:F49"/>
    <mergeCell ref="G47:H47"/>
    <mergeCell ref="J47:J49"/>
    <mergeCell ref="K47:K49"/>
    <mergeCell ref="J43:J44"/>
    <mergeCell ref="K43:K44"/>
    <mergeCell ref="G44:H44"/>
    <mergeCell ref="J41:J42"/>
    <mergeCell ref="K41:K42"/>
    <mergeCell ref="G42:H42"/>
    <mergeCell ref="L47:N49"/>
    <mergeCell ref="G48:H48"/>
    <mergeCell ref="G49:H49"/>
    <mergeCell ref="G45:H45"/>
    <mergeCell ref="J45:J46"/>
    <mergeCell ref="K45:K46"/>
    <mergeCell ref="G46:H46"/>
    <mergeCell ref="E35:E40"/>
    <mergeCell ref="F35:F40"/>
    <mergeCell ref="G35:H35"/>
    <mergeCell ref="J35:J40"/>
    <mergeCell ref="K35:K40"/>
    <mergeCell ref="G36:H36"/>
    <mergeCell ref="G37:H37"/>
    <mergeCell ref="G38:H38"/>
    <mergeCell ref="G39:H39"/>
    <mergeCell ref="G40:H40"/>
    <mergeCell ref="G24:H24"/>
    <mergeCell ref="G25:H25"/>
    <mergeCell ref="G26:H26"/>
    <mergeCell ref="G27:H27"/>
    <mergeCell ref="J14:J16"/>
    <mergeCell ref="K14:K16"/>
    <mergeCell ref="G15:H15"/>
    <mergeCell ref="G16:H16"/>
    <mergeCell ref="E33:E34"/>
    <mergeCell ref="F33:F34"/>
    <mergeCell ref="G33:H33"/>
    <mergeCell ref="J33:J34"/>
    <mergeCell ref="K33:K34"/>
    <mergeCell ref="G34:H34"/>
    <mergeCell ref="E28:E32"/>
    <mergeCell ref="F28:F32"/>
    <mergeCell ref="G28:H28"/>
    <mergeCell ref="J28:J32"/>
    <mergeCell ref="K28:K32"/>
    <mergeCell ref="G29:H29"/>
    <mergeCell ref="G31:H31"/>
    <mergeCell ref="G32:H32"/>
    <mergeCell ref="G30:H30"/>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1"/>
    <mergeCell ref="C14:D40"/>
    <mergeCell ref="E14:E16"/>
    <mergeCell ref="F14:F16"/>
    <mergeCell ref="G14:H14"/>
    <mergeCell ref="G19:H19"/>
    <mergeCell ref="G20:H20"/>
    <mergeCell ref="G21:H21"/>
    <mergeCell ref="G22:H22"/>
    <mergeCell ref="G23:H23"/>
  </mergeCells>
  <phoneticPr fontId="1"/>
  <dataValidations count="19">
    <dataValidation type="list" allowBlank="1" showInputMessage="1" showErrorMessage="1" sqref="K69:K70" xr:uid="{00000000-0002-0000-0400-000000000000}">
      <formula1>$I$68:$I$69</formula1>
    </dataValidation>
    <dataValidation type="list" allowBlank="1" showInputMessage="1" showErrorMessage="1" sqref="K41:K44" xr:uid="{00000000-0002-0000-0400-000001000000}">
      <formula1>$I$43:$I$44</formula1>
    </dataValidation>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2" xr:uid="{00000000-0002-0000-0400-000005000000}">
      <formula1>$I$28:$I$32</formula1>
    </dataValidation>
    <dataValidation type="list" allowBlank="1" showInputMessage="1" showErrorMessage="1" sqref="K33:K34" xr:uid="{00000000-0002-0000-0400-000006000000}">
      <formula1>$I$33:$I$34</formula1>
    </dataValidation>
    <dataValidation type="list" allowBlank="1" showInputMessage="1" showErrorMessage="1" sqref="K35:K40" xr:uid="{00000000-0002-0000-0400-000007000000}">
      <formula1>$I$35:$I$40</formula1>
    </dataValidation>
    <dataValidation type="list" allowBlank="1" showInputMessage="1" showErrorMessage="1" sqref="K47:K49" xr:uid="{00000000-0002-0000-0400-000008000000}">
      <formula1>$I$47:$I$49</formula1>
    </dataValidation>
    <dataValidation type="list" allowBlank="1" showInputMessage="1" showErrorMessage="1" sqref="K55:K57" xr:uid="{00000000-0002-0000-0400-000009000000}">
      <formula1>$I$55:$I$57</formula1>
    </dataValidation>
    <dataValidation type="list" allowBlank="1" showInputMessage="1" showErrorMessage="1" sqref="K61:K66" xr:uid="{00000000-0002-0000-0400-00000A000000}">
      <formula1>$I$61:$I$63</formula1>
    </dataValidation>
    <dataValidation type="list" allowBlank="1" showInputMessage="1" showErrorMessage="1" sqref="K67:K68" xr:uid="{00000000-0002-0000-0400-00000B000000}">
      <formula1>$I$67:$I$68</formula1>
    </dataValidation>
    <dataValidation type="list" allowBlank="1" showInputMessage="1" showErrorMessage="1" sqref="K76:K79" xr:uid="{00000000-0002-0000-0400-00000D000000}">
      <formula1>$I$76:$I$79</formula1>
    </dataValidation>
    <dataValidation type="list" allowBlank="1" showInputMessage="1" showErrorMessage="1" sqref="K89:K91" xr:uid="{00000000-0002-0000-0400-00000F000000}">
      <formula1>$I$89:$I$91</formula1>
    </dataValidation>
    <dataValidation type="list" allowBlank="1" showInputMessage="1" showErrorMessage="1" sqref="K50:K52" xr:uid="{00000000-0002-0000-0400-000010000000}">
      <formula1>$I$50:$I$52</formula1>
    </dataValidation>
    <dataValidation type="list" allowBlank="1" showInputMessage="1" showErrorMessage="1" sqref="K53:K54" xr:uid="{00000000-0002-0000-0400-000011000000}">
      <formula1>$I$53:$I$54</formula1>
    </dataValidation>
    <dataValidation type="list" allowBlank="1" showInputMessage="1" showErrorMessage="1" sqref="K58:K60" xr:uid="{00000000-0002-0000-0400-000012000000}">
      <formula1>$I$58:$I$60</formula1>
    </dataValidation>
    <dataValidation type="list" allowBlank="1" showInputMessage="1" showErrorMessage="1" sqref="K80:K88" xr:uid="{4D921F8B-8356-43EC-AF4C-1112A0F28723}">
      <formula1>$I$80:$I$88</formula1>
    </dataValidation>
    <dataValidation type="list" allowBlank="1" showInputMessage="1" showErrorMessage="1" sqref="K45:K46" xr:uid="{8B8ED5D8-FD8F-4DC3-91A2-E2F7A6980483}">
      <formula1>$I$45:$I$46</formula1>
    </dataValidation>
    <dataValidation type="list" allowBlank="1" showInputMessage="1" showErrorMessage="1" sqref="K73:K75" xr:uid="{19ED3DE8-5A30-49F1-B2CA-25201BEDA475}">
      <formula1>$I$73:$I$75</formula1>
    </dataValidation>
  </dataValidations>
  <printOptions horizontalCentered="1"/>
  <pageMargins left="0.52" right="0.22" top="0.36" bottom="0.19685039370078741" header="0" footer="0"/>
  <pageSetup paperSize="9" scale="55" orientation="portrait" r:id="rId1"/>
  <headerFooter>
    <oddFooter>&amp;C1-&amp;P</oddFooter>
  </headerFooter>
  <rowBreaks count="1" manualBreakCount="1">
    <brk id="98"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簡易Ⅰ型</vt:lpstr>
      <vt:lpstr>簡易Ⅰ型!Print_Area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Administrator</cp:lastModifiedBy>
  <cp:lastPrinted>2025-02-18T09:52:56Z</cp:lastPrinted>
  <dcterms:created xsi:type="dcterms:W3CDTF">2017-03-17T05:37:23Z</dcterms:created>
  <dcterms:modified xsi:type="dcterms:W3CDTF">2026-07-13T00:00:50Z</dcterms:modified>
</cp:coreProperties>
</file>