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ile-srv\建設計画課\建設第２班\07石川～上間（低区～熱田、山川～上間） 送水施設\03工事\12.古謝～泡瀬工区\古謝～泡瀬その７\03_入札関係\04_公告前審査\入札説明書作成\"/>
    </mc:Choice>
  </mc:AlternateContent>
  <xr:revisionPtr revIDLastSave="0" documentId="13_ncr:1_{81EDCB25-5E6B-4F99-9705-D3B408B056EB}" xr6:coauthVersionLast="47" xr6:coauthVersionMax="47" xr10:uidLastSave="{00000000-0000-0000-0000-000000000000}"/>
  <bookViews>
    <workbookView xWindow="-120" yWindow="-120" windowWidth="29040" windowHeight="15720" tabRatio="914" activeTab="3" xr2:uid="{00000000-000D-0000-FFFF-FFFF00000000}"/>
  </bookViews>
  <sheets>
    <sheet name="特別簡易型 (朱書き)" sheetId="11" r:id="rId1"/>
    <sheet name="特別簡易型" sheetId="8" r:id="rId2"/>
    <sheet name="簡易Ⅰ型 (朱書き)" sheetId="12" r:id="rId3"/>
    <sheet name="簡易Ⅰ型" sheetId="9" r:id="rId4"/>
    <sheet name="簡易Ⅰ型(地域要件、近隣実績を設定する場合) (朱書き)" sheetId="13" r:id="rId5"/>
    <sheet name="簡易Ⅰ型(地域要件、近隣実績を設定する場合)" sheetId="10" r:id="rId6"/>
  </sheets>
  <definedNames>
    <definedName name="_xlnm.Print_Area" localSheetId="3">簡易Ⅰ型!$A$1:$K$94</definedName>
    <definedName name="_xlnm.Print_Area" localSheetId="2">'簡易Ⅰ型 (朱書き)'!$A$1:$K$99</definedName>
    <definedName name="_xlnm.Print_Area" localSheetId="5">'簡易Ⅰ型(地域要件、近隣実績を設定する場合)'!$A$1:$K$94</definedName>
    <definedName name="_xlnm.Print_Area" localSheetId="4">'簡易Ⅰ型(地域要件、近隣実績を設定する場合) (朱書き)'!$A$1:$K$99</definedName>
    <definedName name="_xlnm.Print_Area" localSheetId="1">特別簡易型!$A$1:$K$94</definedName>
    <definedName name="_xlnm.Print_Area" localSheetId="0">'特別簡易型 (朱書き)'!$A$1:$K$99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5" i="13" l="1"/>
  <c r="J95" i="13"/>
  <c r="J76" i="13"/>
  <c r="J96" i="13" s="1"/>
  <c r="K75" i="13"/>
  <c r="K76" i="13" s="1"/>
  <c r="K96" i="13" s="1"/>
  <c r="J75" i="13"/>
  <c r="K95" i="12"/>
  <c r="J95" i="12"/>
  <c r="K76" i="12"/>
  <c r="K96" i="12" s="1"/>
  <c r="K75" i="12"/>
  <c r="J75" i="12"/>
  <c r="J76" i="12" s="1"/>
  <c r="J96" i="12" s="1"/>
  <c r="K95" i="11" l="1"/>
  <c r="J95" i="11"/>
  <c r="K75" i="11"/>
  <c r="K76" i="11" s="1"/>
  <c r="K96" i="11" s="1"/>
  <c r="J75" i="11"/>
  <c r="J76" i="11" s="1"/>
  <c r="J96" i="11" s="1"/>
  <c r="K71" i="10"/>
  <c r="J71" i="10"/>
  <c r="K71" i="9"/>
  <c r="J71" i="9"/>
  <c r="J70" i="8"/>
  <c r="J71" i="8" s="1"/>
  <c r="K90" i="10" l="1"/>
  <c r="J90" i="10"/>
  <c r="K70" i="10"/>
  <c r="J70" i="10"/>
  <c r="J70" i="9"/>
  <c r="K90" i="9"/>
  <c r="J90" i="9"/>
  <c r="K70" i="9"/>
  <c r="K90" i="8"/>
  <c r="J90" i="8"/>
  <c r="J91" i="8" s="1"/>
  <c r="K70" i="8"/>
  <c r="K71" i="8" s="1"/>
  <c r="J91" i="9" l="1"/>
  <c r="K91" i="8"/>
  <c r="J91" i="10"/>
  <c r="K91" i="10"/>
  <c r="K9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8E731CFA-12A3-4A7F-ADB4-4C90B230B2E7}">
      <text>
        <r>
          <rPr>
            <b/>
            <sz val="16"/>
            <color indexed="81"/>
            <rFont val="MS P ゴシック"/>
            <family val="3"/>
            <charset val="128"/>
          </rPr>
          <t>JVの場合、
代表者の建設許可番号を記載</t>
        </r>
      </text>
    </comment>
    <comment ref="G7" authorId="1" shapeId="0" xr:uid="{72205F37-56B0-4F6F-B149-D21CF53D73B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100-000001000000}">
      <text>
        <r>
          <rPr>
            <b/>
            <sz val="16"/>
            <color indexed="81"/>
            <rFont val="MS P ゴシック"/>
            <family val="3"/>
            <charset val="128"/>
          </rPr>
          <t>JVの場合、
代表者の建設許可番号を記載</t>
        </r>
      </text>
    </comment>
    <comment ref="G7" authorId="1" shapeId="0" xr:uid="{51CFB489-7905-41C5-930F-1454C03F7C0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92DC42E-1ACE-49D5-9379-D729B668A6CD}">
      <text>
        <r>
          <rPr>
            <b/>
            <sz val="16"/>
            <color indexed="81"/>
            <rFont val="MS P ゴシック"/>
            <family val="3"/>
            <charset val="128"/>
          </rPr>
          <t>JVの場合、
代表者の建設許可番号を記載</t>
        </r>
      </text>
    </comment>
    <comment ref="G7" authorId="1" shapeId="0" xr:uid="{1252E674-D0FA-4DC9-81F2-CE31CC2F303B}">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482935E4-1678-4092-A7BF-B108A40652C0}">
      <text>
        <r>
          <rPr>
            <b/>
            <sz val="16"/>
            <color indexed="81"/>
            <rFont val="MS P ゴシック"/>
            <family val="3"/>
            <charset val="128"/>
          </rPr>
          <t>JVの場合、
代表者の建設許可番号を記載</t>
        </r>
      </text>
    </comment>
    <comment ref="G7" authorId="1" shapeId="0" xr:uid="{F0880A36-9B92-4308-937F-EA684A5DBF76}">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500-000001000000}">
      <text>
        <r>
          <rPr>
            <b/>
            <sz val="16"/>
            <color indexed="81"/>
            <rFont val="MS P ゴシック"/>
            <family val="3"/>
            <charset val="128"/>
          </rPr>
          <t>JVの場合、
代表者の建設許可番号を記載</t>
        </r>
      </text>
    </comment>
    <comment ref="G7" authorId="1" shapeId="0" xr:uid="{5567D82A-C8E9-4852-96A4-C86568FCD79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<sst xmlns="http://schemas.openxmlformats.org/spreadsheetml/2006/main" count="897" uniqueCount="169">
  <si>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</si>
  <si>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</si>
  <si>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</si>
  <si>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</si>
  <si>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</si>
  <si>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</si>
  <si>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</si>
  <si>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同一工種(又は同種工事)の施工実績</t>
    <rPh sb="0" eb="2">
      <t>ドウイツ</t>
    </rPh>
    <rPh sb="2" eb="3">
      <t>コウ</t>
    </rPh>
    <rPh sb="3" eb="4">
      <t>タネ</t>
    </rPh>
    <rPh sb="5" eb="6">
      <t>マタ</t>
    </rPh>
    <rPh sb="7" eb="9">
      <t>ドウシュ</t>
    </rPh>
    <rPh sb="9" eb="11">
      <t>コウジ</t>
    </rPh>
    <rPh sb="13" eb="15">
      <t>セコウ</t>
    </rPh>
    <rPh sb="15" eb="17">
      <t>ジッセキ</t>
    </rPh>
    <phoneticPr fontId="1"/>
  </si>
  <si>
    <t>同一工種（同種工事）で、その他の実績あり</t>
    <rPh sb="0" eb="2">
      <t>ドウイツ</t>
    </rPh>
    <rPh sb="2" eb="3">
      <t>コウ</t>
    </rPh>
    <rPh sb="3" eb="4">
      <t>タネ</t>
    </rPh>
    <rPh sb="5" eb="7">
      <t>ドウシュ</t>
    </rPh>
    <rPh sb="7" eb="9">
      <t>コウジ</t>
    </rPh>
    <rPh sb="14" eb="15">
      <t>タ</t>
    </rPh>
    <phoneticPr fontId="1"/>
  </si>
  <si>
    <t>同一工種の工事成績</t>
    <rPh sb="0" eb="2">
      <t>ドウイツ</t>
    </rPh>
    <rPh sb="2" eb="4">
      <t>コウシュ</t>
    </rPh>
    <rPh sb="5" eb="7">
      <t>コウジ</t>
    </rPh>
    <rPh sb="7" eb="9">
      <t>セイセキ</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</si>
  <si>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</si>
  <si>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</si>
  <si>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</si>
  <si>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</si>
  <si>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</si>
  <si>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</si>
  <si>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</si>
  <si>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</si>
  <si>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</si>
  <si>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</si>
  <si>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</si>
  <si>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</si>
  <si>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</si>
  <si>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</si>
  <si>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</si>
  <si>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</si>
  <si>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</si>
  <si>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</si>
  <si>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</si>
  <si>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</si>
  <si>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</si>
  <si>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</si>
  <si>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</si>
  <si>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</si>
  <si>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</si>
  <si>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</si>
  <si>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</si>
  <si>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</si>
  <si>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</si>
  <si>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</si>
  <si>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</si>
  <si>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</si>
  <si>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</si>
  <si>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</si>
  <si>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</si>
  <si>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</si>
  <si>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</si>
  <si>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</si>
  <si>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県内企業下請比率：○％以上　○％未満</t>
    <rPh sb="0" eb="2">
      <t>ケンナイ</t>
    </rPh>
    <rPh sb="2" eb="4">
      <t>キギョウ</t>
    </rPh>
    <rPh sb="4" eb="6">
      <t>シタウ</t>
    </rPh>
    <rPh sb="6" eb="8">
      <t>ヒリツ</t>
    </rPh>
    <rPh sb="11" eb="13">
      <t>イジョウ</t>
    </rPh>
    <rPh sb="16" eb="18">
      <t>ミマン</t>
    </rPh>
    <phoneticPr fontId="1"/>
  </si>
  <si>
    <t>県内企業下請比率：○％未満</t>
    <rPh sb="0" eb="2">
      <t>ケンナイ</t>
    </rPh>
    <rPh sb="2" eb="4">
      <t>キギョウ</t>
    </rPh>
    <rPh sb="4" eb="6">
      <t>シタウ</t>
    </rPh>
    <rPh sb="6" eb="8">
      <t>ヒリツ</t>
    </rPh>
    <rPh sb="11" eb="13">
      <t>ミマン</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</si>
  <si>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</si>
  <si>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</si>
  <si>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</si>
  <si>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</si>
  <si>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</si>
  <si>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</si>
  <si>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</si>
  <si>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</si>
  <si>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</si>
  <si>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</si>
  <si>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</si>
  <si>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</si>
  <si>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</si>
  <si>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</si>
  <si>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</si>
  <si>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○級○○技士（○年以上）、技術士</t>
    <rPh sb="1" eb="2">
      <t>キュウ</t>
    </rPh>
    <rPh sb="4" eb="6">
      <t>ギシ</t>
    </rPh>
    <rPh sb="8" eb="11">
      <t>ネンイジョウ</t>
    </rPh>
    <rPh sb="13" eb="16">
      <t>ギジュツシ</t>
    </rPh>
    <phoneticPr fontId="1"/>
  </si>
  <si>
    <t>○級○○技士（○年以上○年未満）</t>
    <rPh sb="1" eb="2">
      <t>キュウ</t>
    </rPh>
    <rPh sb="4" eb="6">
      <t>ギシ</t>
    </rPh>
    <rPh sb="8" eb="9">
      <t>ネン</t>
    </rPh>
    <rPh sb="9" eb="11">
      <t>イジョウ</t>
    </rPh>
    <rPh sb="12" eb="13">
      <t>ネン</t>
    </rPh>
    <rPh sb="13" eb="15">
      <t>ミマン</t>
    </rPh>
    <phoneticPr fontId="1"/>
  </si>
  <si>
    <t>○級○○技士（○年未満）</t>
    <rPh sb="1" eb="2">
      <t>キュウ</t>
    </rPh>
    <rPh sb="4" eb="6">
      <t>ギシ</t>
    </rPh>
    <rPh sb="8" eb="9">
      <t>ネン</t>
    </rPh>
    <rPh sb="9" eb="11">
      <t>ミマン</t>
    </rPh>
    <phoneticPr fontId="1"/>
  </si>
  <si>
    <t>同一工種（又は同種工事）の施工経験</t>
    <rPh sb="0" eb="2">
      <t>ドウイツ</t>
    </rPh>
    <rPh sb="2" eb="3">
      <t>コウ</t>
    </rPh>
    <rPh sb="3" eb="4">
      <t>タネ</t>
    </rPh>
    <rPh sb="5" eb="6">
      <t>マタ</t>
    </rPh>
    <rPh sb="7" eb="9">
      <t>ドウシュ</t>
    </rPh>
    <rPh sb="9" eb="11">
      <t>コウジ</t>
    </rPh>
    <rPh sb="13" eb="15">
      <t>セコウ</t>
    </rPh>
    <rPh sb="15" eb="17">
      <t>ケイケン</t>
    </rPh>
    <phoneticPr fontId="1"/>
  </si>
  <si>
    <t>同一工種（同種工事）で、その他の実績あり</t>
    <rPh sb="0" eb="2">
      <t>ドウイツ</t>
    </rPh>
    <rPh sb="2" eb="4">
      <t>コウシュ</t>
    </rPh>
    <rPh sb="5" eb="7">
      <t>ドウシュ</t>
    </rPh>
    <rPh sb="7" eb="9">
      <t>コウジ</t>
    </rPh>
    <rPh sb="14" eb="15">
      <t>タ</t>
    </rPh>
    <rPh sb="16" eb="18">
      <t>ジッセキ</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</si>
  <si>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</si>
  <si>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</si>
  <si>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</si>
  <si>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</si>
  <si>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</si>
  <si>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</si>
  <si>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</si>
  <si>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</si>
  <si>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</si>
  <si>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</si>
  <si>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</si>
  <si>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</si>
  <si>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</si>
  <si>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</si>
  <si>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</si>
  <si>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</si>
  <si>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役職経験有り・同一工種（同種工事）で、沖縄県又は国の実績あり※1、※2</t>
    <rPh sb="7" eb="9">
      <t>ドウイツ</t>
    </rPh>
    <rPh sb="9" eb="10">
      <t>コウ</t>
    </rPh>
    <rPh sb="10" eb="11">
      <t>タネ</t>
    </rPh>
    <rPh sb="12" eb="14">
      <t>ドウシュ</t>
    </rPh>
    <rPh sb="14" eb="16">
      <t>コウジ</t>
    </rPh>
    <rPh sb="19" eb="22">
      <t>オキナワケン</t>
    </rPh>
    <rPh sb="22" eb="23">
      <t>マタ</t>
    </rPh>
    <rPh sb="24" eb="25">
      <t>クニ</t>
    </rPh>
    <phoneticPr fontId="1"/>
  </si>
  <si>
    <t>役職経験無し・同一工種（同種工事）で、沖縄県又は国の実績あり※1、※2
役職経験有り・同一工種（同種工事）で、県内市町村の実績あり※3</t>
    <rPh sb="7" eb="9">
      <t>ドウイツ</t>
    </rPh>
    <rPh sb="9" eb="10">
      <t>コウ</t>
    </rPh>
    <rPh sb="10" eb="11">
      <t>タネ</t>
    </rPh>
    <rPh sb="12" eb="14">
      <t>ドウシュ</t>
    </rPh>
    <rPh sb="14" eb="16">
      <t>コウジ</t>
    </rPh>
    <rPh sb="19" eb="22">
      <t>オキナワケン</t>
    </rPh>
    <rPh sb="22" eb="23">
      <t>マタ</t>
    </rPh>
    <rPh sb="24" eb="25">
      <t>クニ</t>
    </rPh>
    <rPh sb="43" eb="45">
      <t>ドウイツ</t>
    </rPh>
    <rPh sb="45" eb="46">
      <t>コウ</t>
    </rPh>
    <rPh sb="46" eb="47">
      <t>タネ</t>
    </rPh>
    <rPh sb="48" eb="50">
      <t>ドウシュ</t>
    </rPh>
    <rPh sb="50" eb="52">
      <t>コウジ</t>
    </rPh>
    <rPh sb="55" eb="57">
      <t>ケンナイ</t>
    </rPh>
    <rPh sb="57" eb="60">
      <t>シチョウソン</t>
    </rPh>
    <phoneticPr fontId="1"/>
  </si>
  <si>
    <t>同一工種（同種工事）で、沖縄県又は国の実績あり※1、※2</t>
    <rPh sb="0" eb="2">
      <t>ドウイツ</t>
    </rPh>
    <rPh sb="2" eb="3">
      <t>コウ</t>
    </rPh>
    <rPh sb="3" eb="4">
      <t>タネ</t>
    </rPh>
    <rPh sb="5" eb="7">
      <t>ドウシュ</t>
    </rPh>
    <rPh sb="7" eb="9">
      <t>コウジ</t>
    </rPh>
    <rPh sb="12" eb="15">
      <t>オキナワケン</t>
    </rPh>
    <rPh sb="15" eb="16">
      <t>マタ</t>
    </rPh>
    <rPh sb="17" eb="18">
      <t>クニ</t>
    </rPh>
    <rPh sb="19" eb="21">
      <t>ジッセキ</t>
    </rPh>
    <phoneticPr fontId="1"/>
  </si>
  <si>
    <t>同一工種（同種工事）で、県内市町村の実績あり※3</t>
    <rPh sb="0" eb="2">
      <t>ドウイツ</t>
    </rPh>
    <rPh sb="2" eb="3">
      <t>コウ</t>
    </rPh>
    <rPh sb="3" eb="4">
      <t>タネ</t>
    </rPh>
    <rPh sb="5" eb="7">
      <t>ドウシュ</t>
    </rPh>
    <rPh sb="7" eb="9">
      <t>コウジ</t>
    </rPh>
    <rPh sb="12" eb="14">
      <t>ケンナイ</t>
    </rPh>
    <rPh sb="14" eb="17">
      <t>シチョウソン</t>
    </rPh>
    <rPh sb="18" eb="20">
      <t>ジッセキ</t>
    </rPh>
    <phoneticPr fontId="1"/>
  </si>
  <si>
    <t>（用紙A4）</t>
    <rPh sb="1" eb="3">
      <t>ヨウシ</t>
    </rPh>
    <phoneticPr fontId="1"/>
  </si>
  <si>
    <t>自己評価表（特別簡易型）</t>
    <rPh sb="0" eb="2">
      <t>ジコ</t>
    </rPh>
    <rPh sb="2" eb="4">
      <t>ヒョウカ</t>
    </rPh>
    <rPh sb="4" eb="5">
      <t>ヒョウ</t>
    </rPh>
    <rPh sb="6" eb="8">
      <t>トクベツ</t>
    </rPh>
    <rPh sb="8" eb="11">
      <t>カンイガタ</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</si>
  <si>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</si>
  <si>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</si>
  <si>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</si>
  <si>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過去10年間の同一工種の施工実績（又は過去15年間の同種工事の施工実績）</t>
    <rPh sb="0" eb="2">
      <t>カコ</t>
    </rPh>
    <rPh sb="4" eb="6">
      <t>ネンカン</t>
    </rPh>
    <rPh sb="7" eb="9">
      <t>ドウイツ</t>
    </rPh>
    <rPh sb="9" eb="10">
      <t>コウ</t>
    </rPh>
    <rPh sb="10" eb="11">
      <t>タネ</t>
    </rPh>
    <rPh sb="12" eb="14">
      <t>セコウ</t>
    </rPh>
    <rPh sb="14" eb="16">
      <t>ジッセキ</t>
    </rPh>
    <rPh sb="17" eb="18">
      <t>マタ</t>
    </rPh>
    <rPh sb="19" eb="21">
      <t>カコ</t>
    </rPh>
    <rPh sb="23" eb="25">
      <t>ネンカン</t>
    </rPh>
    <rPh sb="26" eb="28">
      <t>ドウシュ</t>
    </rPh>
    <rPh sb="28" eb="30">
      <t>コウジ</t>
    </rPh>
    <rPh sb="31" eb="33">
      <t>セコウ</t>
    </rPh>
    <rPh sb="33" eb="35">
      <t>ジッセキ</t>
    </rPh>
    <phoneticPr fontId="1"/>
  </si>
  <si>
    <t>過去10年間の同一工種の施工経験
（又は過去15年間の同種工事の施工経験）</t>
    <rPh sb="0" eb="2">
      <t>カコ</t>
    </rPh>
    <rPh sb="4" eb="6">
      <t>ネンカン</t>
    </rPh>
    <rPh sb="7" eb="9">
      <t>ドウイツ</t>
    </rPh>
    <rPh sb="9" eb="11">
      <t>コウシュ</t>
    </rPh>
    <rPh sb="12" eb="14">
      <t>セコウ</t>
    </rPh>
    <rPh sb="14" eb="16">
      <t>ケイケン</t>
    </rPh>
    <rPh sb="18" eb="19">
      <t>マタ</t>
    </rPh>
    <rPh sb="20" eb="22">
      <t>カコ</t>
    </rPh>
    <rPh sb="24" eb="26">
      <t>ネンカン</t>
    </rPh>
    <rPh sb="27" eb="29">
      <t>ドウシュ</t>
    </rPh>
    <rPh sb="29" eb="31">
      <t>コウジ</t>
    </rPh>
    <rPh sb="32" eb="34">
      <t>セコウ</t>
    </rPh>
    <rPh sb="34" eb="36">
      <t>ケイケン</t>
    </rPh>
    <phoneticPr fontId="1"/>
  </si>
  <si>
    <t>県内企業下請比率：○％以上またはすべて自社施工</t>
    <rPh sb="0" eb="2">
      <t>ケンナイ</t>
    </rPh>
    <rPh sb="2" eb="4">
      <t>キギョウ</t>
    </rPh>
    <rPh sb="4" eb="6">
      <t>シタウ</t>
    </rPh>
    <rPh sb="6" eb="8">
      <t>ヒリツ</t>
    </rPh>
    <rPh sb="11" eb="13">
      <t>イジョウ</t>
    </rPh>
    <rPh sb="19" eb="21">
      <t>ジシャ</t>
    </rPh>
    <rPh sb="21" eb="23">
      <t>セコウ</t>
    </rPh>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</si>
  <si>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</si>
  <si>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</si>
  <si>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</si>
  <si>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</si>
  <si>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</si>
  <si>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</si>
  <si>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</si>
  <si>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</si>
  <si>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工事名：</t>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</si>
  <si>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</si>
  <si>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</si>
  <si>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</si>
  <si>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</si>
  <si>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</si>
  <si>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</si>
  <si>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</si>
  <si>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</si>
  <si>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</si>
  <si>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</si>
  <si>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</si>
  <si>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</si>
  <si>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</si>
  <si>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</si>
  <si>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</si>
  <si>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</si>
  <si>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</si>
  <si>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</si>
  <si>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</si>
  <si>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</si>
  <si>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</si>
  <si>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</si>
  <si>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</si>
  <si>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</si>
  <si>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r>
      <t>自己評価表（簡易Ⅰ型）</t>
    </r>
    <r>
      <rPr>
        <b/>
        <sz val="12"/>
        <rFont val="ＭＳ Ｐゴシック"/>
        <family val="3"/>
        <charset val="128"/>
      </rPr>
      <t>※地域要件、近隣実績を設定する場合</t>
    </r>
    <rPh sb="0" eb="2">
      <t>ジコ</t>
    </rPh>
    <rPh sb="2" eb="4">
      <t>ヒョウカ</t>
    </rPh>
    <rPh sb="4" eb="5">
      <t>ヒョウ</t>
    </rPh>
    <rPh sb="6" eb="8">
      <t>カンイ</t>
    </rPh>
    <rPh sb="9" eb="10">
      <t>ガタ</t>
    </rPh>
    <rPh sb="12" eb="14">
      <t>チイキ</t>
    </rPh>
    <rPh sb="14" eb="16">
      <t>ヨウケン</t>
    </rPh>
    <rPh sb="17" eb="19">
      <t>キンリン</t>
    </rPh>
    <rPh sb="19" eb="21">
      <t>ジッセキ</t>
    </rPh>
    <rPh sb="22" eb="24">
      <t>セッテイ</t>
    </rPh>
    <rPh sb="26" eb="28">
      <t>バアイ</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</si>
  <si>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</si>
  <si>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</si>
  <si>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</si>
  <si>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</si>
  <si>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</si>
  <si>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</si>
  <si>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</si>
  <si>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</si>
  <si>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</si>
  <si>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</si>
  <si>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</si>
  <si>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企業局での過去５年間の同一工種における工事成績の平均点</t>
    <rPh sb="0" eb="3">
      <t>キギョウキョク</t>
    </rPh>
    <rPh sb="11" eb="13">
      <t>ドウイツ</t>
    </rPh>
    <rPh sb="13" eb="14">
      <t>コウ</t>
    </rPh>
    <rPh sb="14" eb="15">
      <t>タネ</t>
    </rPh>
    <rPh sb="21" eb="23">
      <t>セイセキ</t>
    </rPh>
    <rPh sb="24" eb="27">
      <t>ヘイキンテン</t>
    </rPh>
    <phoneticPr fontId="1"/>
  </si>
  <si>
    <t>企業局での過去５年間の同一工種における工事成績の平均点</t>
    <rPh sb="0" eb="2">
      <t>キギョウ</t>
    </rPh>
    <rPh sb="2" eb="3">
      <t>キョク</t>
    </rPh>
    <rPh sb="11" eb="13">
      <t>ドウイツ</t>
    </rPh>
    <rPh sb="13" eb="14">
      <t>コウ</t>
    </rPh>
    <rPh sb="14" eb="15">
      <t>タネ</t>
    </rPh>
    <rPh sb="21" eb="23">
      <t>セイセキ</t>
    </rPh>
    <rPh sb="24" eb="27">
      <t>ヘイキンテン</t>
    </rPh>
    <phoneticPr fontId="1"/>
  </si>
  <si>
    <t>週休２日実施工事実績</t>
    <rPh sb="0" eb="2">
      <t>シュウキュウ</t>
    </rPh>
    <rPh sb="3" eb="4">
      <t>ニチ</t>
    </rPh>
    <rPh sb="4" eb="6">
      <t>ジッシ</t>
    </rPh>
    <rPh sb="6" eb="8">
      <t>コウジ</t>
    </rPh>
    <rPh sb="8" eb="10">
      <t>ジッセキ</t>
    </rPh>
    <phoneticPr fontId="1"/>
  </si>
  <si>
    <t>週休２日実施証明書の有無</t>
    <rPh sb="0" eb="2">
      <t>シュウキュウ</t>
    </rPh>
    <rPh sb="3" eb="4">
      <t>ニチ</t>
    </rPh>
    <rPh sb="4" eb="6">
      <t>ジッシ</t>
    </rPh>
    <rPh sb="6" eb="9">
      <t>ショウメイショ</t>
    </rPh>
    <rPh sb="10" eb="12">
      <t>ウム</t>
    </rPh>
    <phoneticPr fontId="1"/>
  </si>
  <si>
    <t>４週８休かつ現場一斉閉所日を達成</t>
  </si>
  <si>
    <t>４週８休を達成</t>
  </si>
  <si>
    <t>４週７休を達成</t>
    <rPh sb="1" eb="2">
      <t>シュウ</t>
    </rPh>
    <rPh sb="3" eb="4">
      <t>キュウ</t>
    </rPh>
    <rPh sb="5" eb="7">
      <t>タッセイ</t>
    </rPh>
    <phoneticPr fontId="1"/>
  </si>
  <si>
    <t>４週６休を達成</t>
    <rPh sb="1" eb="2">
      <t>シュウ</t>
    </rPh>
    <rPh sb="3" eb="4">
      <t>キュウ</t>
    </rPh>
    <rPh sb="5" eb="7">
      <t>タッセイ</t>
    </rPh>
    <phoneticPr fontId="1"/>
  </si>
  <si>
    <t>週休２日実施証明書が発行された実績なし</t>
    <rPh sb="0" eb="2">
      <t>シュウキュウ</t>
    </rPh>
    <rPh sb="3" eb="4">
      <t>ニチ</t>
    </rPh>
    <rPh sb="4" eb="6">
      <t>ジッシ</t>
    </rPh>
    <rPh sb="6" eb="9">
      <t>ショウメイショ</t>
    </rPh>
    <rPh sb="10" eb="12">
      <t>ハッコウ</t>
    </rPh>
    <rPh sb="15" eb="17">
      <t>ジッセキ</t>
    </rPh>
    <phoneticPr fontId="1"/>
  </si>
  <si>
    <r>
      <rPr>
        <strike/>
        <sz val="12"/>
        <color rgb="FF0000FF"/>
        <rFont val="ＭＳ Ｐゴシック"/>
        <family val="3"/>
        <charset val="128"/>
      </rPr>
      <t>活動実績あり</t>
    </r>
    <r>
      <rPr>
        <sz val="12"/>
        <color rgb="FFFF0000"/>
        <rFont val="ＭＳ Ｐゴシック"/>
        <family val="3"/>
        <charset val="128"/>
      </rPr>
      <t xml:space="preserve">
活動実績４回以上あり</t>
    </r>
    <rPh sb="0" eb="2">
      <t>カツドウ</t>
    </rPh>
    <rPh sb="2" eb="4">
      <t>ジッセキ</t>
    </rPh>
    <rPh sb="7" eb="9">
      <t>カツドウ</t>
    </rPh>
    <rPh sb="9" eb="11">
      <t>ジッセキ</t>
    </rPh>
    <rPh sb="12" eb="13">
      <t>カイ</t>
    </rPh>
    <rPh sb="13" eb="15">
      <t>イジョウ</t>
    </rPh>
    <phoneticPr fontId="1"/>
  </si>
  <si>
    <r>
      <rPr>
        <strike/>
        <sz val="12"/>
        <color rgb="FF0000FF"/>
        <rFont val="ＭＳ Ｐゴシック"/>
        <family val="3"/>
        <charset val="128"/>
      </rPr>
      <t>活動実績１回あり</t>
    </r>
    <r>
      <rPr>
        <sz val="12"/>
        <color rgb="FFFF0000"/>
        <rFont val="ＭＳ Ｐゴシック"/>
        <family val="3"/>
        <charset val="128"/>
      </rPr>
      <t xml:space="preserve">
活動実績２回以上４回未満</t>
    </r>
    <rPh sb="9" eb="13">
      <t>カツドウジッセキ</t>
    </rPh>
    <rPh sb="14" eb="15">
      <t>カイ</t>
    </rPh>
    <rPh sb="15" eb="17">
      <t>イジョウ</t>
    </rPh>
    <rPh sb="18" eb="19">
      <t>カイ</t>
    </rPh>
    <rPh sb="19" eb="21">
      <t>ミマン</t>
    </rPh>
    <phoneticPr fontId="1"/>
  </si>
  <si>
    <r>
      <rPr>
        <strike/>
        <sz val="12"/>
        <color rgb="FF0000FF"/>
        <rFont val="ＭＳ Ｐゴシック"/>
        <family val="3"/>
        <charset val="128"/>
      </rPr>
      <t>活動実績なし</t>
    </r>
    <r>
      <rPr>
        <sz val="12"/>
        <color rgb="FFFF0000"/>
        <rFont val="ＭＳ Ｐゴシック"/>
        <family val="3"/>
        <charset val="128"/>
      </rPr>
      <t xml:space="preserve">
活動実績２回未満、実績なし</t>
    </r>
    <rPh sb="7" eb="9">
      <t>カツドウ</t>
    </rPh>
    <rPh sb="9" eb="11">
      <t>ジッセキ</t>
    </rPh>
    <rPh sb="12" eb="13">
      <t>カイ</t>
    </rPh>
    <rPh sb="13" eb="15">
      <t>ミマン</t>
    </rPh>
    <rPh sb="16" eb="18">
      <t>ジッセキ</t>
    </rPh>
    <phoneticPr fontId="1"/>
  </si>
  <si>
    <t>過去15年間の同種工事の施工実績</t>
    <rPh sb="0" eb="2">
      <t>カコ</t>
    </rPh>
    <rPh sb="4" eb="6">
      <t>ネンカン</t>
    </rPh>
    <rPh sb="7" eb="9">
      <t>ドウシュ</t>
    </rPh>
    <rPh sb="9" eb="11">
      <t>コウジ</t>
    </rPh>
    <rPh sb="12" eb="14">
      <t>セコウ</t>
    </rPh>
    <rPh sb="14" eb="16">
      <t>ジッセキ</t>
    </rPh>
    <phoneticPr fontId="1"/>
  </si>
  <si>
    <t>同種工事で、沖縄県又は国の実績あり※1、※2</t>
    <rPh sb="0" eb="2">
      <t>ドウシュ</t>
    </rPh>
    <rPh sb="2" eb="4">
      <t>コウジ</t>
    </rPh>
    <rPh sb="6" eb="9">
      <t>オキナワケン</t>
    </rPh>
    <rPh sb="9" eb="10">
      <t>マタ</t>
    </rPh>
    <rPh sb="11" eb="12">
      <t>クニ</t>
    </rPh>
    <rPh sb="13" eb="15">
      <t>ジッセキ</t>
    </rPh>
    <phoneticPr fontId="1"/>
  </si>
  <si>
    <t>同種工事で、県内市町村の実績あり※3</t>
    <rPh sb="0" eb="2">
      <t>ドウシュ</t>
    </rPh>
    <rPh sb="2" eb="4">
      <t>コウジ</t>
    </rPh>
    <rPh sb="6" eb="8">
      <t>ケンナイ</t>
    </rPh>
    <rPh sb="8" eb="11">
      <t>シチョウソン</t>
    </rPh>
    <rPh sb="12" eb="14">
      <t>ジッセキ</t>
    </rPh>
    <phoneticPr fontId="1"/>
  </si>
  <si>
    <t>同種工事で、その他の実績あり</t>
    <rPh sb="0" eb="2">
      <t>ドウシュ</t>
    </rPh>
    <rPh sb="2" eb="4">
      <t>コウジ</t>
    </rPh>
    <rPh sb="8" eb="9">
      <t>タ</t>
    </rPh>
    <phoneticPr fontId="1"/>
  </si>
  <si>
    <t>県内企業下請比率：30％以上またはすべて自社施工</t>
    <rPh sb="0" eb="2">
      <t>ケンナイ</t>
    </rPh>
    <rPh sb="2" eb="4">
      <t>キギョウ</t>
    </rPh>
    <rPh sb="4" eb="6">
      <t>シタウ</t>
    </rPh>
    <rPh sb="6" eb="8">
      <t>ヒリツ</t>
    </rPh>
    <rPh sb="12" eb="14">
      <t>イジョウ</t>
    </rPh>
    <rPh sb="20" eb="22">
      <t>ジシャ</t>
    </rPh>
    <rPh sb="22" eb="2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</si>
  <si>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</si>
  <si>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</si>
  <si>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一級土木施工管理技士（５年以上）、技術士</t>
    <rPh sb="0" eb="2">
      <t>イッキュウ</t>
    </rPh>
    <rPh sb="2" eb="4">
      <t>ドボク</t>
    </rPh>
    <rPh sb="4" eb="6">
      <t>セコウ</t>
    </rPh>
    <rPh sb="6" eb="8">
      <t>カンリ</t>
    </rPh>
    <rPh sb="8" eb="10">
      <t>ギシ</t>
    </rPh>
    <rPh sb="12" eb="15">
      <t>ネンイジョウ</t>
    </rPh>
    <rPh sb="17" eb="20">
      <t>ギジュツシ</t>
    </rPh>
    <phoneticPr fontId="1"/>
  </si>
  <si>
    <t>一級土木施工管理技士（４年以上５年未満）</t>
    <rPh sb="0" eb="10">
      <t>イッキュウドボクセコウカンリギシ</t>
    </rPh>
    <rPh sb="12" eb="13">
      <t>ネン</t>
    </rPh>
    <rPh sb="13" eb="15">
      <t>イジョウ</t>
    </rPh>
    <rPh sb="16" eb="17">
      <t>ネン</t>
    </rPh>
    <rPh sb="17" eb="19">
      <t>ミマン</t>
    </rPh>
    <phoneticPr fontId="1"/>
  </si>
  <si>
    <t>一級土木施工管理技士（３年以上４年未満）</t>
    <rPh sb="0" eb="10">
      <t>イッキュウドボクセコウカンリギシ</t>
    </rPh>
    <rPh sb="12" eb="13">
      <t>ネン</t>
    </rPh>
    <rPh sb="13" eb="15">
      <t>イジョウ</t>
    </rPh>
    <rPh sb="16" eb="17">
      <t>ネン</t>
    </rPh>
    <rPh sb="17" eb="19">
      <t>ミマン</t>
    </rPh>
    <phoneticPr fontId="1"/>
  </si>
  <si>
    <t>一級土木施工管理技士（３年未満）</t>
    <rPh sb="0" eb="10">
      <t>イッキュウドボクセコウカンリギシ</t>
    </rPh>
    <rPh sb="12" eb="13">
      <t>ネン</t>
    </rPh>
    <rPh sb="13" eb="15">
      <t>ミマン</t>
    </rPh>
    <phoneticPr fontId="1"/>
  </si>
  <si>
    <t>役職経験有り・同種工事で、沖縄県又は国の実績あり※1、※2</t>
    <rPh sb="7" eb="9">
      <t>ドウシュ</t>
    </rPh>
    <rPh sb="9" eb="11">
      <t>コウジ</t>
    </rPh>
    <rPh sb="13" eb="16">
      <t>オキナワケン</t>
    </rPh>
    <rPh sb="16" eb="17">
      <t>マタ</t>
    </rPh>
    <rPh sb="18" eb="19">
      <t>クニ</t>
    </rPh>
    <phoneticPr fontId="1"/>
  </si>
  <si>
    <t>役職経験無し・同種工事で、沖縄県又は国の実績あり※1、※2
役職経験有り・同種工事で、県内市町村の実績あり※3</t>
    <rPh sb="7" eb="9">
      <t>ドウシュ</t>
    </rPh>
    <rPh sb="9" eb="11">
      <t>コウジ</t>
    </rPh>
    <rPh sb="13" eb="16">
      <t>オキナワケン</t>
    </rPh>
    <rPh sb="16" eb="17">
      <t>マタ</t>
    </rPh>
    <rPh sb="18" eb="19">
      <t>クニ</t>
    </rPh>
    <rPh sb="37" eb="39">
      <t>ドウシュ</t>
    </rPh>
    <rPh sb="39" eb="41">
      <t>コウジ</t>
    </rPh>
    <rPh sb="43" eb="45">
      <t>ケンナイ</t>
    </rPh>
    <rPh sb="45" eb="48">
      <t>シチョウソン</t>
    </rPh>
    <phoneticPr fontId="1"/>
  </si>
  <si>
    <t>同種工事で、その他の実績あり</t>
    <rPh sb="0" eb="2">
      <t>ドウシュ</t>
    </rPh>
    <rPh sb="2" eb="4">
      <t>コウジ</t>
    </rPh>
    <rPh sb="8" eb="9">
      <t>タ</t>
    </rPh>
    <rPh sb="10" eb="12">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</si>
</sst>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4">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b/>
      <sz val="12"/>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z val="12"/>
      <color theme="9" tint="-0.249977111117893"/>
      <name val="ＭＳ Ｐゴシック"/>
      <family val="3"/>
      <charset val="128"/>
    </font>
    <font>
      <sz val="16"/>
      <color rgb="FFFF0000"/>
      <name val="ＭＳ Ｐゴシック"/>
      <family val="3"/>
      <charset val="128"/>
    </font>
    <font>
      <strike/>
      <sz val="12"/>
      <color rgb="FF0000FF"/>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78">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style="thin">
        <color theme="0"/>
      </left>
      <right/>
      <top/>
      <bottom style="hair">
        <color indexed="64"/>
      </bottom>
      <diagonal/>
    </border>
    <border>
      <left style="thin">
        <color theme="0"/>
      </left>
      <right/>
      <top style="hair">
        <color indexed="64"/>
      </top>
      <bottom style="hair">
        <color indexed="64"/>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thin">
        <color theme="0"/>
      </left>
      <right/>
      <top/>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
      <left style="medium">
        <color rgb="FFFF0000"/>
      </left>
      <right/>
      <top/>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style="medium">
        <color rgb="FFFF0000"/>
      </right>
      <top style="thin">
        <color indexed="64"/>
      </top>
      <bottom style="thin">
        <color indexed="64"/>
      </bottom>
      <diagonal/>
    </border>
    <border>
      <left/>
      <right style="medium">
        <color rgb="FFFF0000"/>
      </right>
      <top style="thin">
        <color indexed="64"/>
      </top>
      <bottom/>
      <diagonal/>
    </border>
    <border>
      <left/>
      <right style="medium">
        <color rgb="FFFF0000"/>
      </right>
      <top/>
      <bottom style="thin">
        <color indexed="64"/>
      </bottom>
      <diagonal/>
    </border>
    <border diagonalUp="1">
      <left/>
      <right style="medium">
        <color rgb="FFFF0000"/>
      </right>
      <top style="thin">
        <color indexed="64"/>
      </top>
      <bottom/>
      <diagonal style="medium">
        <color theme="1"/>
      </diagonal>
    </border>
    <border diagonalUp="1">
      <left/>
      <right style="medium">
        <color rgb="FFFF0000"/>
      </right>
      <top/>
      <bottom style="thin">
        <color indexed="64"/>
      </bottom>
      <diagonal style="medium">
        <color theme="1"/>
      </diagonal>
    </border>
  </borders>
  <cellStyleXfs count="2">
    <xf numFmtId="0" fontId="0" fillId="0" borderId="0"/>
    <xf numFmtId="0" fontId="4" fillId="0" borderId="0"/>
  </cellStyleXfs>
  <cellXfs count="402">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Continuous"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textRotation="255"/>
    </xf>
    <xf numFmtId="176" fontId="3" fillId="2" borderId="21" xfId="0" applyNumberFormat="1"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31" xfId="0" applyFill="1" applyBorder="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176" fontId="3" fillId="2" borderId="15"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9" xfId="0" quotePrefix="1" applyNumberFormat="1" applyFont="1" applyFill="1" applyBorder="1" applyAlignment="1">
      <alignment horizontal="center" vertical="center"/>
    </xf>
    <xf numFmtId="176" fontId="3" fillId="2" borderId="49"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wrapText="1"/>
    </xf>
    <xf numFmtId="0" fontId="3" fillId="2" borderId="52"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2" fillId="0" borderId="53" xfId="0" applyFont="1" applyBorder="1" applyAlignment="1" applyProtection="1">
      <alignment vertical="center"/>
      <protection locked="0"/>
    </xf>
    <xf numFmtId="0" fontId="0" fillId="0" borderId="53" xfId="0" applyBorder="1" applyProtection="1">
      <protection locked="0"/>
    </xf>
    <xf numFmtId="0" fontId="12" fillId="0" borderId="53" xfId="0" applyFont="1" applyBorder="1" applyProtection="1">
      <protection locked="0"/>
    </xf>
    <xf numFmtId="0" fontId="3" fillId="2" borderId="12" xfId="0" applyFont="1" applyFill="1" applyBorder="1" applyAlignment="1" applyProtection="1">
      <alignment vertical="center"/>
      <protection locked="0"/>
    </xf>
    <xf numFmtId="0" fontId="14" fillId="2" borderId="0" xfId="0" applyFont="1" applyFill="1"/>
    <xf numFmtId="0" fontId="3" fillId="2" borderId="19" xfId="0" applyFont="1" applyFill="1" applyBorder="1" applyAlignment="1" applyProtection="1">
      <alignment vertical="center"/>
      <protection locked="0"/>
    </xf>
    <xf numFmtId="0" fontId="5" fillId="0" borderId="54" xfId="0" applyFont="1" applyBorder="1"/>
    <xf numFmtId="0" fontId="0" fillId="0" borderId="54" xfId="0" applyBorder="1"/>
    <xf numFmtId="0" fontId="2" fillId="0" borderId="54" xfId="0" applyFont="1" applyBorder="1" applyAlignment="1">
      <alignment vertical="center"/>
    </xf>
    <xf numFmtId="0" fontId="0" fillId="0" borderId="54" xfId="0" applyBorder="1" applyAlignment="1">
      <alignment vertical="center"/>
    </xf>
    <xf numFmtId="0" fontId="0" fillId="2" borderId="54" xfId="0" applyFill="1" applyBorder="1"/>
    <xf numFmtId="0" fontId="3" fillId="2" borderId="3" xfId="0" applyFont="1" applyFill="1" applyBorder="1" applyAlignment="1">
      <alignment horizontal="centerContinuous" vertical="center"/>
    </xf>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3" fillId="2" borderId="0" xfId="0" applyFont="1" applyFill="1" applyAlignment="1">
      <alignment horizontal="center" vertical="center" textRotation="255"/>
    </xf>
    <xf numFmtId="176" fontId="18" fillId="0" borderId="35" xfId="0" applyNumberFormat="1" applyFont="1" applyBorder="1" applyAlignment="1">
      <alignment horizontal="center" vertical="center"/>
    </xf>
    <xf numFmtId="176" fontId="18" fillId="0" borderId="34" xfId="0" applyNumberFormat="1" applyFont="1" applyBorder="1" applyAlignment="1">
      <alignment horizontal="center" vertical="center"/>
    </xf>
    <xf numFmtId="176" fontId="18" fillId="2" borderId="47" xfId="0" applyNumberFormat="1" applyFont="1" applyFill="1" applyBorder="1" applyAlignment="1">
      <alignment horizontal="center" vertical="center"/>
    </xf>
    <xf numFmtId="176" fontId="18" fillId="2" borderId="45"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xf>
    <xf numFmtId="176" fontId="18" fillId="2" borderId="49" xfId="0" applyNumberFormat="1" applyFont="1" applyFill="1" applyBorder="1" applyAlignment="1">
      <alignment horizontal="center" vertical="center"/>
    </xf>
    <xf numFmtId="176" fontId="18" fillId="2" borderId="46" xfId="0" applyNumberFormat="1" applyFont="1" applyFill="1" applyBorder="1" applyAlignment="1">
      <alignment horizontal="center" vertical="center"/>
    </xf>
    <xf numFmtId="176" fontId="18" fillId="2" borderId="49" xfId="0" quotePrefix="1" applyNumberFormat="1" applyFont="1" applyFill="1" applyBorder="1" applyAlignment="1">
      <alignment horizontal="center" vertical="center"/>
    </xf>
    <xf numFmtId="176" fontId="18" fillId="2" borderId="49" xfId="0" quotePrefix="1" applyNumberFormat="1" applyFont="1" applyFill="1" applyBorder="1" applyAlignment="1" applyProtection="1">
      <alignment horizontal="center" vertical="center"/>
      <protection locked="0"/>
    </xf>
    <xf numFmtId="176" fontId="18" fillId="2" borderId="45" xfId="0" applyNumberFormat="1" applyFont="1" applyFill="1" applyBorder="1" applyAlignment="1" applyProtection="1">
      <alignment horizontal="center" vertical="center"/>
      <protection locked="0"/>
    </xf>
    <xf numFmtId="176" fontId="18" fillId="2" borderId="46" xfId="0" applyNumberFormat="1" applyFont="1" applyFill="1" applyBorder="1" applyAlignment="1" applyProtection="1">
      <alignment horizontal="center" vertical="center"/>
      <protection locked="0"/>
    </xf>
    <xf numFmtId="176" fontId="18" fillId="2" borderId="47" xfId="0" quotePrefix="1" applyNumberFormat="1" applyFont="1" applyFill="1" applyBorder="1" applyAlignment="1">
      <alignment horizontal="center" vertical="center"/>
    </xf>
    <xf numFmtId="176" fontId="18" fillId="2" borderId="44" xfId="0" applyNumberFormat="1" applyFont="1" applyFill="1" applyBorder="1" applyAlignment="1">
      <alignment horizontal="center" vertical="center"/>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20" fillId="0" borderId="0" xfId="0" applyFont="1"/>
    <xf numFmtId="0" fontId="18" fillId="2" borderId="52" xfId="0" applyFont="1" applyFill="1" applyBorder="1" applyAlignment="1">
      <alignment horizontal="center" vertical="center" textRotation="255" wrapText="1"/>
    </xf>
    <xf numFmtId="0" fontId="18" fillId="2" borderId="12" xfId="0" applyFont="1" applyFill="1" applyBorder="1" applyAlignment="1">
      <alignment horizontal="center" vertical="center" textRotation="255"/>
    </xf>
    <xf numFmtId="0" fontId="18" fillId="2" borderId="12" xfId="0" applyFont="1" applyFill="1" applyBorder="1" applyAlignment="1">
      <alignment vertical="center"/>
    </xf>
    <xf numFmtId="176" fontId="18" fillId="2" borderId="34" xfId="0" applyNumberFormat="1" applyFont="1" applyFill="1" applyBorder="1" applyAlignment="1">
      <alignment horizontal="center" vertical="center"/>
    </xf>
    <xf numFmtId="0" fontId="18" fillId="2" borderId="12" xfId="0" applyFont="1" applyFill="1" applyBorder="1" applyAlignment="1" applyProtection="1">
      <alignment vertical="center"/>
      <protection locked="0"/>
    </xf>
    <xf numFmtId="0" fontId="18" fillId="2" borderId="19" xfId="0" applyFont="1" applyFill="1" applyBorder="1" applyAlignment="1" applyProtection="1">
      <alignment vertical="center"/>
      <protection locked="0"/>
    </xf>
    <xf numFmtId="176" fontId="18" fillId="2" borderId="15" xfId="0" applyNumberFormat="1" applyFont="1" applyFill="1" applyBorder="1" applyAlignment="1">
      <alignment horizontal="center" vertical="center"/>
    </xf>
    <xf numFmtId="176" fontId="18" fillId="2" borderId="21" xfId="0" applyNumberFormat="1" applyFont="1" applyFill="1" applyBorder="1" applyAlignment="1">
      <alignment horizontal="center" vertical="center"/>
    </xf>
    <xf numFmtId="0" fontId="18" fillId="2" borderId="28"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20" fillId="2" borderId="0" xfId="0" applyFont="1" applyFill="1"/>
    <xf numFmtId="0" fontId="5" fillId="2" borderId="0" xfId="0" applyFont="1" applyFill="1"/>
    <xf numFmtId="0" fontId="4" fillId="2" borderId="0" xfId="0" applyFont="1" applyFill="1" applyAlignment="1" applyProtection="1">
      <alignment vertical="center"/>
      <protection locked="0"/>
    </xf>
    <xf numFmtId="0" fontId="2" fillId="2" borderId="54" xfId="0" applyFont="1" applyFill="1" applyBorder="1" applyAlignment="1">
      <alignment vertical="center"/>
    </xf>
    <xf numFmtId="0" fontId="8" fillId="2" borderId="0" xfId="0" applyFont="1" applyFill="1"/>
    <xf numFmtId="0" fontId="12" fillId="2" borderId="53" xfId="0" applyFont="1" applyFill="1" applyBorder="1" applyAlignment="1" applyProtection="1">
      <alignment vertical="center"/>
      <protection locked="0"/>
    </xf>
    <xf numFmtId="0" fontId="0" fillId="2" borderId="53" xfId="0" applyFill="1" applyBorder="1" applyProtection="1">
      <protection locked="0"/>
    </xf>
    <xf numFmtId="0" fontId="12" fillId="2" borderId="53" xfId="0" applyFont="1" applyFill="1" applyBorder="1" applyProtection="1">
      <protection locked="0"/>
    </xf>
    <xf numFmtId="176" fontId="18" fillId="2" borderId="13" xfId="0" applyNumberFormat="1" applyFont="1" applyFill="1" applyBorder="1" applyAlignment="1">
      <alignment horizontal="center" vertical="center"/>
    </xf>
    <xf numFmtId="0" fontId="16" fillId="0" borderId="68" xfId="0" applyFont="1" applyBorder="1" applyAlignment="1">
      <alignment horizontal="center" vertical="center" wrapText="1"/>
    </xf>
    <xf numFmtId="0" fontId="3" fillId="2" borderId="2" xfId="0" applyFont="1" applyFill="1" applyBorder="1" applyAlignment="1">
      <alignment horizontal="centerContinuous" vertical="center"/>
    </xf>
    <xf numFmtId="0" fontId="16" fillId="2" borderId="39" xfId="0" applyFont="1" applyFill="1" applyBorder="1" applyAlignment="1">
      <alignment horizontal="center" vertical="center"/>
    </xf>
    <xf numFmtId="0" fontId="19" fillId="2" borderId="67" xfId="0" applyFont="1" applyFill="1" applyBorder="1" applyAlignment="1">
      <alignment horizontal="center" vertical="center"/>
    </xf>
    <xf numFmtId="0" fontId="19" fillId="0" borderId="69" xfId="0" applyFont="1" applyBorder="1" applyAlignment="1">
      <alignment horizontal="center" vertical="center"/>
    </xf>
    <xf numFmtId="0" fontId="19" fillId="0" borderId="63" xfId="0" applyFont="1" applyBorder="1" applyAlignment="1">
      <alignment horizontal="center" vertical="center" wrapText="1"/>
    </xf>
    <xf numFmtId="0" fontId="19" fillId="0" borderId="67" xfId="0" applyFont="1" applyBorder="1" applyAlignment="1">
      <alignment horizontal="center" vertical="center" wrapText="1"/>
    </xf>
    <xf numFmtId="0" fontId="19" fillId="2" borderId="39" xfId="0" applyFont="1" applyFill="1" applyBorder="1" applyAlignment="1">
      <alignment horizontal="center"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176" fontId="13" fillId="0" borderId="35" xfId="0" applyNumberFormat="1" applyFont="1" applyBorder="1" applyAlignment="1">
      <alignment horizontal="center" vertical="center"/>
    </xf>
    <xf numFmtId="176" fontId="13" fillId="0" borderId="34" xfId="0" applyNumberFormat="1" applyFont="1" applyBorder="1" applyAlignment="1">
      <alignment horizontal="center" vertical="center"/>
    </xf>
    <xf numFmtId="176" fontId="21" fillId="2" borderId="47" xfId="0" applyNumberFormat="1" applyFont="1" applyFill="1" applyBorder="1" applyAlignment="1">
      <alignment horizontal="center" vertical="center"/>
    </xf>
    <xf numFmtId="176" fontId="21" fillId="2" borderId="45" xfId="0" applyNumberFormat="1" applyFont="1" applyFill="1" applyBorder="1" applyAlignment="1">
      <alignment horizontal="center" vertical="center"/>
    </xf>
    <xf numFmtId="0" fontId="13" fillId="2" borderId="12" xfId="0" applyFont="1" applyFill="1" applyBorder="1" applyAlignment="1">
      <alignment vertical="center"/>
    </xf>
    <xf numFmtId="0" fontId="3" fillId="2" borderId="0" xfId="0" applyFont="1" applyFill="1" applyAlignment="1" applyProtection="1">
      <alignment horizontal="center" vertical="center" textRotation="255" wrapText="1"/>
      <protection locked="0"/>
    </xf>
    <xf numFmtId="0" fontId="3" fillId="2" borderId="12" xfId="0" applyFont="1" applyFill="1" applyBorder="1" applyAlignment="1" applyProtection="1">
      <alignment horizontal="center" vertical="center" textRotation="255" wrapText="1"/>
      <protection locked="0"/>
    </xf>
    <xf numFmtId="0" fontId="23" fillId="2" borderId="0" xfId="0" applyFont="1" applyFill="1" applyAlignment="1" applyProtection="1">
      <alignment vertical="center"/>
      <protection locked="0"/>
    </xf>
    <xf numFmtId="176" fontId="23" fillId="0" borderId="35" xfId="0" applyNumberFormat="1" applyFont="1" applyBorder="1" applyAlignment="1">
      <alignment horizontal="center" vertical="center"/>
    </xf>
    <xf numFmtId="0" fontId="23" fillId="2" borderId="45" xfId="0" applyFont="1" applyFill="1" applyBorder="1" applyAlignment="1" applyProtection="1">
      <alignment vertical="center"/>
      <protection locked="0"/>
    </xf>
    <xf numFmtId="0" fontId="23" fillId="2" borderId="33" xfId="0" applyFont="1" applyFill="1" applyBorder="1" applyAlignment="1" applyProtection="1">
      <alignment vertical="center"/>
      <protection locked="0"/>
    </xf>
    <xf numFmtId="176" fontId="23" fillId="0" borderId="71" xfId="0" applyNumberFormat="1" applyFont="1" applyBorder="1" applyAlignment="1">
      <alignment horizontal="center" vertical="center"/>
    </xf>
    <xf numFmtId="0" fontId="23" fillId="2" borderId="46" xfId="0" applyFont="1" applyFill="1" applyBorder="1" applyAlignment="1" applyProtection="1">
      <alignment vertical="center"/>
      <protection locked="0"/>
    </xf>
    <xf numFmtId="0" fontId="23" fillId="2" borderId="72" xfId="0" applyFont="1" applyFill="1" applyBorder="1" applyAlignment="1" applyProtection="1">
      <alignment vertical="center"/>
      <protection locked="0"/>
    </xf>
    <xf numFmtId="176" fontId="23" fillId="0" borderId="34" xfId="0" applyNumberFormat="1" applyFont="1" applyBorder="1" applyAlignment="1">
      <alignment horizontal="center" vertical="center"/>
    </xf>
    <xf numFmtId="0" fontId="13" fillId="2" borderId="13" xfId="0" applyFont="1" applyFill="1" applyBorder="1" applyAlignment="1">
      <alignment vertical="center" wrapText="1"/>
    </xf>
    <xf numFmtId="0" fontId="13" fillId="2" borderId="21" xfId="0" applyFont="1" applyFill="1" applyBorder="1" applyAlignment="1">
      <alignment horizontal="center" vertical="center"/>
    </xf>
    <xf numFmtId="0" fontId="22" fillId="2" borderId="67" xfId="0" applyFont="1" applyFill="1" applyBorder="1" applyAlignment="1">
      <alignment horizontal="center" vertical="center"/>
    </xf>
    <xf numFmtId="0" fontId="13" fillId="2" borderId="28" xfId="0" applyFont="1" applyFill="1" applyBorder="1" applyAlignment="1">
      <alignment horizontal="center" vertical="center"/>
    </xf>
    <xf numFmtId="0" fontId="22" fillId="0" borderId="69" xfId="0" applyFont="1" applyBorder="1" applyAlignment="1">
      <alignment horizontal="center" vertical="center"/>
    </xf>
    <xf numFmtId="0" fontId="22" fillId="0" borderId="67" xfId="0" applyFont="1" applyBorder="1" applyAlignment="1">
      <alignment horizontal="center" vertical="center" wrapText="1"/>
    </xf>
    <xf numFmtId="0" fontId="3" fillId="2" borderId="13" xfId="0" applyFont="1" applyFill="1" applyBorder="1" applyAlignment="1">
      <alignment vertical="center"/>
    </xf>
    <xf numFmtId="176" fontId="3" fillId="0" borderId="35" xfId="0" applyNumberFormat="1" applyFont="1" applyBorder="1" applyAlignment="1">
      <alignment horizontal="center" vertical="center"/>
    </xf>
    <xf numFmtId="176" fontId="3" fillId="0" borderId="34" xfId="0" applyNumberFormat="1" applyFont="1" applyBorder="1" applyAlignment="1">
      <alignment horizontal="center" vertical="center"/>
    </xf>
    <xf numFmtId="0" fontId="18" fillId="2" borderId="73" xfId="0" applyFont="1" applyFill="1" applyBorder="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right" vertical="top"/>
    </xf>
    <xf numFmtId="0" fontId="0" fillId="3" borderId="33" xfId="0" applyFill="1" applyBorder="1" applyProtection="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18" fillId="2" borderId="17" xfId="0" applyFont="1" applyFill="1" applyBorder="1" applyAlignment="1">
      <alignment vertical="center" wrapText="1"/>
    </xf>
    <xf numFmtId="0" fontId="18" fillId="2" borderId="14" xfId="0" applyFont="1" applyFill="1" applyBorder="1" applyAlignment="1">
      <alignment vertical="center" wrapText="1"/>
    </xf>
    <xf numFmtId="0" fontId="18" fillId="2" borderId="49" xfId="0" applyFont="1" applyFill="1" applyBorder="1" applyAlignment="1">
      <alignment vertical="center"/>
    </xf>
    <xf numFmtId="0" fontId="18" fillId="2" borderId="58" xfId="0" applyFont="1" applyFill="1" applyBorder="1" applyAlignment="1">
      <alignment vertical="center"/>
    </xf>
    <xf numFmtId="0" fontId="18" fillId="2" borderId="13" xfId="0" applyFont="1" applyFill="1" applyBorder="1" applyAlignment="1">
      <alignment horizontal="center" vertical="center"/>
    </xf>
    <xf numFmtId="0" fontId="19" fillId="4" borderId="38" xfId="0" applyFont="1" applyFill="1" applyBorder="1" applyAlignment="1">
      <alignment horizontal="center" vertical="center" wrapText="1"/>
    </xf>
    <xf numFmtId="0" fontId="19" fillId="4" borderId="38" xfId="0" applyFont="1" applyFill="1" applyBorder="1" applyAlignment="1">
      <alignment horizontal="center" vertical="center"/>
    </xf>
    <xf numFmtId="0" fontId="18" fillId="2" borderId="45" xfId="0" applyFont="1" applyFill="1" applyBorder="1" applyAlignment="1">
      <alignment vertical="center"/>
    </xf>
    <xf numFmtId="0" fontId="18" fillId="2" borderId="41" xfId="0" applyFont="1" applyFill="1"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18" fillId="2" borderId="7" xfId="0" applyFont="1" applyFill="1" applyBorder="1" applyAlignment="1">
      <alignment horizontal="center" vertical="center" textRotation="255" wrapText="1"/>
    </xf>
    <xf numFmtId="0" fontId="18" fillId="2" borderId="8" xfId="0" applyFont="1" applyFill="1" applyBorder="1" applyAlignment="1">
      <alignment horizontal="center" vertical="center" textRotation="255" wrapText="1"/>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18" fillId="2" borderId="9" xfId="0" applyFont="1" applyFill="1" applyBorder="1" applyAlignment="1">
      <alignment vertical="center" wrapText="1"/>
    </xf>
    <xf numFmtId="0" fontId="18" fillId="2" borderId="13" xfId="0" applyFont="1" applyFill="1" applyBorder="1" applyAlignment="1">
      <alignment vertical="center" wrapText="1"/>
    </xf>
    <xf numFmtId="0" fontId="18" fillId="2" borderId="15" xfId="0" applyFont="1" applyFill="1" applyBorder="1" applyAlignment="1">
      <alignment vertical="center" wrapText="1"/>
    </xf>
    <xf numFmtId="0" fontId="18" fillId="2" borderId="10" xfId="0" applyFont="1" applyFill="1" applyBorder="1" applyAlignment="1">
      <alignment vertical="center" wrapText="1"/>
    </xf>
    <xf numFmtId="0" fontId="18" fillId="2" borderId="16" xfId="0" applyFont="1" applyFill="1" applyBorder="1" applyAlignment="1">
      <alignment vertical="center" wrapText="1"/>
    </xf>
    <xf numFmtId="0" fontId="18" fillId="2" borderId="44" xfId="0" applyFont="1" applyFill="1" applyBorder="1" applyAlignment="1">
      <alignment vertical="center"/>
    </xf>
    <xf numFmtId="0" fontId="18" fillId="2" borderId="57" xfId="0" applyFont="1" applyFill="1" applyBorder="1" applyAlignment="1">
      <alignment vertical="center"/>
    </xf>
    <xf numFmtId="0" fontId="18" fillId="2" borderId="46" xfId="0" applyFont="1" applyFill="1" applyBorder="1" applyAlignment="1">
      <alignment vertical="center"/>
    </xf>
    <xf numFmtId="0" fontId="18" fillId="2" borderId="43" xfId="0" applyFont="1" applyFill="1" applyBorder="1" applyAlignment="1">
      <alignment vertical="center"/>
    </xf>
    <xf numFmtId="0" fontId="18" fillId="2" borderId="9" xfId="0" applyFont="1" applyFill="1" applyBorder="1" applyAlignment="1">
      <alignment horizontal="center" vertical="center"/>
    </xf>
    <xf numFmtId="0" fontId="18" fillId="2" borderId="15" xfId="0" applyFont="1" applyFill="1" applyBorder="1" applyAlignment="1">
      <alignment horizontal="center" vertical="center"/>
    </xf>
    <xf numFmtId="0" fontId="19" fillId="4" borderId="37" xfId="0" applyFont="1" applyFill="1" applyBorder="1" applyAlignment="1">
      <alignment horizontal="center" vertical="center"/>
    </xf>
    <xf numFmtId="0" fontId="19" fillId="4" borderId="39" xfId="0" applyFont="1" applyFill="1" applyBorder="1" applyAlignment="1">
      <alignment horizontal="center" vertical="center"/>
    </xf>
    <xf numFmtId="0" fontId="18" fillId="2" borderId="45" xfId="0" applyFont="1" applyFill="1" applyBorder="1" applyAlignment="1">
      <alignment vertical="center" wrapText="1"/>
    </xf>
    <xf numFmtId="0" fontId="18" fillId="2" borderId="41" xfId="0" applyFont="1" applyFill="1" applyBorder="1" applyAlignment="1">
      <alignment vertical="center" wrapText="1"/>
    </xf>
    <xf numFmtId="0" fontId="18" fillId="2" borderId="46" xfId="0" applyFont="1" applyFill="1" applyBorder="1" applyAlignment="1">
      <alignment vertical="center" wrapText="1"/>
    </xf>
    <xf numFmtId="0" fontId="18" fillId="2" borderId="43" xfId="0" applyFont="1" applyFill="1" applyBorder="1" applyAlignment="1">
      <alignment vertical="center" wrapText="1"/>
    </xf>
    <xf numFmtId="0" fontId="18" fillId="2" borderId="20" xfId="0" quotePrefix="1"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9" fillId="4" borderId="40" xfId="0" applyFont="1" applyFill="1" applyBorder="1" applyAlignment="1">
      <alignment horizontal="center" vertical="center" wrapText="1"/>
    </xf>
    <xf numFmtId="0" fontId="19" fillId="4" borderId="39" xfId="0" applyFont="1" applyFill="1" applyBorder="1" applyAlignment="1">
      <alignment horizontal="center" vertical="center" wrapText="1"/>
    </xf>
    <xf numFmtId="0" fontId="18" fillId="0" borderId="17" xfId="0" applyFont="1" applyBorder="1" applyAlignment="1">
      <alignment vertical="center" wrapText="1"/>
    </xf>
    <xf numFmtId="0" fontId="18" fillId="0" borderId="14" xfId="0" applyFont="1" applyBorder="1" applyAlignment="1">
      <alignment vertical="center"/>
    </xf>
    <xf numFmtId="0" fontId="18" fillId="0" borderId="16" xfId="0" applyFont="1" applyBorder="1" applyAlignment="1">
      <alignment vertical="center"/>
    </xf>
    <xf numFmtId="0" fontId="18" fillId="2" borderId="20" xfId="0" applyFont="1" applyFill="1" applyBorder="1" applyAlignment="1">
      <alignment horizontal="center" vertical="center"/>
    </xf>
    <xf numFmtId="0" fontId="18" fillId="2" borderId="13" xfId="0" quotePrefix="1"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15" xfId="0" applyFont="1" applyBorder="1" applyAlignment="1">
      <alignment horizontal="center" vertical="center" wrapText="1"/>
    </xf>
    <xf numFmtId="0" fontId="19" fillId="4" borderId="63" xfId="0" applyFont="1" applyFill="1" applyBorder="1" applyAlignment="1">
      <alignment horizontal="center" vertical="center" wrapText="1"/>
    </xf>
    <xf numFmtId="0" fontId="3" fillId="0" borderId="46" xfId="0" applyFont="1" applyBorder="1" applyAlignment="1">
      <alignment vertical="center"/>
    </xf>
    <xf numFmtId="0" fontId="3" fillId="0" borderId="43" xfId="0" applyFont="1" applyBorder="1" applyAlignment="1">
      <alignment vertical="center"/>
    </xf>
    <xf numFmtId="0" fontId="13" fillId="0" borderId="20" xfId="0" applyFont="1" applyBorder="1" applyAlignment="1">
      <alignment horizontal="center" vertical="center" wrapText="1"/>
    </xf>
    <xf numFmtId="0" fontId="13" fillId="0" borderId="15" xfId="0" applyFont="1" applyBorder="1" applyAlignment="1">
      <alignment horizontal="center" vertical="center" wrapText="1"/>
    </xf>
    <xf numFmtId="0" fontId="0" fillId="0" borderId="0" xfId="0" applyAlignment="1">
      <alignment horizontal="left" vertical="center" wrapText="1"/>
    </xf>
    <xf numFmtId="0" fontId="3" fillId="2" borderId="45" xfId="0" applyFont="1" applyFill="1" applyBorder="1" applyAlignment="1">
      <alignment vertical="center"/>
    </xf>
    <xf numFmtId="0" fontId="3" fillId="2" borderId="41"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3" fillId="0" borderId="49" xfId="0" applyFont="1" applyBorder="1" applyAlignment="1">
      <alignment vertical="center" wrapText="1"/>
    </xf>
    <xf numFmtId="0" fontId="3" fillId="0" borderId="58" xfId="0" applyFont="1" applyBorder="1" applyAlignment="1">
      <alignment vertical="center" wrapText="1"/>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9" xfId="0" applyFont="1" applyFill="1" applyBorder="1" applyAlignment="1">
      <alignment vertical="center"/>
    </xf>
    <xf numFmtId="0" fontId="3" fillId="2" borderId="58" xfId="0" applyFont="1" applyFill="1" applyBorder="1" applyAlignment="1">
      <alignment vertical="center"/>
    </xf>
    <xf numFmtId="0" fontId="18" fillId="2" borderId="20" xfId="0" quotePrefix="1" applyFont="1" applyFill="1" applyBorder="1" applyAlignment="1">
      <alignment horizontal="center" vertical="center"/>
    </xf>
    <xf numFmtId="0" fontId="18" fillId="2" borderId="13" xfId="0" quotePrefix="1" applyFont="1" applyFill="1" applyBorder="1" applyAlignment="1">
      <alignment horizontal="center" vertical="center"/>
    </xf>
    <xf numFmtId="0" fontId="18" fillId="2" borderId="15" xfId="0" quotePrefix="1" applyFont="1" applyFill="1" applyBorder="1" applyAlignment="1">
      <alignment horizontal="center" vertical="center"/>
    </xf>
    <xf numFmtId="0" fontId="3" fillId="2" borderId="48" xfId="0" applyFont="1" applyFill="1" applyBorder="1" applyAlignment="1">
      <alignment vertical="center"/>
    </xf>
    <xf numFmtId="0" fontId="3" fillId="2" borderId="59" xfId="0" applyFont="1" applyFill="1" applyBorder="1" applyAlignment="1">
      <alignment vertical="center"/>
    </xf>
    <xf numFmtId="0" fontId="18" fillId="2" borderId="15" xfId="0" quotePrefix="1" applyFont="1" applyFill="1" applyBorder="1" applyAlignment="1">
      <alignment horizontal="center" vertical="center" wrapText="1"/>
    </xf>
    <xf numFmtId="0" fontId="18" fillId="0" borderId="13" xfId="0" applyFont="1" applyBorder="1" applyAlignment="1">
      <alignment horizontal="center" vertical="center" wrapText="1"/>
    </xf>
    <xf numFmtId="0" fontId="3" fillId="2" borderId="20" xfId="0" applyFont="1" applyFill="1" applyBorder="1" applyAlignment="1">
      <alignment vertical="center" wrapText="1"/>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19" fillId="4" borderId="76" xfId="0" applyFont="1" applyFill="1" applyBorder="1" applyAlignment="1">
      <alignment horizontal="center" vertical="center"/>
    </xf>
    <xf numFmtId="0" fontId="19" fillId="4" borderId="7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50" xfId="0" applyFont="1" applyFill="1" applyBorder="1" applyAlignment="1">
      <alignment horizontal="center" vertical="center"/>
    </xf>
    <xf numFmtId="0" fontId="18" fillId="2" borderId="51" xfId="0" applyFont="1" applyFill="1" applyBorder="1" applyAlignment="1">
      <alignment horizontal="center" vertical="center"/>
    </xf>
    <xf numFmtId="0" fontId="18" fillId="2" borderId="60" xfId="0" applyFont="1" applyFill="1" applyBorder="1" applyAlignment="1">
      <alignment vertical="center"/>
    </xf>
    <xf numFmtId="0" fontId="18" fillId="2" borderId="51" xfId="0" applyFont="1" applyFill="1" applyBorder="1" applyAlignment="1">
      <alignment vertical="center"/>
    </xf>
    <xf numFmtId="0" fontId="18" fillId="2" borderId="24"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61" xfId="0" applyFont="1" applyFill="1" applyBorder="1" applyAlignment="1">
      <alignment vertical="center"/>
    </xf>
    <xf numFmtId="0" fontId="18" fillId="2" borderId="62" xfId="0" applyFont="1" applyFill="1" applyBorder="1" applyAlignment="1">
      <alignment vertical="center"/>
    </xf>
    <xf numFmtId="0" fontId="18" fillId="2" borderId="17" xfId="0" applyFont="1" applyFill="1" applyBorder="1" applyAlignment="1">
      <alignment horizontal="center" vertical="center" textRotation="255" shrinkToFit="1"/>
    </xf>
    <xf numFmtId="0" fontId="18" fillId="2" borderId="14" xfId="0" applyFont="1" applyFill="1" applyBorder="1" applyAlignment="1">
      <alignment horizontal="center" vertical="center" textRotation="255" shrinkToFit="1"/>
    </xf>
    <xf numFmtId="0" fontId="18" fillId="2" borderId="16" xfId="0" applyFont="1" applyFill="1" applyBorder="1" applyAlignment="1">
      <alignment horizontal="center" vertical="center" textRotation="255" shrinkToFit="1"/>
    </xf>
    <xf numFmtId="0" fontId="18" fillId="2" borderId="52" xfId="0" applyFont="1" applyFill="1" applyBorder="1" applyAlignment="1">
      <alignment horizontal="left" vertical="center" wrapText="1"/>
    </xf>
    <xf numFmtId="0" fontId="18" fillId="2" borderId="19"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49" xfId="0" applyFont="1" applyFill="1" applyBorder="1" applyAlignment="1">
      <alignment vertical="center" wrapText="1"/>
    </xf>
    <xf numFmtId="0" fontId="18" fillId="2" borderId="58" xfId="0" applyFont="1" applyFill="1" applyBorder="1" applyAlignment="1">
      <alignment vertical="center" wrapText="1"/>
    </xf>
    <xf numFmtId="0" fontId="18" fillId="2" borderId="17" xfId="0" quotePrefix="1" applyFont="1" applyFill="1" applyBorder="1" applyAlignment="1">
      <alignment horizontal="center" vertical="center"/>
    </xf>
    <xf numFmtId="0" fontId="18" fillId="2" borderId="14" xfId="0" quotePrefix="1" applyFont="1" applyFill="1" applyBorder="1" applyAlignment="1">
      <alignment horizontal="center" vertical="center"/>
    </xf>
    <xf numFmtId="0" fontId="18" fillId="2" borderId="16" xfId="0" quotePrefix="1" applyFont="1" applyFill="1" applyBorder="1" applyAlignment="1">
      <alignment horizontal="center" vertical="center"/>
    </xf>
    <xf numFmtId="0" fontId="19" fillId="4" borderId="74" xfId="0" applyFont="1" applyFill="1" applyBorder="1" applyAlignment="1">
      <alignment horizontal="center" vertical="center"/>
    </xf>
    <xf numFmtId="0" fontId="19" fillId="4" borderId="75" xfId="0" applyFont="1" applyFill="1" applyBorder="1" applyAlignment="1">
      <alignment horizontal="center" vertical="center"/>
    </xf>
    <xf numFmtId="0" fontId="18" fillId="2" borderId="17"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8" fillId="2" borderId="20" xfId="0" applyFont="1" applyFill="1" applyBorder="1" applyAlignment="1">
      <alignment horizontal="center" vertical="center" textRotation="255" wrapText="1"/>
    </xf>
    <xf numFmtId="0" fontId="18" fillId="2" borderId="13" xfId="0" applyFont="1" applyFill="1" applyBorder="1" applyAlignment="1">
      <alignment horizontal="center" vertical="center" textRotation="255" wrapText="1"/>
    </xf>
    <xf numFmtId="0" fontId="18" fillId="2" borderId="17" xfId="0" applyFont="1" applyFill="1" applyBorder="1" applyAlignment="1" applyProtection="1">
      <alignment horizontal="left" vertical="center" wrapText="1"/>
      <protection locked="0"/>
    </xf>
    <xf numFmtId="0" fontId="18" fillId="2" borderId="14" xfId="0" applyFont="1" applyFill="1" applyBorder="1" applyAlignment="1" applyProtection="1">
      <alignment horizontal="left" vertical="center" wrapText="1"/>
      <protection locked="0"/>
    </xf>
    <xf numFmtId="0" fontId="18" fillId="2" borderId="16" xfId="0" applyFont="1" applyFill="1" applyBorder="1" applyAlignment="1" applyProtection="1">
      <alignment horizontal="left" vertical="center" wrapText="1"/>
      <protection locked="0"/>
    </xf>
    <xf numFmtId="0" fontId="18" fillId="2" borderId="49" xfId="0" applyFont="1" applyFill="1" applyBorder="1" applyAlignment="1" applyProtection="1">
      <alignment vertical="center"/>
      <protection locked="0"/>
    </xf>
    <xf numFmtId="0" fontId="18" fillId="2" borderId="58" xfId="0" applyFont="1" applyFill="1" applyBorder="1" applyAlignment="1" applyProtection="1">
      <alignment vertical="center"/>
      <protection locked="0"/>
    </xf>
    <xf numFmtId="0" fontId="18" fillId="0" borderId="20"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8" fillId="2" borderId="45" xfId="0" applyFont="1" applyFill="1" applyBorder="1" applyAlignment="1" applyProtection="1">
      <alignment vertical="center"/>
      <protection locked="0"/>
    </xf>
    <xf numFmtId="0" fontId="18" fillId="2" borderId="41" xfId="0" applyFont="1" applyFill="1" applyBorder="1" applyAlignment="1" applyProtection="1">
      <alignment vertical="center"/>
      <protection locked="0"/>
    </xf>
    <xf numFmtId="0" fontId="18" fillId="2" borderId="46" xfId="0" applyFont="1" applyFill="1" applyBorder="1" applyAlignment="1" applyProtection="1">
      <alignment vertical="center"/>
      <protection locked="0"/>
    </xf>
    <xf numFmtId="0" fontId="18" fillId="2" borderId="43" xfId="0" applyFont="1" applyFill="1" applyBorder="1" applyAlignment="1" applyProtection="1">
      <alignment vertical="center"/>
      <protection locked="0"/>
    </xf>
    <xf numFmtId="0" fontId="3" fillId="2" borderId="11" xfId="0" applyFont="1" applyFill="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2" borderId="44" xfId="0" applyFont="1" applyFill="1" applyBorder="1" applyAlignment="1">
      <alignment vertical="center" shrinkToFit="1"/>
    </xf>
    <xf numFmtId="0" fontId="3" fillId="2" borderId="57" xfId="0" applyFont="1" applyFill="1" applyBorder="1" applyAlignment="1">
      <alignment vertical="center" shrinkToFit="1"/>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20"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16" fillId="4" borderId="38" xfId="0" applyFont="1" applyFill="1" applyBorder="1" applyAlignment="1">
      <alignment horizontal="center" vertical="center" wrapText="1"/>
    </xf>
    <xf numFmtId="0" fontId="16" fillId="4" borderId="38" xfId="0" applyFont="1" applyFill="1" applyBorder="1" applyAlignment="1">
      <alignment horizontal="center" vertical="center"/>
    </xf>
    <xf numFmtId="0" fontId="16" fillId="4" borderId="39" xfId="0" applyFont="1" applyFill="1" applyBorder="1" applyAlignment="1">
      <alignment horizontal="center" vertical="center"/>
    </xf>
    <xf numFmtId="0" fontId="21" fillId="2" borderId="45" xfId="0" applyFont="1" applyFill="1" applyBorder="1" applyAlignment="1">
      <alignment vertical="center" wrapText="1"/>
    </xf>
    <xf numFmtId="0" fontId="21" fillId="2" borderId="41" xfId="0" applyFont="1" applyFill="1" applyBorder="1" applyAlignment="1">
      <alignment vertical="center" wrapText="1"/>
    </xf>
    <xf numFmtId="0" fontId="3" fillId="2" borderId="46" xfId="0" applyFont="1" applyFill="1" applyBorder="1" applyAlignment="1">
      <alignment vertical="center" wrapText="1"/>
    </xf>
    <xf numFmtId="0" fontId="3" fillId="2" borderId="43" xfId="0" applyFont="1" applyFill="1" applyBorder="1" applyAlignment="1">
      <alignment vertical="center" wrapText="1"/>
    </xf>
    <xf numFmtId="0" fontId="16" fillId="4" borderId="40" xfId="0" applyFont="1" applyFill="1" applyBorder="1" applyAlignment="1">
      <alignment horizontal="center" vertical="center" wrapText="1"/>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61" xfId="0" applyFont="1" applyFill="1" applyBorder="1" applyAlignment="1">
      <alignment vertical="center"/>
    </xf>
    <xf numFmtId="0" fontId="3" fillId="2" borderId="62" xfId="0" applyFont="1" applyFill="1" applyBorder="1" applyAlignment="1">
      <alignment vertical="center"/>
    </xf>
    <xf numFmtId="0" fontId="3" fillId="2" borderId="29" xfId="0" applyFont="1" applyFill="1" applyBorder="1"/>
    <xf numFmtId="0" fontId="3" fillId="2" borderId="30" xfId="0" applyFont="1" applyFill="1" applyBorder="1"/>
    <xf numFmtId="0" fontId="3" fillId="0" borderId="49" xfId="0" applyFont="1" applyBorder="1" applyAlignment="1">
      <alignment vertical="center"/>
    </xf>
    <xf numFmtId="0" fontId="3" fillId="0" borderId="58" xfId="0" applyFont="1" applyBorder="1" applyAlignment="1">
      <alignment vertical="center"/>
    </xf>
    <xf numFmtId="0" fontId="18" fillId="2" borderId="14" xfId="0" applyFont="1" applyFill="1" applyBorder="1" applyAlignment="1">
      <alignment horizontal="left" vertical="center" wrapText="1"/>
    </xf>
    <xf numFmtId="0" fontId="18" fillId="2" borderId="1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6" xfId="0" applyFont="1" applyFill="1" applyBorder="1" applyAlignment="1">
      <alignment horizontal="center" vertical="center"/>
    </xf>
    <xf numFmtId="0" fontId="4" fillId="3" borderId="0" xfId="0" applyFont="1" applyFill="1" applyAlignment="1">
      <alignment horizontal="right" vertical="top"/>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44" xfId="0" applyFont="1" applyFill="1" applyBorder="1" applyAlignment="1">
      <alignment vertical="center"/>
    </xf>
    <xf numFmtId="0" fontId="3" fillId="2" borderId="57" xfId="0" applyFont="1" applyFill="1" applyBorder="1" applyAlignment="1">
      <alignment vertical="center"/>
    </xf>
    <xf numFmtId="0" fontId="3" fillId="2" borderId="9" xfId="0" applyFont="1" applyFill="1" applyBorder="1" applyAlignment="1">
      <alignment horizontal="center" vertical="center"/>
    </xf>
    <xf numFmtId="0" fontId="16" fillId="4" borderId="37" xfId="0" applyFont="1" applyFill="1" applyBorder="1" applyAlignment="1">
      <alignment horizontal="center" vertical="center"/>
    </xf>
    <xf numFmtId="0" fontId="3" fillId="2" borderId="20" xfId="0" quotePrefix="1" applyFont="1" applyFill="1" applyBorder="1" applyAlignment="1">
      <alignment horizontal="center" vertical="center" wrapText="1"/>
    </xf>
    <xf numFmtId="0" fontId="3" fillId="2" borderId="15" xfId="0" applyFont="1" applyFill="1" applyBorder="1" applyAlignment="1">
      <alignment horizontal="center" vertical="center" wrapText="1"/>
    </xf>
    <xf numFmtId="0" fontId="16" fillId="4" borderId="39" xfId="0" applyFont="1" applyFill="1" applyBorder="1" applyAlignment="1">
      <alignment horizontal="center" vertical="center" wrapText="1"/>
    </xf>
    <xf numFmtId="0" fontId="3" fillId="0" borderId="14" xfId="0" applyFont="1" applyBorder="1" applyAlignment="1">
      <alignment vertical="center"/>
    </xf>
    <xf numFmtId="0" fontId="3" fillId="0" borderId="16" xfId="0" applyFont="1" applyBorder="1" applyAlignment="1">
      <alignment vertical="center"/>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23" fillId="2" borderId="17" xfId="0" applyFont="1" applyFill="1" applyBorder="1" applyAlignment="1" applyProtection="1">
      <alignment vertical="center" wrapText="1"/>
      <protection locked="0"/>
    </xf>
    <xf numFmtId="0" fontId="23" fillId="2" borderId="14" xfId="0" applyFont="1" applyFill="1" applyBorder="1" applyAlignment="1" applyProtection="1">
      <alignment vertical="center" wrapText="1"/>
      <protection locked="0"/>
    </xf>
    <xf numFmtId="0" fontId="23" fillId="2" borderId="16" xfId="0" applyFont="1" applyFill="1" applyBorder="1" applyAlignment="1" applyProtection="1">
      <alignment vertical="center" wrapText="1"/>
      <protection locked="0"/>
    </xf>
    <xf numFmtId="0" fontId="23" fillId="2" borderId="17" xfId="0" quotePrefix="1" applyFont="1" applyFill="1" applyBorder="1" applyAlignment="1" applyProtection="1">
      <alignment horizontal="center" vertical="center" wrapText="1"/>
      <protection locked="0"/>
    </xf>
    <xf numFmtId="0" fontId="23" fillId="2" borderId="14" xfId="0" quotePrefix="1" applyFont="1" applyFill="1" applyBorder="1" applyAlignment="1" applyProtection="1">
      <alignment horizontal="center" vertical="center" wrapText="1"/>
      <protection locked="0"/>
    </xf>
    <xf numFmtId="0" fontId="23" fillId="2" borderId="16" xfId="0" quotePrefix="1" applyFont="1" applyFill="1" applyBorder="1" applyAlignment="1" applyProtection="1">
      <alignment horizontal="center" vertical="center" wrapText="1"/>
      <protection locked="0"/>
    </xf>
    <xf numFmtId="0" fontId="23" fillId="3" borderId="40" xfId="0" applyFont="1" applyFill="1" applyBorder="1" applyAlignment="1" applyProtection="1">
      <alignment horizontal="center" vertical="center" wrapText="1"/>
      <protection locked="0"/>
    </xf>
    <xf numFmtId="0" fontId="23" fillId="3" borderId="38" xfId="0" applyFont="1" applyFill="1" applyBorder="1" applyAlignment="1" applyProtection="1">
      <alignment horizontal="center" vertical="center" wrapText="1"/>
      <protection locked="0"/>
    </xf>
    <xf numFmtId="0" fontId="23" fillId="3" borderId="39" xfId="0" applyFont="1" applyFill="1" applyBorder="1" applyAlignment="1" applyProtection="1">
      <alignment horizontal="center" vertical="center" wrapText="1"/>
      <protection locked="0"/>
    </xf>
    <xf numFmtId="0" fontId="13" fillId="0" borderId="17" xfId="0" applyFont="1" applyBorder="1" applyAlignment="1">
      <alignment vertical="center" wrapText="1"/>
    </xf>
    <xf numFmtId="0" fontId="13" fillId="0" borderId="16" xfId="0" applyFont="1" applyBorder="1" applyAlignment="1">
      <alignment vertical="center" wrapText="1"/>
    </xf>
    <xf numFmtId="0" fontId="13" fillId="0" borderId="49" xfId="0" applyFont="1" applyBorder="1" applyAlignment="1">
      <alignment vertical="center"/>
    </xf>
    <xf numFmtId="0" fontId="13" fillId="0" borderId="58" xfId="0" applyFont="1" applyBorder="1" applyAlignment="1">
      <alignment vertical="center"/>
    </xf>
    <xf numFmtId="0" fontId="13" fillId="0" borderId="46" xfId="0" applyFont="1" applyBorder="1" applyAlignment="1">
      <alignment vertical="center"/>
    </xf>
    <xf numFmtId="0" fontId="13" fillId="0" borderId="43" xfId="0" applyFont="1" applyBorder="1" applyAlignment="1">
      <alignment vertical="center"/>
    </xf>
    <xf numFmtId="0" fontId="13" fillId="0" borderId="49" xfId="0" applyFont="1" applyBorder="1" applyAlignment="1">
      <alignment vertical="center" wrapText="1"/>
    </xf>
    <xf numFmtId="0" fontId="13" fillId="0" borderId="58" xfId="0" applyFont="1" applyBorder="1" applyAlignment="1">
      <alignment vertical="center" wrapText="1"/>
    </xf>
    <xf numFmtId="0" fontId="18" fillId="0" borderId="16" xfId="0" applyFont="1" applyBorder="1" applyAlignment="1">
      <alignment vertical="center" wrapText="1"/>
    </xf>
    <xf numFmtId="0" fontId="18" fillId="0" borderId="49" xfId="0" applyFont="1" applyBorder="1" applyAlignment="1">
      <alignment vertical="center" wrapText="1"/>
    </xf>
    <xf numFmtId="0" fontId="18" fillId="0" borderId="58" xfId="0" applyFont="1" applyBorder="1" applyAlignment="1">
      <alignment vertical="center" wrapText="1"/>
    </xf>
    <xf numFmtId="0" fontId="18" fillId="0" borderId="46" xfId="0" applyFont="1" applyBorder="1" applyAlignment="1">
      <alignment vertical="center"/>
    </xf>
    <xf numFmtId="0" fontId="18" fillId="0" borderId="43" xfId="0" applyFont="1" applyBorder="1" applyAlignment="1">
      <alignment vertical="center"/>
    </xf>
    <xf numFmtId="0" fontId="18" fillId="2" borderId="47" xfId="0" applyFont="1" applyFill="1" applyBorder="1" applyAlignment="1">
      <alignment vertical="center"/>
    </xf>
    <xf numFmtId="0" fontId="18" fillId="2" borderId="42" xfId="0" applyFont="1" applyFill="1" applyBorder="1" applyAlignment="1">
      <alignment vertical="center"/>
    </xf>
    <xf numFmtId="0" fontId="0" fillId="0" borderId="70" xfId="0" applyBorder="1" applyAlignment="1">
      <alignment horizontal="left" vertical="center" wrapText="1"/>
    </xf>
    <xf numFmtId="0" fontId="18" fillId="2" borderId="20" xfId="0" applyFont="1" applyFill="1" applyBorder="1" applyAlignment="1">
      <alignment vertical="center" wrapText="1"/>
    </xf>
    <xf numFmtId="0" fontId="13" fillId="2" borderId="49" xfId="0" applyFont="1" applyFill="1" applyBorder="1" applyAlignment="1">
      <alignment vertical="center" wrapText="1"/>
    </xf>
    <xf numFmtId="0" fontId="13" fillId="2" borderId="58" xfId="0" applyFont="1" applyFill="1" applyBorder="1" applyAlignment="1">
      <alignment vertical="center" wrapText="1"/>
    </xf>
    <xf numFmtId="0" fontId="13" fillId="2" borderId="46" xfId="0" applyFont="1" applyFill="1" applyBorder="1" applyAlignment="1">
      <alignment vertical="center" wrapText="1"/>
    </xf>
    <xf numFmtId="0" fontId="13" fillId="2" borderId="43" xfId="0" applyFont="1" applyFill="1" applyBorder="1" applyAlignment="1">
      <alignment vertical="center"/>
    </xf>
    <xf numFmtId="0" fontId="18" fillId="2" borderId="48" xfId="0" applyFont="1" applyFill="1" applyBorder="1" applyAlignment="1" applyProtection="1">
      <alignment vertical="center"/>
      <protection locked="0"/>
    </xf>
    <xf numFmtId="0" fontId="18" fillId="2" borderId="59" xfId="0" applyFont="1" applyFill="1" applyBorder="1" applyAlignment="1" applyProtection="1">
      <alignment vertical="center"/>
      <protection locked="0"/>
    </xf>
    <xf numFmtId="0" fontId="19" fillId="4" borderId="64" xfId="0" applyFont="1" applyFill="1" applyBorder="1" applyAlignment="1">
      <alignment horizontal="center" vertical="center"/>
    </xf>
    <xf numFmtId="0" fontId="19" fillId="4" borderId="65" xfId="0" applyFont="1" applyFill="1" applyBorder="1" applyAlignment="1">
      <alignment horizontal="center" vertical="center"/>
    </xf>
    <xf numFmtId="0" fontId="18" fillId="2" borderId="48" xfId="0" applyFont="1" applyFill="1" applyBorder="1" applyAlignment="1">
      <alignment vertical="center" wrapText="1"/>
    </xf>
    <xf numFmtId="0" fontId="18" fillId="2" borderId="59" xfId="0" applyFont="1" applyFill="1" applyBorder="1" applyAlignment="1">
      <alignment vertical="center" wrapText="1"/>
    </xf>
    <xf numFmtId="0" fontId="3" fillId="2" borderId="5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60" xfId="0" applyFont="1" applyFill="1" applyBorder="1" applyAlignment="1">
      <alignment vertical="center"/>
    </xf>
    <xf numFmtId="0" fontId="3" fillId="2" borderId="51" xfId="0" applyFont="1" applyFill="1" applyBorder="1" applyAlignment="1">
      <alignment vertical="center"/>
    </xf>
    <xf numFmtId="0" fontId="3" fillId="2" borderId="17" xfId="0" applyFont="1" applyFill="1" applyBorder="1" applyAlignment="1">
      <alignment horizontal="center" vertical="center" textRotation="255" shrinkToFit="1"/>
    </xf>
    <xf numFmtId="0" fontId="3" fillId="2" borderId="14" xfId="0" applyFont="1" applyFill="1" applyBorder="1" applyAlignment="1">
      <alignment horizontal="center" vertical="center" textRotation="255" shrinkToFit="1"/>
    </xf>
    <xf numFmtId="0" fontId="3" fillId="2" borderId="16" xfId="0" applyFont="1" applyFill="1" applyBorder="1" applyAlignment="1">
      <alignment horizontal="center" vertical="center" textRotation="255" shrinkToFit="1"/>
    </xf>
    <xf numFmtId="0" fontId="19" fillId="4" borderId="40" xfId="0" applyFont="1" applyFill="1" applyBorder="1" applyAlignment="1">
      <alignment horizontal="center" vertical="center"/>
    </xf>
    <xf numFmtId="0" fontId="18" fillId="2" borderId="47" xfId="0" applyFont="1" applyFill="1" applyBorder="1" applyAlignment="1">
      <alignment vertical="center" wrapText="1"/>
    </xf>
    <xf numFmtId="0" fontId="18" fillId="2" borderId="42" xfId="0" applyFont="1" applyFill="1" applyBorder="1" applyAlignment="1">
      <alignment vertical="center" wrapText="1"/>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3" fillId="2" borderId="47" xfId="0" applyFont="1" applyFill="1" applyBorder="1" applyAlignment="1">
      <alignment vertical="center" shrinkToFit="1"/>
    </xf>
    <xf numFmtId="0" fontId="3" fillId="2" borderId="42" xfId="0" applyFont="1" applyFill="1" applyBorder="1" applyAlignment="1">
      <alignment vertical="center" shrinkToFit="1"/>
    </xf>
    <xf numFmtId="0" fontId="16" fillId="4" borderId="3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59" xfId="0" applyFont="1" applyFill="1" applyBorder="1" applyAlignment="1">
      <alignment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2" borderId="20" xfId="0" quotePrefix="1" applyFont="1" applyFill="1" applyBorder="1" applyAlignment="1">
      <alignment horizontal="center" vertical="center"/>
    </xf>
    <xf numFmtId="0" fontId="3" fillId="2" borderId="13" xfId="0" quotePrefix="1" applyFont="1" applyFill="1" applyBorder="1" applyAlignment="1">
      <alignment horizontal="center" vertical="center"/>
    </xf>
    <xf numFmtId="0" fontId="3" fillId="2" borderId="15" xfId="0" quotePrefix="1" applyFont="1" applyFill="1" applyBorder="1" applyAlignment="1">
      <alignment horizontal="center" vertical="center"/>
    </xf>
    <xf numFmtId="0" fontId="3" fillId="2" borderId="47" xfId="0" applyFont="1" applyFill="1" applyBorder="1" applyAlignment="1">
      <alignment vertical="center"/>
    </xf>
    <xf numFmtId="0" fontId="3" fillId="2" borderId="42" xfId="0" applyFont="1" applyFill="1" applyBorder="1" applyAlignment="1">
      <alignment vertical="center"/>
    </xf>
    <xf numFmtId="0" fontId="18" fillId="2" borderId="48" xfId="0" applyFont="1" applyFill="1" applyBorder="1" applyAlignment="1">
      <alignment vertical="center"/>
    </xf>
    <xf numFmtId="0" fontId="18" fillId="2" borderId="59" xfId="0" applyFont="1" applyFill="1" applyBorder="1" applyAlignment="1">
      <alignment vertical="center"/>
    </xf>
    <xf numFmtId="0" fontId="22" fillId="4" borderId="63" xfId="0" applyFont="1" applyFill="1" applyBorder="1" applyAlignment="1">
      <alignment horizontal="center" vertical="center" wrapText="1"/>
    </xf>
    <xf numFmtId="0" fontId="11" fillId="3" borderId="55" xfId="0" applyFont="1" applyFill="1" applyBorder="1" applyAlignment="1" applyProtection="1">
      <alignment vertical="center"/>
      <protection locked="0"/>
    </xf>
    <xf numFmtId="0" fontId="11" fillId="3" borderId="32" xfId="0" applyFont="1" applyFill="1" applyBorder="1" applyAlignment="1" applyProtection="1">
      <alignment vertical="center"/>
      <protection locked="0"/>
    </xf>
    <xf numFmtId="0" fontId="12" fillId="3" borderId="56"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12" fillId="2" borderId="66" xfId="0" applyFont="1" applyFill="1" applyBorder="1" applyAlignment="1" applyProtection="1">
      <alignment vertical="center"/>
      <protection locked="0"/>
    </xf>
    <xf numFmtId="0" fontId="3" fillId="2" borderId="1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49" xfId="0" applyFont="1" applyFill="1" applyBorder="1" applyAlignment="1">
      <alignment vertical="center" wrapText="1"/>
    </xf>
    <xf numFmtId="0" fontId="3" fillId="2" borderId="58" xfId="0" applyFont="1" applyFill="1" applyBorder="1" applyAlignment="1">
      <alignment vertical="center" wrapText="1"/>
    </xf>
    <xf numFmtId="0" fontId="3" fillId="2" borderId="17"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3" fillId="2" borderId="49" xfId="0" applyFont="1" applyFill="1" applyBorder="1" applyAlignment="1" applyProtection="1">
      <alignment vertical="center"/>
      <protection locked="0"/>
    </xf>
    <xf numFmtId="0" fontId="3" fillId="2" borderId="58" xfId="0" applyFont="1" applyFill="1" applyBorder="1" applyAlignment="1" applyProtection="1">
      <alignment vertical="center"/>
      <protection locked="0"/>
    </xf>
    <xf numFmtId="0" fontId="3" fillId="2" borderId="45" xfId="0" applyFont="1" applyFill="1" applyBorder="1" applyAlignment="1" applyProtection="1">
      <alignment vertical="center"/>
      <protection locked="0"/>
    </xf>
    <xf numFmtId="0" fontId="3" fillId="2" borderId="41" xfId="0" applyFont="1" applyFill="1" applyBorder="1" applyAlignment="1" applyProtection="1">
      <alignment vertical="center"/>
      <protection locked="0"/>
    </xf>
    <xf numFmtId="0" fontId="3" fillId="2" borderId="46" xfId="0" applyFont="1" applyFill="1" applyBorder="1" applyAlignment="1" applyProtection="1">
      <alignment vertical="center"/>
      <protection locked="0"/>
    </xf>
    <xf numFmtId="0" fontId="3" fillId="2" borderId="43" xfId="0" applyFont="1" applyFill="1" applyBorder="1" applyAlignment="1" applyProtection="1">
      <alignment vertical="center"/>
      <protection locked="0"/>
    </xf>
    <xf numFmtId="0" fontId="3" fillId="2" borderId="14" xfId="0" applyFont="1" applyFill="1" applyBorder="1" applyAlignment="1">
      <alignment horizontal="left" vertical="center" wrapText="1"/>
    </xf>
  </cellXfs>
  <cellStyles count="2">
    <cellStyle name="標準" xfId="0" builtinId="0"/>
    <cellStyle name="未定義"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15F643E7-928A-445A-B78E-24BAC3DCA14F}"/>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70</xdr:row>
      <xdr:rowOff>33616</xdr:rowOff>
    </xdr:from>
    <xdr:to>
      <xdr:col>12</xdr:col>
      <xdr:colOff>56030</xdr:colOff>
      <xdr:row>74</xdr:row>
      <xdr:rowOff>1680</xdr:rowOff>
    </xdr:to>
    <xdr:sp macro="" textlink="">
      <xdr:nvSpPr>
        <xdr:cNvPr id="3" name="右中かっこ 2">
          <a:extLst>
            <a:ext uri="{FF2B5EF4-FFF2-40B4-BE49-F238E27FC236}">
              <a16:creationId xmlns:a16="http://schemas.microsoft.com/office/drawing/2014/main" id="{8935F2B9-74B2-422E-8072-DA4D2DA67459}"/>
            </a:ext>
          </a:extLst>
        </xdr:cNvPr>
        <xdr:cNvSpPr/>
      </xdr:nvSpPr>
      <xdr:spPr>
        <a:xfrm>
          <a:off x="13168594" y="14530666"/>
          <a:ext cx="374836"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6C347051-895F-44ED-83F9-A2B7CF0758B7}"/>
            </a:ext>
          </a:extLst>
        </xdr:cNvPr>
        <xdr:cNvGrpSpPr/>
      </xdr:nvGrpSpPr>
      <xdr:grpSpPr>
        <a:xfrm>
          <a:off x="6549475" y="1536290"/>
          <a:ext cx="6555082" cy="590840"/>
          <a:chOff x="6566647" y="1501588"/>
          <a:chExt cx="6499411" cy="593912"/>
        </a:xfrm>
      </xdr:grpSpPr>
      <xdr:sp macro="" textlink="">
        <xdr:nvSpPr>
          <xdr:cNvPr id="5" name="正方形/長方形 4">
            <a:extLst>
              <a:ext uri="{FF2B5EF4-FFF2-40B4-BE49-F238E27FC236}">
                <a16:creationId xmlns:a16="http://schemas.microsoft.com/office/drawing/2014/main" id="{4FA23E61-2AAE-9A44-F9F7-BDCA50169F9A}"/>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F83634DF-1D7C-B84E-BC22-718584C70E4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7" name="グループ化 6">
          <a:extLst>
            <a:ext uri="{FF2B5EF4-FFF2-40B4-BE49-F238E27FC236}">
              <a16:creationId xmlns:a16="http://schemas.microsoft.com/office/drawing/2014/main" id="{10E91F67-70EB-400C-9300-39D14B531D21}"/>
            </a:ext>
          </a:extLst>
        </xdr:cNvPr>
        <xdr:cNvGrpSpPr/>
      </xdr:nvGrpSpPr>
      <xdr:grpSpPr>
        <a:xfrm>
          <a:off x="6549475" y="1536290"/>
          <a:ext cx="6555082" cy="590840"/>
          <a:chOff x="6566647" y="1501588"/>
          <a:chExt cx="6499411" cy="593912"/>
        </a:xfrm>
      </xdr:grpSpPr>
      <xdr:sp macro="" textlink="">
        <xdr:nvSpPr>
          <xdr:cNvPr id="8" name="正方形/長方形 7">
            <a:extLst>
              <a:ext uri="{FF2B5EF4-FFF2-40B4-BE49-F238E27FC236}">
                <a16:creationId xmlns:a16="http://schemas.microsoft.com/office/drawing/2014/main" id="{162BD6AE-63A6-2D42-1519-39CF915D7EA9}"/>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9" name="テキスト ボックス 8">
            <a:extLst>
              <a:ext uri="{FF2B5EF4-FFF2-40B4-BE49-F238E27FC236}">
                <a16:creationId xmlns:a16="http://schemas.microsoft.com/office/drawing/2014/main" id="{BB24F1AD-439D-4529-3E16-318C420299D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291895</xdr:colOff>
      <xdr:row>64</xdr:row>
      <xdr:rowOff>153630</xdr:rowOff>
    </xdr:from>
    <xdr:to>
      <xdr:col>15</xdr:col>
      <xdr:colOff>315029</xdr:colOff>
      <xdr:row>71</xdr:row>
      <xdr:rowOff>79349</xdr:rowOff>
    </xdr:to>
    <xdr:sp macro="" textlink="">
      <xdr:nvSpPr>
        <xdr:cNvPr id="10" name="左矢印吹き出し 6">
          <a:extLst>
            <a:ext uri="{FF2B5EF4-FFF2-40B4-BE49-F238E27FC236}">
              <a16:creationId xmlns:a16="http://schemas.microsoft.com/office/drawing/2014/main" id="{A003158D-C224-4C23-A52D-CF8C634AA141}"/>
            </a:ext>
          </a:extLst>
        </xdr:cNvPr>
        <xdr:cNvSpPr/>
      </xdr:nvSpPr>
      <xdr:spPr>
        <a:xfrm>
          <a:off x="13426870" y="14088705"/>
          <a:ext cx="2166259" cy="86869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56030</xdr:colOff>
      <xdr:row>69</xdr:row>
      <xdr:rowOff>1680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13166913" y="13346204"/>
          <a:ext cx="369793"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549475" y="1536290"/>
          <a:ext cx="6555082" cy="590840"/>
          <a:chOff x="6566647" y="1501588"/>
          <a:chExt cx="6499411" cy="593912"/>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44C5825E-69A7-4EA7-A989-3A17229E641A}"/>
            </a:ext>
          </a:extLst>
        </xdr:cNvPr>
        <xdr:cNvGrpSpPr/>
      </xdr:nvGrpSpPr>
      <xdr:grpSpPr>
        <a:xfrm>
          <a:off x="6549475" y="1536290"/>
          <a:ext cx="6555082" cy="590840"/>
          <a:chOff x="6566647" y="1501588"/>
          <a:chExt cx="6499411" cy="593912"/>
        </a:xfrm>
      </xdr:grpSpPr>
      <xdr:sp macro="" textlink="">
        <xdr:nvSpPr>
          <xdr:cNvPr id="11" name="正方形/長方形 10">
            <a:extLst>
              <a:ext uri="{FF2B5EF4-FFF2-40B4-BE49-F238E27FC236}">
                <a16:creationId xmlns:a16="http://schemas.microsoft.com/office/drawing/2014/main" id="{62EFBD59-5B83-F1CE-472A-006C475F696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8142D3BE-4462-9281-4F8A-56761E3AE0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291895</xdr:colOff>
      <xdr:row>59</xdr:row>
      <xdr:rowOff>153630</xdr:rowOff>
    </xdr:from>
    <xdr:to>
      <xdr:col>15</xdr:col>
      <xdr:colOff>315029</xdr:colOff>
      <xdr:row>66</xdr:row>
      <xdr:rowOff>79349</xdr:rowOff>
    </xdr:to>
    <xdr:sp macro="" textlink="">
      <xdr:nvSpPr>
        <xdr:cNvPr id="4" name="左矢印吹き出し 6">
          <a:extLst>
            <a:ext uri="{FF2B5EF4-FFF2-40B4-BE49-F238E27FC236}">
              <a16:creationId xmlns:a16="http://schemas.microsoft.com/office/drawing/2014/main" id="{6846D82B-838B-4ECF-802C-BC99622308C7}"/>
            </a:ext>
          </a:extLst>
        </xdr:cNvPr>
        <xdr:cNvSpPr/>
      </xdr:nvSpPr>
      <xdr:spPr>
        <a:xfrm>
          <a:off x="13427177" y="12797299"/>
          <a:ext cx="2173941" cy="862856"/>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CE4B597A-C6D2-48F5-A319-DC80BB3FDFAC}"/>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70</xdr:row>
      <xdr:rowOff>33616</xdr:rowOff>
    </xdr:from>
    <xdr:to>
      <xdr:col>12</xdr:col>
      <xdr:colOff>11206</xdr:colOff>
      <xdr:row>74</xdr:row>
      <xdr:rowOff>1680</xdr:rowOff>
    </xdr:to>
    <xdr:sp macro="" textlink="">
      <xdr:nvSpPr>
        <xdr:cNvPr id="3" name="右中かっこ 2">
          <a:extLst>
            <a:ext uri="{FF2B5EF4-FFF2-40B4-BE49-F238E27FC236}">
              <a16:creationId xmlns:a16="http://schemas.microsoft.com/office/drawing/2014/main" id="{A6652117-3012-4AC7-A5F3-1A02D3BDD867}"/>
            </a:ext>
          </a:extLst>
        </xdr:cNvPr>
        <xdr:cNvSpPr/>
      </xdr:nvSpPr>
      <xdr:spPr>
        <a:xfrm>
          <a:off x="13168594" y="12301816"/>
          <a:ext cx="330012"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E86FF582-370A-4D01-B85C-D438C676BDE5}"/>
            </a:ext>
          </a:extLst>
        </xdr:cNvPr>
        <xdr:cNvGrpSpPr/>
      </xdr:nvGrpSpPr>
      <xdr:grpSpPr>
        <a:xfrm>
          <a:off x="6550397" y="1514475"/>
          <a:ext cx="6546479" cy="593912"/>
          <a:chOff x="6566647" y="1501588"/>
          <a:chExt cx="6499411" cy="593912"/>
        </a:xfrm>
      </xdr:grpSpPr>
      <xdr:sp macro="" textlink="">
        <xdr:nvSpPr>
          <xdr:cNvPr id="5" name="正方形/長方形 4">
            <a:extLst>
              <a:ext uri="{FF2B5EF4-FFF2-40B4-BE49-F238E27FC236}">
                <a16:creationId xmlns:a16="http://schemas.microsoft.com/office/drawing/2014/main" id="{63FA6406-4EB9-C03E-3505-91C330A0372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33FA033A-9050-E16A-1A9B-4DF0C8593D3F}"/>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7" name="グループ化 6">
          <a:extLst>
            <a:ext uri="{FF2B5EF4-FFF2-40B4-BE49-F238E27FC236}">
              <a16:creationId xmlns:a16="http://schemas.microsoft.com/office/drawing/2014/main" id="{19ADCF20-F847-4D29-AE3F-14B61167237A}"/>
            </a:ext>
          </a:extLst>
        </xdr:cNvPr>
        <xdr:cNvGrpSpPr/>
      </xdr:nvGrpSpPr>
      <xdr:grpSpPr>
        <a:xfrm>
          <a:off x="6550397" y="1514475"/>
          <a:ext cx="6546479" cy="593912"/>
          <a:chOff x="6566647" y="1501588"/>
          <a:chExt cx="6499411" cy="593912"/>
        </a:xfrm>
      </xdr:grpSpPr>
      <xdr:sp macro="" textlink="">
        <xdr:nvSpPr>
          <xdr:cNvPr id="8" name="正方形/長方形 7">
            <a:extLst>
              <a:ext uri="{FF2B5EF4-FFF2-40B4-BE49-F238E27FC236}">
                <a16:creationId xmlns:a16="http://schemas.microsoft.com/office/drawing/2014/main" id="{6783EE53-3AD7-811B-12FD-B935BA5BE4C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9" name="テキスト ボックス 8">
            <a:extLst>
              <a:ext uri="{FF2B5EF4-FFF2-40B4-BE49-F238E27FC236}">
                <a16:creationId xmlns:a16="http://schemas.microsoft.com/office/drawing/2014/main" id="{B7A41C0B-00F4-E5B7-F6CC-FCB477A881E3}"/>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5DF44377-E174-4768-A7BE-CB2BDAF47697}"/>
            </a:ext>
          </a:extLst>
        </xdr:cNvPr>
        <xdr:cNvGrpSpPr/>
      </xdr:nvGrpSpPr>
      <xdr:grpSpPr>
        <a:xfrm>
          <a:off x="6550397" y="1514475"/>
          <a:ext cx="6546479" cy="593912"/>
          <a:chOff x="6566647" y="1501588"/>
          <a:chExt cx="6499411" cy="593912"/>
        </a:xfrm>
      </xdr:grpSpPr>
      <xdr:sp macro="" textlink="">
        <xdr:nvSpPr>
          <xdr:cNvPr id="11" name="正方形/長方形 10">
            <a:extLst>
              <a:ext uri="{FF2B5EF4-FFF2-40B4-BE49-F238E27FC236}">
                <a16:creationId xmlns:a16="http://schemas.microsoft.com/office/drawing/2014/main" id="{1C678823-780B-B85B-E3A9-5CC9B768487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0B955734-03CD-B527-3C65-C6A6F191025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06C2093F-0F13-4FA2-978B-445A0E7FCCA0}"/>
            </a:ext>
          </a:extLst>
        </xdr:cNvPr>
        <xdr:cNvGrpSpPr/>
      </xdr:nvGrpSpPr>
      <xdr:grpSpPr>
        <a:xfrm>
          <a:off x="6550397" y="1514475"/>
          <a:ext cx="6546479" cy="593912"/>
          <a:chOff x="6566647" y="1501588"/>
          <a:chExt cx="6499411" cy="593912"/>
        </a:xfrm>
      </xdr:grpSpPr>
      <xdr:sp macro="" textlink="">
        <xdr:nvSpPr>
          <xdr:cNvPr id="14" name="正方形/長方形 13">
            <a:extLst>
              <a:ext uri="{FF2B5EF4-FFF2-40B4-BE49-F238E27FC236}">
                <a16:creationId xmlns:a16="http://schemas.microsoft.com/office/drawing/2014/main" id="{11DA8C9C-7BE2-2ABC-C59F-F96E50E7533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89CED603-4BE7-FCAD-A70F-A7FBC310706F}"/>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6FF7D23D-A36F-4385-B368-C116C7C66E96}"/>
            </a:ext>
          </a:extLst>
        </xdr:cNvPr>
        <xdr:cNvGrpSpPr/>
      </xdr:nvGrpSpPr>
      <xdr:grpSpPr>
        <a:xfrm>
          <a:off x="6550397" y="1514475"/>
          <a:ext cx="6546479" cy="593912"/>
          <a:chOff x="6566647" y="1501588"/>
          <a:chExt cx="6499411" cy="593912"/>
        </a:xfrm>
      </xdr:grpSpPr>
      <xdr:sp macro="" textlink="">
        <xdr:nvSpPr>
          <xdr:cNvPr id="17" name="正方形/長方形 16">
            <a:extLst>
              <a:ext uri="{FF2B5EF4-FFF2-40B4-BE49-F238E27FC236}">
                <a16:creationId xmlns:a16="http://schemas.microsoft.com/office/drawing/2014/main" id="{013EC5A4-7399-6293-429E-94DD0F52EFE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D34D694F-4DCA-7919-F5FA-FA50DD4D11D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242453</xdr:colOff>
      <xdr:row>65</xdr:row>
      <xdr:rowOff>17318</xdr:rowOff>
    </xdr:from>
    <xdr:to>
      <xdr:col>15</xdr:col>
      <xdr:colOff>291352</xdr:colOff>
      <xdr:row>71</xdr:row>
      <xdr:rowOff>62143</xdr:rowOff>
    </xdr:to>
    <xdr:sp macro="" textlink="">
      <xdr:nvSpPr>
        <xdr:cNvPr id="19" name="左矢印吹き出し 3">
          <a:extLst>
            <a:ext uri="{FF2B5EF4-FFF2-40B4-BE49-F238E27FC236}">
              <a16:creationId xmlns:a16="http://schemas.microsoft.com/office/drawing/2014/main" id="{FBCD0293-2492-48FA-866F-F8AA2645F2FC}"/>
            </a:ext>
          </a:extLst>
        </xdr:cNvPr>
        <xdr:cNvSpPr/>
      </xdr:nvSpPr>
      <xdr:spPr>
        <a:xfrm>
          <a:off x="13377428" y="11904518"/>
          <a:ext cx="2192024"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11206</xdr:colOff>
      <xdr:row>69</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50397" y="1514475"/>
          <a:ext cx="6546479" cy="593912"/>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50397" y="1514475"/>
          <a:ext cx="6546479" cy="593912"/>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50397" y="1514475"/>
          <a:ext cx="6546479" cy="593912"/>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50397" y="1514475"/>
          <a:ext cx="6546479" cy="593912"/>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50397" y="1514475"/>
          <a:ext cx="6546479" cy="593912"/>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242453</xdr:colOff>
      <xdr:row>60</xdr:row>
      <xdr:rowOff>17318</xdr:rowOff>
    </xdr:from>
    <xdr:to>
      <xdr:col>15</xdr:col>
      <xdr:colOff>291352</xdr:colOff>
      <xdr:row>66</xdr:row>
      <xdr:rowOff>62143</xdr:rowOff>
    </xdr:to>
    <xdr:sp macro="" textlink="">
      <xdr:nvSpPr>
        <xdr:cNvPr id="4" name="左矢印吹き出し 3">
          <a:extLst>
            <a:ext uri="{FF2B5EF4-FFF2-40B4-BE49-F238E27FC236}">
              <a16:creationId xmlns:a16="http://schemas.microsoft.com/office/drawing/2014/main" id="{CB40313F-2CBD-49B6-8517-E11171DB94EC}"/>
            </a:ext>
          </a:extLst>
        </xdr:cNvPr>
        <xdr:cNvSpPr/>
      </xdr:nvSpPr>
      <xdr:spPr>
        <a:xfrm>
          <a:off x="13369635" y="11914909"/>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4</xdr:col>
      <xdr:colOff>0</xdr:colOff>
      <xdr:row>66</xdr:row>
      <xdr:rowOff>369794</xdr:rowOff>
    </xdr:from>
    <xdr:to>
      <xdr:col>9</xdr:col>
      <xdr:colOff>0</xdr:colOff>
      <xdr:row>69</xdr:row>
      <xdr:rowOff>5603</xdr:rowOff>
    </xdr:to>
    <xdr:cxnSp macro="">
      <xdr:nvCxnSpPr>
        <xdr:cNvPr id="9" name="直線コネクタ 8">
          <a:extLst>
            <a:ext uri="{FF2B5EF4-FFF2-40B4-BE49-F238E27FC236}">
              <a16:creationId xmlns:a16="http://schemas.microsoft.com/office/drawing/2014/main" id="{59C6CD93-77DA-4868-06E8-20CB12962AF7}"/>
            </a:ext>
          </a:extLst>
        </xdr:cNvPr>
        <xdr:cNvCxnSpPr/>
      </xdr:nvCxnSpPr>
      <xdr:spPr>
        <a:xfrm>
          <a:off x="1322294" y="13015632"/>
          <a:ext cx="10174941" cy="54908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7C1BDC34-421B-418C-810F-6C64775B0568}"/>
            </a:ext>
          </a:extLst>
        </xdr:cNvPr>
        <xdr:cNvSpPr txBox="1">
          <a:spLocks noChangeArrowheads="1"/>
        </xdr:cNvSpPr>
      </xdr:nvSpPr>
      <xdr:spPr bwMode="auto">
        <a:xfrm>
          <a:off x="11991415"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70</xdr:row>
      <xdr:rowOff>33616</xdr:rowOff>
    </xdr:from>
    <xdr:to>
      <xdr:col>12</xdr:col>
      <xdr:colOff>23812</xdr:colOff>
      <xdr:row>74</xdr:row>
      <xdr:rowOff>1680</xdr:rowOff>
    </xdr:to>
    <xdr:sp macro="" textlink="">
      <xdr:nvSpPr>
        <xdr:cNvPr id="3" name="右中かっこ 2">
          <a:extLst>
            <a:ext uri="{FF2B5EF4-FFF2-40B4-BE49-F238E27FC236}">
              <a16:creationId xmlns:a16="http://schemas.microsoft.com/office/drawing/2014/main" id="{3D0A38A3-A6BF-4679-9447-17F19354BEFF}"/>
            </a:ext>
          </a:extLst>
        </xdr:cNvPr>
        <xdr:cNvSpPr/>
      </xdr:nvSpPr>
      <xdr:spPr>
        <a:xfrm>
          <a:off x="13159069" y="13444816"/>
          <a:ext cx="342618" cy="1111064"/>
        </a:xfrm>
        <a:prstGeom prst="rightBrace">
          <a:avLst>
            <a:gd name="adj1" fmla="val 8333"/>
            <a:gd name="adj2" fmla="val 57432"/>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565C1E75-859C-49AD-95E5-102F2529CAE4}"/>
            </a:ext>
          </a:extLst>
        </xdr:cNvPr>
        <xdr:cNvGrpSpPr/>
      </xdr:nvGrpSpPr>
      <xdr:grpSpPr>
        <a:xfrm>
          <a:off x="6549036" y="1496786"/>
          <a:ext cx="6541036" cy="593912"/>
          <a:chOff x="6566647" y="1501588"/>
          <a:chExt cx="6499411" cy="593912"/>
        </a:xfrm>
      </xdr:grpSpPr>
      <xdr:sp macro="" textlink="">
        <xdr:nvSpPr>
          <xdr:cNvPr id="5" name="正方形/長方形 4">
            <a:extLst>
              <a:ext uri="{FF2B5EF4-FFF2-40B4-BE49-F238E27FC236}">
                <a16:creationId xmlns:a16="http://schemas.microsoft.com/office/drawing/2014/main" id="{216B77D9-2846-6A7E-2EE6-65ACEC09B33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4031E4F7-A436-F6C6-BA71-FBB449F6B7B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7" name="グループ化 6">
          <a:extLst>
            <a:ext uri="{FF2B5EF4-FFF2-40B4-BE49-F238E27FC236}">
              <a16:creationId xmlns:a16="http://schemas.microsoft.com/office/drawing/2014/main" id="{43DABC3F-1EDE-4474-B932-A1311F14FD2D}"/>
            </a:ext>
          </a:extLst>
        </xdr:cNvPr>
        <xdr:cNvGrpSpPr/>
      </xdr:nvGrpSpPr>
      <xdr:grpSpPr>
        <a:xfrm>
          <a:off x="6549036" y="1496786"/>
          <a:ext cx="6541036" cy="593912"/>
          <a:chOff x="6566647" y="1501588"/>
          <a:chExt cx="6499411" cy="593912"/>
        </a:xfrm>
      </xdr:grpSpPr>
      <xdr:sp macro="" textlink="">
        <xdr:nvSpPr>
          <xdr:cNvPr id="8" name="正方形/長方形 7">
            <a:extLst>
              <a:ext uri="{FF2B5EF4-FFF2-40B4-BE49-F238E27FC236}">
                <a16:creationId xmlns:a16="http://schemas.microsoft.com/office/drawing/2014/main" id="{1B83E7BA-5AA2-4A61-662E-BE6D0181E18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9" name="テキスト ボックス 8">
            <a:extLst>
              <a:ext uri="{FF2B5EF4-FFF2-40B4-BE49-F238E27FC236}">
                <a16:creationId xmlns:a16="http://schemas.microsoft.com/office/drawing/2014/main" id="{4782F332-2914-D5C7-6907-8A9E81C9B4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6584AF2D-9437-4AB2-852F-BD91AA0CF18C}"/>
            </a:ext>
          </a:extLst>
        </xdr:cNvPr>
        <xdr:cNvGrpSpPr/>
      </xdr:nvGrpSpPr>
      <xdr:grpSpPr>
        <a:xfrm>
          <a:off x="6549036" y="1496786"/>
          <a:ext cx="6541036" cy="593912"/>
          <a:chOff x="6566647" y="1501588"/>
          <a:chExt cx="6499411" cy="593912"/>
        </a:xfrm>
      </xdr:grpSpPr>
      <xdr:sp macro="" textlink="">
        <xdr:nvSpPr>
          <xdr:cNvPr id="11" name="正方形/長方形 10">
            <a:extLst>
              <a:ext uri="{FF2B5EF4-FFF2-40B4-BE49-F238E27FC236}">
                <a16:creationId xmlns:a16="http://schemas.microsoft.com/office/drawing/2014/main" id="{E95B7746-0298-8938-F7BC-4A27D7217049}"/>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9DB4D033-6DEE-53DC-968F-66C34B1A03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E61A0BB0-0389-418B-8CDA-136AF5CCE10F}"/>
            </a:ext>
          </a:extLst>
        </xdr:cNvPr>
        <xdr:cNvGrpSpPr/>
      </xdr:nvGrpSpPr>
      <xdr:grpSpPr>
        <a:xfrm>
          <a:off x="6549036" y="1496786"/>
          <a:ext cx="6541036" cy="593912"/>
          <a:chOff x="6566647" y="1501588"/>
          <a:chExt cx="6499411" cy="593912"/>
        </a:xfrm>
      </xdr:grpSpPr>
      <xdr:sp macro="" textlink="">
        <xdr:nvSpPr>
          <xdr:cNvPr id="14" name="正方形/長方形 13">
            <a:extLst>
              <a:ext uri="{FF2B5EF4-FFF2-40B4-BE49-F238E27FC236}">
                <a16:creationId xmlns:a16="http://schemas.microsoft.com/office/drawing/2014/main" id="{685D55F9-E07E-BB7D-5701-1020734D7EE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00DC4D39-E278-EB6D-3BC5-CB43F4C7CCAE}"/>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BD8E8FDC-256B-440A-ADC3-8121843947E9}"/>
            </a:ext>
          </a:extLst>
        </xdr:cNvPr>
        <xdr:cNvGrpSpPr/>
      </xdr:nvGrpSpPr>
      <xdr:grpSpPr>
        <a:xfrm>
          <a:off x="6549036" y="1496786"/>
          <a:ext cx="6541036" cy="593912"/>
          <a:chOff x="6566647" y="1501588"/>
          <a:chExt cx="6499411" cy="593912"/>
        </a:xfrm>
      </xdr:grpSpPr>
      <xdr:sp macro="" textlink="">
        <xdr:nvSpPr>
          <xdr:cNvPr id="17" name="正方形/長方形 16">
            <a:extLst>
              <a:ext uri="{FF2B5EF4-FFF2-40B4-BE49-F238E27FC236}">
                <a16:creationId xmlns:a16="http://schemas.microsoft.com/office/drawing/2014/main" id="{BCADD260-075B-E6AC-259E-A96DDE087FA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437082A5-3D42-77F5-E6E5-D8432FBE4622}"/>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C3200BC4-C4E1-47E5-8AA9-2AE9DCCFA730}"/>
            </a:ext>
          </a:extLst>
        </xdr:cNvPr>
        <xdr:cNvGrpSpPr/>
      </xdr:nvGrpSpPr>
      <xdr:grpSpPr>
        <a:xfrm>
          <a:off x="6549036" y="1496786"/>
          <a:ext cx="6541036" cy="593912"/>
          <a:chOff x="6566647" y="1501588"/>
          <a:chExt cx="6499411" cy="593912"/>
        </a:xfrm>
      </xdr:grpSpPr>
      <xdr:sp macro="" textlink="">
        <xdr:nvSpPr>
          <xdr:cNvPr id="20" name="正方形/長方形 19">
            <a:extLst>
              <a:ext uri="{FF2B5EF4-FFF2-40B4-BE49-F238E27FC236}">
                <a16:creationId xmlns:a16="http://schemas.microsoft.com/office/drawing/2014/main" id="{53E07E43-958B-E934-3224-A3D8DD6ABF3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76B3C388-CACC-9451-E26C-BD25D632F88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294409</xdr:colOff>
      <xdr:row>64</xdr:row>
      <xdr:rowOff>138546</xdr:rowOff>
    </xdr:from>
    <xdr:to>
      <xdr:col>15</xdr:col>
      <xdr:colOff>265249</xdr:colOff>
      <xdr:row>71</xdr:row>
      <xdr:rowOff>107817</xdr:rowOff>
    </xdr:to>
    <xdr:sp macro="" textlink="">
      <xdr:nvSpPr>
        <xdr:cNvPr id="22" name="左矢印吹き出し 6">
          <a:extLst>
            <a:ext uri="{FF2B5EF4-FFF2-40B4-BE49-F238E27FC236}">
              <a16:creationId xmlns:a16="http://schemas.microsoft.com/office/drawing/2014/main" id="{4531504C-A033-4FBD-A835-2449405587A2}"/>
            </a:ext>
          </a:extLst>
        </xdr:cNvPr>
        <xdr:cNvSpPr/>
      </xdr:nvSpPr>
      <xdr:spPr>
        <a:xfrm>
          <a:off x="13419859" y="12978246"/>
          <a:ext cx="2113965" cy="921771"/>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1991415"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23812</xdr:colOff>
      <xdr:row>69</xdr:row>
      <xdr:rowOff>1680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13154307" y="13392429"/>
          <a:ext cx="347380" cy="1111064"/>
        </a:xfrm>
        <a:prstGeom prst="rightBrace">
          <a:avLst>
            <a:gd name="adj1" fmla="val 8333"/>
            <a:gd name="adj2" fmla="val 57432"/>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6539140" y="1541318"/>
          <a:ext cx="6536088" cy="593912"/>
          <a:chOff x="6566647" y="1501588"/>
          <a:chExt cx="6499411" cy="593912"/>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054F140B-01A5-4AE8-9258-64F1F51CF026}"/>
            </a:ext>
          </a:extLst>
        </xdr:cNvPr>
        <xdr:cNvGrpSpPr/>
      </xdr:nvGrpSpPr>
      <xdr:grpSpPr>
        <a:xfrm>
          <a:off x="6539140" y="1541318"/>
          <a:ext cx="6536088" cy="593912"/>
          <a:chOff x="6566647" y="1501588"/>
          <a:chExt cx="6499411" cy="593912"/>
        </a:xfrm>
      </xdr:grpSpPr>
      <xdr:sp macro="" textlink="">
        <xdr:nvSpPr>
          <xdr:cNvPr id="11" name="正方形/長方形 10">
            <a:extLst>
              <a:ext uri="{FF2B5EF4-FFF2-40B4-BE49-F238E27FC236}">
                <a16:creationId xmlns:a16="http://schemas.microsoft.com/office/drawing/2014/main" id="{FBD67C4C-9283-B3A8-66EA-81055525F69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4C2D73CF-B2CB-BDDA-3C9F-9D1532FDEDD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34FB68DF-2C2B-496E-B19F-69ADB476FC9D}"/>
            </a:ext>
          </a:extLst>
        </xdr:cNvPr>
        <xdr:cNvGrpSpPr/>
      </xdr:nvGrpSpPr>
      <xdr:grpSpPr>
        <a:xfrm>
          <a:off x="6539140" y="1541318"/>
          <a:ext cx="6536088" cy="593912"/>
          <a:chOff x="6566647" y="1501588"/>
          <a:chExt cx="6499411" cy="593912"/>
        </a:xfrm>
      </xdr:grpSpPr>
      <xdr:sp macro="" textlink="">
        <xdr:nvSpPr>
          <xdr:cNvPr id="14" name="正方形/長方形 13">
            <a:extLst>
              <a:ext uri="{FF2B5EF4-FFF2-40B4-BE49-F238E27FC236}">
                <a16:creationId xmlns:a16="http://schemas.microsoft.com/office/drawing/2014/main" id="{FA394165-41AF-EDC5-4E36-9B7A1C7A6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B4C9C051-9EE8-B100-843C-C2547376DB0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8FF493-18E1-4099-86C2-2BE370644B09}"/>
            </a:ext>
          </a:extLst>
        </xdr:cNvPr>
        <xdr:cNvGrpSpPr/>
      </xdr:nvGrpSpPr>
      <xdr:grpSpPr>
        <a:xfrm>
          <a:off x="6539140" y="1541318"/>
          <a:ext cx="6536088" cy="593912"/>
          <a:chOff x="6566647" y="1501588"/>
          <a:chExt cx="6499411" cy="593912"/>
        </a:xfrm>
      </xdr:grpSpPr>
      <xdr:sp macro="" textlink="">
        <xdr:nvSpPr>
          <xdr:cNvPr id="17" name="正方形/長方形 16">
            <a:extLst>
              <a:ext uri="{FF2B5EF4-FFF2-40B4-BE49-F238E27FC236}">
                <a16:creationId xmlns:a16="http://schemas.microsoft.com/office/drawing/2014/main" id="{36825D90-05AD-5E55-1CF6-0919441C9E47}"/>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1BD60487-E299-5AC2-18F6-B9B2F14FCAF8}"/>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BD2F09DD-C979-4D49-BED9-1034C7BA6607}"/>
            </a:ext>
          </a:extLst>
        </xdr:cNvPr>
        <xdr:cNvGrpSpPr/>
      </xdr:nvGrpSpPr>
      <xdr:grpSpPr>
        <a:xfrm>
          <a:off x="6539140" y="1541318"/>
          <a:ext cx="6536088" cy="593912"/>
          <a:chOff x="6566647" y="1501588"/>
          <a:chExt cx="6499411" cy="593912"/>
        </a:xfrm>
      </xdr:grpSpPr>
      <xdr:sp macro="" textlink="">
        <xdr:nvSpPr>
          <xdr:cNvPr id="20" name="正方形/長方形 19">
            <a:extLst>
              <a:ext uri="{FF2B5EF4-FFF2-40B4-BE49-F238E27FC236}">
                <a16:creationId xmlns:a16="http://schemas.microsoft.com/office/drawing/2014/main" id="{B4CE7C6E-93FE-1C4C-6DA1-C32BAD88808B}"/>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79B89723-DE83-2396-5A16-9A80FC1EC13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22" name="グループ化 21">
          <a:extLst>
            <a:ext uri="{FF2B5EF4-FFF2-40B4-BE49-F238E27FC236}">
              <a16:creationId xmlns:a16="http://schemas.microsoft.com/office/drawing/2014/main" id="{88F94E96-6679-4F04-A0E9-A619118B7521}"/>
            </a:ext>
          </a:extLst>
        </xdr:cNvPr>
        <xdr:cNvGrpSpPr/>
      </xdr:nvGrpSpPr>
      <xdr:grpSpPr>
        <a:xfrm>
          <a:off x="6539140" y="1541318"/>
          <a:ext cx="6536088" cy="593912"/>
          <a:chOff x="6566647" y="1501588"/>
          <a:chExt cx="6499411" cy="593912"/>
        </a:xfrm>
      </xdr:grpSpPr>
      <xdr:sp macro="" textlink="">
        <xdr:nvSpPr>
          <xdr:cNvPr id="23" name="正方形/長方形 22">
            <a:extLst>
              <a:ext uri="{FF2B5EF4-FFF2-40B4-BE49-F238E27FC236}">
                <a16:creationId xmlns:a16="http://schemas.microsoft.com/office/drawing/2014/main" id="{99ACE1BC-4E69-9ED3-A983-6AEF2654676C}"/>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4" name="テキスト ボックス 23">
            <a:extLst>
              <a:ext uri="{FF2B5EF4-FFF2-40B4-BE49-F238E27FC236}">
                <a16:creationId xmlns:a16="http://schemas.microsoft.com/office/drawing/2014/main" id="{CF53F9F1-11CB-FF54-FA86-D738EE3C5FFE}"/>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294409</xdr:colOff>
      <xdr:row>59</xdr:row>
      <xdr:rowOff>138546</xdr:rowOff>
    </xdr:from>
    <xdr:to>
      <xdr:col>15</xdr:col>
      <xdr:colOff>265249</xdr:colOff>
      <xdr:row>66</xdr:row>
      <xdr:rowOff>107817</xdr:rowOff>
    </xdr:to>
    <xdr:sp macro="" textlink="">
      <xdr:nvSpPr>
        <xdr:cNvPr id="7" name="左矢印吹き出し 6">
          <a:extLst>
            <a:ext uri="{FF2B5EF4-FFF2-40B4-BE49-F238E27FC236}">
              <a16:creationId xmlns:a16="http://schemas.microsoft.com/office/drawing/2014/main" id="{60842E96-FB44-416C-9D2B-585D18C9F76F}"/>
            </a:ext>
          </a:extLst>
        </xdr:cNvPr>
        <xdr:cNvSpPr/>
      </xdr:nvSpPr>
      <xdr:spPr>
        <a:xfrm>
          <a:off x="13404273" y="12988637"/>
          <a:ext cx="2118294" cy="921771"/>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0B2A-DA1A-489A-80B8-82483ABA3381}">
  <sheetPr>
    <tabColor rgb="FFFF0000"/>
    <pageSetUpPr fitToPage="1"/>
  </sheetPr>
  <dimension ref="A1:P102"/>
  <sheetViews>
    <sheetView view="pageBreakPreview" topLeftCell="A19" zoomScale="62" zoomScaleNormal="66" zoomScaleSheetLayoutView="62" workbookViewId="0">
      <selection activeCell="G62" sqref="G62:H64"/>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78</v>
      </c>
      <c r="C1" s="1"/>
      <c r="D1" s="143" t="s">
        <v>91</v>
      </c>
      <c r="E1" s="143"/>
      <c r="F1" s="143"/>
      <c r="G1" s="143"/>
      <c r="H1" s="143"/>
      <c r="I1" s="143"/>
      <c r="J1" s="143"/>
      <c r="K1" s="39" t="s">
        <v>90</v>
      </c>
    </row>
    <row r="2" spans="1:12" ht="18.75" customHeight="1">
      <c r="B2" s="62"/>
      <c r="C2" s="63"/>
      <c r="D2" s="63"/>
      <c r="E2" s="63"/>
      <c r="F2" s="64"/>
      <c r="G2" s="100"/>
      <c r="H2" s="100"/>
      <c r="I2" s="300" t="s">
        <v>103</v>
      </c>
      <c r="J2" s="300"/>
      <c r="K2" s="300"/>
    </row>
    <row r="3" spans="1:12" ht="24" customHeight="1">
      <c r="B3" s="65"/>
      <c r="C3" s="65"/>
      <c r="D3" s="65"/>
      <c r="E3" s="65"/>
      <c r="F3" s="64"/>
      <c r="G3" s="41" t="s">
        <v>79</v>
      </c>
      <c r="H3" s="41"/>
      <c r="I3" s="30"/>
      <c r="J3" s="29"/>
      <c r="K3" s="30"/>
    </row>
    <row r="4" spans="1:12" ht="24" customHeight="1">
      <c r="B4" s="65"/>
      <c r="C4" s="65"/>
      <c r="D4" s="65"/>
      <c r="E4" s="65"/>
      <c r="F4" s="64"/>
      <c r="G4" s="42" t="s">
        <v>80</v>
      </c>
      <c r="H4" s="42"/>
      <c r="I4" s="32"/>
      <c r="J4" s="31"/>
      <c r="K4" s="33"/>
    </row>
    <row r="5" spans="1:12" ht="24" customHeight="1">
      <c r="A5" s="1"/>
      <c r="B5" s="66"/>
      <c r="C5" s="66"/>
      <c r="D5" s="66"/>
      <c r="E5" s="66"/>
      <c r="F5" s="64"/>
      <c r="G5" s="42" t="s">
        <v>81</v>
      </c>
      <c r="H5" s="68" t="s">
        <v>119</v>
      </c>
      <c r="I5" s="145"/>
      <c r="J5" s="145"/>
      <c r="K5" s="145"/>
      <c r="L5" s="1"/>
    </row>
    <row r="6" spans="1:12" ht="4.5" customHeight="1">
      <c r="B6" s="63"/>
      <c r="C6" s="63"/>
      <c r="D6" s="63"/>
      <c r="E6" s="63"/>
      <c r="F6" s="64"/>
      <c r="G6" s="56"/>
      <c r="H6" s="56"/>
      <c r="I6" s="57"/>
      <c r="J6" s="58"/>
      <c r="K6" s="57"/>
    </row>
    <row r="7" spans="1:12" ht="45" customHeight="1">
      <c r="A7" s="1"/>
      <c r="B7" s="66"/>
      <c r="C7" s="66"/>
      <c r="D7" s="66"/>
      <c r="E7" s="66"/>
      <c r="F7" s="102"/>
      <c r="G7" s="146" t="s">
        <v>109</v>
      </c>
      <c r="H7" s="146"/>
      <c r="I7" s="147"/>
      <c r="J7" s="147"/>
      <c r="K7" s="147"/>
    </row>
    <row r="8" spans="1:12" ht="5.25" customHeight="1">
      <c r="A8" s="1"/>
      <c r="B8" s="66"/>
      <c r="C8" s="66"/>
      <c r="D8" s="66"/>
      <c r="E8" s="66"/>
      <c r="F8" s="102"/>
      <c r="G8" s="147"/>
      <c r="H8" s="147"/>
      <c r="I8" s="147"/>
      <c r="J8" s="147"/>
      <c r="K8" s="147"/>
      <c r="L8" s="1"/>
    </row>
    <row r="9" spans="1:12" ht="9" hidden="1" customHeight="1">
      <c r="B9" s="1"/>
      <c r="C9" s="1"/>
      <c r="D9" s="1"/>
      <c r="E9" s="1"/>
      <c r="F9" s="2"/>
      <c r="G9" s="21"/>
      <c r="H9" s="21"/>
      <c r="I9" s="22"/>
      <c r="J9" s="22"/>
      <c r="K9" s="22"/>
    </row>
    <row r="10" spans="1:12" ht="24" customHeight="1">
      <c r="B10" s="148" t="s">
        <v>106</v>
      </c>
      <c r="C10" s="148"/>
      <c r="D10" s="148"/>
      <c r="E10" s="148"/>
      <c r="F10" s="148"/>
      <c r="G10" s="148"/>
      <c r="H10" s="101"/>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93</v>
      </c>
      <c r="C13" s="158" t="s">
        <v>0</v>
      </c>
      <c r="D13" s="159"/>
      <c r="E13" s="4" t="s">
        <v>1</v>
      </c>
      <c r="F13" s="5" t="s">
        <v>2</v>
      </c>
      <c r="G13" s="160" t="s">
        <v>5</v>
      </c>
      <c r="H13" s="161"/>
      <c r="I13" s="4" t="s">
        <v>4</v>
      </c>
      <c r="J13" s="109" t="s">
        <v>3</v>
      </c>
      <c r="K13" s="36" t="s">
        <v>82</v>
      </c>
      <c r="L13" s="1"/>
    </row>
    <row r="14" spans="1:12" ht="15" customHeight="1" thickTop="1">
      <c r="A14" s="1"/>
      <c r="B14" s="162" t="s">
        <v>6</v>
      </c>
      <c r="C14" s="301"/>
      <c r="D14" s="302"/>
      <c r="E14" s="305" t="s">
        <v>7</v>
      </c>
      <c r="F14" s="306" t="s">
        <v>95</v>
      </c>
      <c r="G14" s="307" t="s">
        <v>88</v>
      </c>
      <c r="H14" s="308"/>
      <c r="I14" s="45">
        <v>10</v>
      </c>
      <c r="J14" s="309">
        <v>10</v>
      </c>
      <c r="K14" s="310">
        <v>10</v>
      </c>
      <c r="L14" s="1"/>
    </row>
    <row r="15" spans="1:12" ht="15" customHeight="1">
      <c r="A15" s="1"/>
      <c r="B15" s="163"/>
      <c r="C15" s="303"/>
      <c r="D15" s="304"/>
      <c r="E15" s="222"/>
      <c r="F15" s="210"/>
      <c r="G15" s="286" t="s">
        <v>89</v>
      </c>
      <c r="H15" s="287"/>
      <c r="I15" s="46">
        <v>5</v>
      </c>
      <c r="J15" s="276"/>
      <c r="K15" s="279"/>
      <c r="L15" s="1"/>
    </row>
    <row r="16" spans="1:12" ht="15" customHeight="1">
      <c r="A16" s="1"/>
      <c r="B16" s="163"/>
      <c r="C16" s="303"/>
      <c r="D16" s="304"/>
      <c r="E16" s="223"/>
      <c r="F16" s="211"/>
      <c r="G16" s="283" t="s">
        <v>8</v>
      </c>
      <c r="H16" s="284"/>
      <c r="I16" s="47">
        <v>0</v>
      </c>
      <c r="J16" s="277"/>
      <c r="K16" s="280"/>
      <c r="L16" s="1"/>
    </row>
    <row r="17" spans="1:12" ht="15" customHeight="1">
      <c r="A17" s="1"/>
      <c r="B17" s="163"/>
      <c r="C17" s="303"/>
      <c r="D17" s="304"/>
      <c r="E17" s="209" t="s">
        <v>9</v>
      </c>
      <c r="F17" s="210" t="s">
        <v>143</v>
      </c>
      <c r="G17" s="212" t="s">
        <v>10</v>
      </c>
      <c r="H17" s="213"/>
      <c r="I17" s="48">
        <v>10</v>
      </c>
      <c r="J17" s="276">
        <v>10</v>
      </c>
      <c r="K17" s="278">
        <v>10</v>
      </c>
      <c r="L17" s="1"/>
    </row>
    <row r="18" spans="1:12" ht="15" customHeight="1">
      <c r="A18" s="1"/>
      <c r="B18" s="163"/>
      <c r="C18" s="303"/>
      <c r="D18" s="304"/>
      <c r="E18" s="210"/>
      <c r="F18" s="210"/>
      <c r="G18" s="203" t="s">
        <v>11</v>
      </c>
      <c r="H18" s="204"/>
      <c r="I18" s="46">
        <v>9</v>
      </c>
      <c r="J18" s="276"/>
      <c r="K18" s="279"/>
      <c r="L18" s="1"/>
    </row>
    <row r="19" spans="1:12" ht="15" customHeight="1">
      <c r="A19" s="1"/>
      <c r="B19" s="163"/>
      <c r="C19" s="303"/>
      <c r="D19" s="304"/>
      <c r="E19" s="210"/>
      <c r="F19" s="210"/>
      <c r="G19" s="203" t="s">
        <v>12</v>
      </c>
      <c r="H19" s="204"/>
      <c r="I19" s="46">
        <v>8</v>
      </c>
      <c r="J19" s="276"/>
      <c r="K19" s="279"/>
      <c r="L19" s="1"/>
    </row>
    <row r="20" spans="1:12" ht="15" customHeight="1">
      <c r="A20" s="1"/>
      <c r="B20" s="163"/>
      <c r="C20" s="303"/>
      <c r="D20" s="304"/>
      <c r="E20" s="210"/>
      <c r="F20" s="210"/>
      <c r="G20" s="203" t="s">
        <v>13</v>
      </c>
      <c r="H20" s="204"/>
      <c r="I20" s="46">
        <v>7</v>
      </c>
      <c r="J20" s="276"/>
      <c r="K20" s="279"/>
      <c r="L20" s="1"/>
    </row>
    <row r="21" spans="1:12" ht="15" customHeight="1">
      <c r="A21" s="1"/>
      <c r="B21" s="163"/>
      <c r="C21" s="303"/>
      <c r="D21" s="304"/>
      <c r="E21" s="210"/>
      <c r="F21" s="210"/>
      <c r="G21" s="203" t="s">
        <v>14</v>
      </c>
      <c r="H21" s="204"/>
      <c r="I21" s="46">
        <v>6</v>
      </c>
      <c r="J21" s="276"/>
      <c r="K21" s="279"/>
      <c r="L21" s="1"/>
    </row>
    <row r="22" spans="1:12" ht="15" customHeight="1">
      <c r="A22" s="1"/>
      <c r="B22" s="163"/>
      <c r="C22" s="303"/>
      <c r="D22" s="304"/>
      <c r="E22" s="210"/>
      <c r="F22" s="210"/>
      <c r="G22" s="203" t="s">
        <v>15</v>
      </c>
      <c r="H22" s="204"/>
      <c r="I22" s="46">
        <v>5</v>
      </c>
      <c r="J22" s="276"/>
      <c r="K22" s="279"/>
      <c r="L22" s="1"/>
    </row>
    <row r="23" spans="1:12" ht="15" customHeight="1">
      <c r="A23" s="1"/>
      <c r="B23" s="163"/>
      <c r="C23" s="303"/>
      <c r="D23" s="304"/>
      <c r="E23" s="210"/>
      <c r="F23" s="210"/>
      <c r="G23" s="203" t="s">
        <v>16</v>
      </c>
      <c r="H23" s="204"/>
      <c r="I23" s="46">
        <v>4</v>
      </c>
      <c r="J23" s="276"/>
      <c r="K23" s="279"/>
      <c r="L23" s="1"/>
    </row>
    <row r="24" spans="1:12" ht="15" customHeight="1">
      <c r="A24" s="1"/>
      <c r="B24" s="163"/>
      <c r="C24" s="303"/>
      <c r="D24" s="304"/>
      <c r="E24" s="210"/>
      <c r="F24" s="210"/>
      <c r="G24" s="203" t="s">
        <v>17</v>
      </c>
      <c r="H24" s="204"/>
      <c r="I24" s="46">
        <v>3</v>
      </c>
      <c r="J24" s="276"/>
      <c r="K24" s="279"/>
      <c r="L24" s="1"/>
    </row>
    <row r="25" spans="1:12" ht="15" customHeight="1">
      <c r="A25" s="1"/>
      <c r="B25" s="163"/>
      <c r="C25" s="303"/>
      <c r="D25" s="304"/>
      <c r="E25" s="210"/>
      <c r="F25" s="210"/>
      <c r="G25" s="203" t="s">
        <v>18</v>
      </c>
      <c r="H25" s="204"/>
      <c r="I25" s="46">
        <v>2</v>
      </c>
      <c r="J25" s="276"/>
      <c r="K25" s="279"/>
      <c r="L25" s="1"/>
    </row>
    <row r="26" spans="1:12" ht="15" customHeight="1">
      <c r="A26" s="1"/>
      <c r="B26" s="163"/>
      <c r="C26" s="303"/>
      <c r="D26" s="304"/>
      <c r="E26" s="210"/>
      <c r="F26" s="210"/>
      <c r="G26" s="203" t="s">
        <v>19</v>
      </c>
      <c r="H26" s="204"/>
      <c r="I26" s="46">
        <v>1</v>
      </c>
      <c r="J26" s="276"/>
      <c r="K26" s="279"/>
      <c r="L26" s="1"/>
    </row>
    <row r="27" spans="1:12" ht="15" customHeight="1">
      <c r="A27" s="1"/>
      <c r="B27" s="163"/>
      <c r="C27" s="303"/>
      <c r="D27" s="304"/>
      <c r="E27" s="210"/>
      <c r="F27" s="210"/>
      <c r="G27" s="205" t="s">
        <v>20</v>
      </c>
      <c r="H27" s="206"/>
      <c r="I27" s="47">
        <v>0</v>
      </c>
      <c r="J27" s="276"/>
      <c r="K27" s="279"/>
      <c r="L27" s="1"/>
    </row>
    <row r="28" spans="1:12" ht="15" customHeight="1">
      <c r="A28" s="1"/>
      <c r="B28" s="163"/>
      <c r="C28" s="303"/>
      <c r="D28" s="304"/>
      <c r="E28" s="209" t="s">
        <v>21</v>
      </c>
      <c r="F28" s="272" t="s">
        <v>122</v>
      </c>
      <c r="G28" s="212" t="s">
        <v>22</v>
      </c>
      <c r="H28" s="213"/>
      <c r="I28" s="48">
        <v>5</v>
      </c>
      <c r="J28" s="275">
        <v>5</v>
      </c>
      <c r="K28" s="285">
        <v>5</v>
      </c>
      <c r="L28" s="1"/>
    </row>
    <row r="29" spans="1:12" ht="30" customHeight="1">
      <c r="A29" s="1"/>
      <c r="B29" s="163"/>
      <c r="C29" s="303"/>
      <c r="D29" s="304"/>
      <c r="E29" s="210"/>
      <c r="F29" s="314"/>
      <c r="G29" s="181" t="s">
        <v>108</v>
      </c>
      <c r="H29" s="182"/>
      <c r="I29" s="46">
        <v>3</v>
      </c>
      <c r="J29" s="276"/>
      <c r="K29" s="278"/>
      <c r="L29" s="1"/>
    </row>
    <row r="30" spans="1:12" ht="30" customHeight="1">
      <c r="A30" s="1"/>
      <c r="B30" s="163"/>
      <c r="C30" s="303"/>
      <c r="D30" s="304"/>
      <c r="E30" s="210"/>
      <c r="F30" s="314"/>
      <c r="G30" s="181" t="s">
        <v>132</v>
      </c>
      <c r="H30" s="182"/>
      <c r="I30" s="46">
        <v>2</v>
      </c>
      <c r="J30" s="276"/>
      <c r="K30" s="278"/>
      <c r="L30" s="1"/>
    </row>
    <row r="31" spans="1:12" ht="15" customHeight="1">
      <c r="A31" s="1"/>
      <c r="B31" s="163"/>
      <c r="C31" s="303"/>
      <c r="D31" s="304"/>
      <c r="E31" s="211"/>
      <c r="F31" s="315"/>
      <c r="G31" s="175" t="s">
        <v>77</v>
      </c>
      <c r="H31" s="176"/>
      <c r="I31" s="49">
        <v>0</v>
      </c>
      <c r="J31" s="277"/>
      <c r="K31" s="280"/>
      <c r="L31" s="1"/>
    </row>
    <row r="32" spans="1:12" ht="30" customHeight="1">
      <c r="A32" s="1"/>
      <c r="B32" s="163"/>
      <c r="C32" s="303"/>
      <c r="D32" s="304"/>
      <c r="E32" s="209" t="s">
        <v>23</v>
      </c>
      <c r="F32" s="209" t="s">
        <v>24</v>
      </c>
      <c r="G32" s="212" t="s">
        <v>25</v>
      </c>
      <c r="H32" s="213"/>
      <c r="I32" s="50">
        <v>1</v>
      </c>
      <c r="J32" s="311">
        <v>1</v>
      </c>
      <c r="K32" s="285">
        <v>1</v>
      </c>
      <c r="L32" s="1"/>
    </row>
    <row r="33" spans="1:12" ht="30" customHeight="1">
      <c r="A33" s="1"/>
      <c r="B33" s="163"/>
      <c r="C33" s="303"/>
      <c r="D33" s="304"/>
      <c r="E33" s="211"/>
      <c r="F33" s="211"/>
      <c r="G33" s="205" t="s">
        <v>26</v>
      </c>
      <c r="H33" s="206"/>
      <c r="I33" s="47">
        <v>0</v>
      </c>
      <c r="J33" s="312"/>
      <c r="K33" s="313"/>
      <c r="L33" s="1"/>
    </row>
    <row r="34" spans="1:12" ht="15" customHeight="1">
      <c r="A34" s="1"/>
      <c r="B34" s="163"/>
      <c r="C34" s="303"/>
      <c r="D34" s="304"/>
      <c r="E34" s="209" t="s">
        <v>27</v>
      </c>
      <c r="F34" s="209" t="s">
        <v>28</v>
      </c>
      <c r="G34" s="212" t="s">
        <v>29</v>
      </c>
      <c r="H34" s="213"/>
      <c r="I34" s="48">
        <v>10</v>
      </c>
      <c r="J34" s="316">
        <v>10</v>
      </c>
      <c r="K34" s="285">
        <v>10</v>
      </c>
      <c r="L34" s="1"/>
    </row>
    <row r="35" spans="1:12" ht="15" customHeight="1">
      <c r="A35" s="1"/>
      <c r="B35" s="163"/>
      <c r="C35" s="303"/>
      <c r="D35" s="304"/>
      <c r="E35" s="210"/>
      <c r="F35" s="210"/>
      <c r="G35" s="203" t="s">
        <v>30</v>
      </c>
      <c r="H35" s="204"/>
      <c r="I35" s="46">
        <v>8</v>
      </c>
      <c r="J35" s="317"/>
      <c r="K35" s="279"/>
      <c r="L35" s="1"/>
    </row>
    <row r="36" spans="1:12" ht="15" customHeight="1">
      <c r="A36" s="1"/>
      <c r="B36" s="163"/>
      <c r="C36" s="303"/>
      <c r="D36" s="304"/>
      <c r="E36" s="210"/>
      <c r="F36" s="210"/>
      <c r="G36" s="203" t="s">
        <v>31</v>
      </c>
      <c r="H36" s="204"/>
      <c r="I36" s="46">
        <v>6</v>
      </c>
      <c r="J36" s="317"/>
      <c r="K36" s="279"/>
      <c r="L36" s="1"/>
    </row>
    <row r="37" spans="1:12" ht="15" customHeight="1">
      <c r="A37" s="1"/>
      <c r="B37" s="163"/>
      <c r="C37" s="303"/>
      <c r="D37" s="304"/>
      <c r="E37" s="210"/>
      <c r="F37" s="210"/>
      <c r="G37" s="203" t="s">
        <v>32</v>
      </c>
      <c r="H37" s="204"/>
      <c r="I37" s="46">
        <v>4</v>
      </c>
      <c r="J37" s="317"/>
      <c r="K37" s="279"/>
      <c r="L37" s="1"/>
    </row>
    <row r="38" spans="1:12" ht="15" customHeight="1">
      <c r="A38" s="1"/>
      <c r="B38" s="163"/>
      <c r="C38" s="303"/>
      <c r="D38" s="304"/>
      <c r="E38" s="210"/>
      <c r="F38" s="210"/>
      <c r="G38" s="203" t="s">
        <v>33</v>
      </c>
      <c r="H38" s="204"/>
      <c r="I38" s="46">
        <v>2</v>
      </c>
      <c r="J38" s="317"/>
      <c r="K38" s="279"/>
      <c r="L38" s="1"/>
    </row>
    <row r="39" spans="1:12" ht="15" customHeight="1">
      <c r="A39" s="1"/>
      <c r="B39" s="163"/>
      <c r="C39" s="303"/>
      <c r="D39" s="304"/>
      <c r="E39" s="211"/>
      <c r="F39" s="211"/>
      <c r="G39" s="175" t="s">
        <v>34</v>
      </c>
      <c r="H39" s="176"/>
      <c r="I39" s="77">
        <v>0</v>
      </c>
      <c r="J39" s="312"/>
      <c r="K39" s="280"/>
      <c r="L39" s="1"/>
    </row>
    <row r="40" spans="1:12" ht="17.850000000000001" customHeight="1">
      <c r="A40" s="22"/>
      <c r="B40" s="163"/>
      <c r="C40" s="123"/>
      <c r="D40" s="124"/>
      <c r="E40" s="318" t="s">
        <v>145</v>
      </c>
      <c r="F40" s="318" t="s">
        <v>146</v>
      </c>
      <c r="G40" s="125" t="s">
        <v>147</v>
      </c>
      <c r="H40" s="125"/>
      <c r="I40" s="126">
        <v>2</v>
      </c>
      <c r="J40" s="321">
        <v>2</v>
      </c>
      <c r="K40" s="324">
        <v>2</v>
      </c>
      <c r="L40" s="1"/>
    </row>
    <row r="41" spans="1:12" ht="17.850000000000001" customHeight="1">
      <c r="A41" s="22"/>
      <c r="B41" s="163"/>
      <c r="C41" s="123"/>
      <c r="D41" s="124"/>
      <c r="E41" s="319"/>
      <c r="F41" s="319"/>
      <c r="G41" s="127" t="s">
        <v>148</v>
      </c>
      <c r="H41" s="128"/>
      <c r="I41" s="129">
        <v>1.5</v>
      </c>
      <c r="J41" s="322"/>
      <c r="K41" s="325"/>
      <c r="L41" s="1"/>
    </row>
    <row r="42" spans="1:12" ht="17.850000000000001" customHeight="1">
      <c r="A42" s="22"/>
      <c r="B42" s="163"/>
      <c r="C42" s="123"/>
      <c r="D42" s="124"/>
      <c r="E42" s="319"/>
      <c r="F42" s="319"/>
      <c r="G42" s="127" t="s">
        <v>149</v>
      </c>
      <c r="H42" s="128"/>
      <c r="I42" s="129">
        <v>1</v>
      </c>
      <c r="J42" s="322"/>
      <c r="K42" s="325"/>
      <c r="L42" s="1"/>
    </row>
    <row r="43" spans="1:12" ht="17.850000000000001" customHeight="1">
      <c r="A43" s="22"/>
      <c r="B43" s="163"/>
      <c r="C43" s="123"/>
      <c r="D43" s="124"/>
      <c r="E43" s="319"/>
      <c r="F43" s="319"/>
      <c r="G43" s="127" t="s">
        <v>150</v>
      </c>
      <c r="H43" s="128"/>
      <c r="I43" s="129">
        <v>0.5</v>
      </c>
      <c r="J43" s="322"/>
      <c r="K43" s="325"/>
      <c r="L43" s="1"/>
    </row>
    <row r="44" spans="1:12" ht="17.850000000000001" customHeight="1">
      <c r="A44" s="22"/>
      <c r="B44" s="163"/>
      <c r="C44" s="123"/>
      <c r="D44" s="124"/>
      <c r="E44" s="320"/>
      <c r="F44" s="320"/>
      <c r="G44" s="130" t="s">
        <v>151</v>
      </c>
      <c r="H44" s="131"/>
      <c r="I44" s="132">
        <v>0</v>
      </c>
      <c r="J44" s="323"/>
      <c r="K44" s="326"/>
      <c r="L44" s="1"/>
    </row>
    <row r="45" spans="1:12" ht="15" customHeight="1">
      <c r="A45" s="1"/>
      <c r="B45" s="163"/>
      <c r="C45" s="54"/>
      <c r="D45" s="55"/>
      <c r="E45" s="327" t="s">
        <v>117</v>
      </c>
      <c r="F45" s="327" t="s">
        <v>120</v>
      </c>
      <c r="G45" s="329" t="s">
        <v>104</v>
      </c>
      <c r="H45" s="330"/>
      <c r="I45" s="118">
        <v>2</v>
      </c>
      <c r="J45" s="200">
        <v>2</v>
      </c>
      <c r="K45" s="197">
        <v>2</v>
      </c>
      <c r="L45" s="1"/>
    </row>
    <row r="46" spans="1:12" ht="15" customHeight="1">
      <c r="A46" s="1"/>
      <c r="B46" s="163"/>
      <c r="C46" s="54"/>
      <c r="D46" s="55"/>
      <c r="E46" s="328"/>
      <c r="F46" s="328"/>
      <c r="G46" s="331" t="s">
        <v>105</v>
      </c>
      <c r="H46" s="332"/>
      <c r="I46" s="119">
        <v>0</v>
      </c>
      <c r="J46" s="201"/>
      <c r="K46" s="197"/>
      <c r="L46" s="1"/>
    </row>
    <row r="47" spans="1:12" ht="30" customHeight="1">
      <c r="A47" s="1"/>
      <c r="B47" s="163"/>
      <c r="C47" s="54"/>
      <c r="D47" s="55"/>
      <c r="E47" s="189" t="s">
        <v>126</v>
      </c>
      <c r="F47" s="189" t="s">
        <v>127</v>
      </c>
      <c r="G47" s="336" t="s">
        <v>128</v>
      </c>
      <c r="H47" s="337"/>
      <c r="I47" s="71">
        <v>1</v>
      </c>
      <c r="J47" s="195">
        <v>1</v>
      </c>
      <c r="K47" s="197">
        <v>1</v>
      </c>
      <c r="L47" s="1"/>
    </row>
    <row r="48" spans="1:12" ht="15" customHeight="1">
      <c r="A48" s="1"/>
      <c r="B48" s="163"/>
      <c r="C48" s="54"/>
      <c r="D48" s="55"/>
      <c r="E48" s="335"/>
      <c r="F48" s="335"/>
      <c r="G48" s="338" t="s">
        <v>129</v>
      </c>
      <c r="H48" s="339"/>
      <c r="I48" s="72">
        <v>0</v>
      </c>
      <c r="J48" s="196"/>
      <c r="K48" s="197"/>
      <c r="L48" s="1"/>
    </row>
    <row r="49" spans="1:16" ht="18" customHeight="1">
      <c r="A49" s="1"/>
      <c r="B49" s="163"/>
      <c r="C49" s="54"/>
      <c r="D49" s="55"/>
      <c r="E49" s="327" t="s">
        <v>139</v>
      </c>
      <c r="F49" s="327" t="s">
        <v>140</v>
      </c>
      <c r="G49" s="333" t="s">
        <v>141</v>
      </c>
      <c r="H49" s="334"/>
      <c r="I49" s="118">
        <v>2</v>
      </c>
      <c r="J49" s="200">
        <v>2</v>
      </c>
      <c r="K49" s="197">
        <v>2</v>
      </c>
      <c r="L49" s="1"/>
    </row>
    <row r="50" spans="1:16" ht="18" customHeight="1">
      <c r="A50" s="1"/>
      <c r="B50" s="163"/>
      <c r="C50" s="54"/>
      <c r="D50" s="55"/>
      <c r="E50" s="328"/>
      <c r="F50" s="328"/>
      <c r="G50" s="331" t="s">
        <v>142</v>
      </c>
      <c r="H50" s="332"/>
      <c r="I50" s="119">
        <v>0</v>
      </c>
      <c r="J50" s="201"/>
      <c r="K50" s="197"/>
      <c r="L50" s="1"/>
    </row>
    <row r="51" spans="1:16" ht="15" customHeight="1">
      <c r="A51" s="1"/>
      <c r="B51" s="163"/>
      <c r="C51" s="364" t="s">
        <v>35</v>
      </c>
      <c r="D51" s="53"/>
      <c r="E51" s="149" t="s">
        <v>36</v>
      </c>
      <c r="F51" s="149" t="s">
        <v>37</v>
      </c>
      <c r="G51" s="151" t="s">
        <v>38</v>
      </c>
      <c r="H51" s="152"/>
      <c r="I51" s="73">
        <v>3</v>
      </c>
      <c r="J51" s="214">
        <v>3</v>
      </c>
      <c r="K51" s="187">
        <v>3</v>
      </c>
      <c r="L51" s="342" t="s">
        <v>92</v>
      </c>
      <c r="M51" s="202"/>
      <c r="N51" s="202"/>
      <c r="O51" s="202"/>
      <c r="P51" s="37"/>
    </row>
    <row r="52" spans="1:16" ht="15" customHeight="1">
      <c r="A52" s="1"/>
      <c r="B52" s="163"/>
      <c r="C52" s="365"/>
      <c r="D52" s="55"/>
      <c r="E52" s="150"/>
      <c r="F52" s="150"/>
      <c r="G52" s="156" t="s">
        <v>39</v>
      </c>
      <c r="H52" s="157"/>
      <c r="I52" s="74">
        <v>1.5</v>
      </c>
      <c r="J52" s="215"/>
      <c r="K52" s="154"/>
      <c r="L52" s="342"/>
      <c r="M52" s="202"/>
      <c r="N52" s="202"/>
      <c r="O52" s="202"/>
      <c r="P52" s="37"/>
    </row>
    <row r="53" spans="1:16" ht="15" customHeight="1">
      <c r="A53" s="1"/>
      <c r="B53" s="163"/>
      <c r="C53" s="365"/>
      <c r="D53" s="55"/>
      <c r="E53" s="172"/>
      <c r="F53" s="172"/>
      <c r="G53" s="175" t="s">
        <v>40</v>
      </c>
      <c r="H53" s="176"/>
      <c r="I53" s="75">
        <v>0</v>
      </c>
      <c r="J53" s="216"/>
      <c r="K53" s="188"/>
      <c r="L53" s="342"/>
      <c r="M53" s="202"/>
      <c r="N53" s="202"/>
      <c r="O53" s="202"/>
    </row>
    <row r="54" spans="1:16" ht="15" customHeight="1">
      <c r="A54" s="1"/>
      <c r="B54" s="163"/>
      <c r="C54" s="365"/>
      <c r="D54" s="55"/>
      <c r="E54" s="149" t="s">
        <v>41</v>
      </c>
      <c r="F54" s="149" t="s">
        <v>42</v>
      </c>
      <c r="G54" s="151" t="s">
        <v>43</v>
      </c>
      <c r="H54" s="152"/>
      <c r="I54" s="76">
        <v>2</v>
      </c>
      <c r="J54" s="192">
        <v>2</v>
      </c>
      <c r="K54" s="187">
        <v>2</v>
      </c>
      <c r="L54" s="1"/>
    </row>
    <row r="55" spans="1:16" ht="15" customHeight="1">
      <c r="A55" s="1"/>
      <c r="B55" s="163"/>
      <c r="C55" s="365"/>
      <c r="D55" s="55"/>
      <c r="E55" s="150"/>
      <c r="F55" s="150"/>
      <c r="G55" s="156" t="s">
        <v>44</v>
      </c>
      <c r="H55" s="157"/>
      <c r="I55" s="74">
        <v>1</v>
      </c>
      <c r="J55" s="153"/>
      <c r="K55" s="154"/>
      <c r="L55" s="1"/>
    </row>
    <row r="56" spans="1:16" ht="15" customHeight="1">
      <c r="A56" s="1"/>
      <c r="B56" s="163"/>
      <c r="C56" s="365"/>
      <c r="D56" s="55"/>
      <c r="E56" s="172"/>
      <c r="F56" s="172"/>
      <c r="G56" s="175" t="s">
        <v>45</v>
      </c>
      <c r="H56" s="176"/>
      <c r="I56" s="75">
        <v>0</v>
      </c>
      <c r="J56" s="178"/>
      <c r="K56" s="188"/>
      <c r="L56" s="1"/>
    </row>
    <row r="57" spans="1:16" ht="15" customHeight="1">
      <c r="A57" s="1"/>
      <c r="B57" s="163"/>
      <c r="C57" s="365"/>
      <c r="D57" s="55"/>
      <c r="E57" s="149" t="s">
        <v>100</v>
      </c>
      <c r="F57" s="149" t="s">
        <v>138</v>
      </c>
      <c r="G57" s="151" t="s">
        <v>101</v>
      </c>
      <c r="H57" s="152"/>
      <c r="I57" s="76">
        <v>2</v>
      </c>
      <c r="J57" s="192">
        <v>2</v>
      </c>
      <c r="K57" s="187">
        <v>2</v>
      </c>
      <c r="L57" s="1"/>
    </row>
    <row r="58" spans="1:16" ht="15" customHeight="1">
      <c r="A58" s="1"/>
      <c r="B58" s="163"/>
      <c r="C58" s="365"/>
      <c r="D58" s="55"/>
      <c r="E58" s="172"/>
      <c r="F58" s="172"/>
      <c r="G58" s="175" t="s">
        <v>102</v>
      </c>
      <c r="H58" s="176"/>
      <c r="I58" s="75">
        <v>0</v>
      </c>
      <c r="J58" s="178"/>
      <c r="K58" s="188"/>
      <c r="L58" s="1"/>
    </row>
    <row r="59" spans="1:16" ht="15" customHeight="1">
      <c r="A59" s="1"/>
      <c r="B59" s="163"/>
      <c r="C59" s="365"/>
      <c r="D59" s="55"/>
      <c r="E59" s="149" t="s">
        <v>46</v>
      </c>
      <c r="F59" s="149" t="s">
        <v>47</v>
      </c>
      <c r="G59" s="340" t="s">
        <v>97</v>
      </c>
      <c r="H59" s="341"/>
      <c r="I59" s="76">
        <v>2</v>
      </c>
      <c r="J59" s="185">
        <v>2</v>
      </c>
      <c r="K59" s="187">
        <v>2</v>
      </c>
      <c r="L59" s="202"/>
      <c r="M59" s="202"/>
      <c r="N59" s="202"/>
    </row>
    <row r="60" spans="1:16" ht="15" customHeight="1">
      <c r="A60" s="1"/>
      <c r="B60" s="163"/>
      <c r="C60" s="365"/>
      <c r="D60" s="55"/>
      <c r="E60" s="150"/>
      <c r="F60" s="150"/>
      <c r="G60" s="156" t="s">
        <v>48</v>
      </c>
      <c r="H60" s="157"/>
      <c r="I60" s="74">
        <v>1</v>
      </c>
      <c r="J60" s="193"/>
      <c r="K60" s="154"/>
      <c r="L60" s="202"/>
      <c r="M60" s="202"/>
      <c r="N60" s="202"/>
    </row>
    <row r="61" spans="1:16" ht="15" customHeight="1">
      <c r="A61" s="1"/>
      <c r="B61" s="163"/>
      <c r="C61" s="365"/>
      <c r="D61" s="55"/>
      <c r="E61" s="172"/>
      <c r="F61" s="172"/>
      <c r="G61" s="175" t="s">
        <v>49</v>
      </c>
      <c r="H61" s="176"/>
      <c r="I61" s="77">
        <v>0</v>
      </c>
      <c r="J61" s="219"/>
      <c r="K61" s="188"/>
      <c r="L61" s="202"/>
      <c r="M61" s="202"/>
      <c r="N61" s="202"/>
    </row>
    <row r="62" spans="1:16" ht="28.5" customHeight="1">
      <c r="A62" s="1"/>
      <c r="B62" s="163"/>
      <c r="C62" s="365"/>
      <c r="D62" s="8"/>
      <c r="E62" s="149" t="s">
        <v>50</v>
      </c>
      <c r="F62" s="343" t="s">
        <v>98</v>
      </c>
      <c r="G62" s="344" t="s">
        <v>152</v>
      </c>
      <c r="H62" s="345"/>
      <c r="I62" s="73">
        <v>2</v>
      </c>
      <c r="J62" s="185">
        <v>2</v>
      </c>
      <c r="K62" s="187">
        <v>2</v>
      </c>
      <c r="L62" s="1"/>
    </row>
    <row r="63" spans="1:16" ht="28.5" customHeight="1">
      <c r="A63" s="1"/>
      <c r="B63" s="163"/>
      <c r="C63" s="365"/>
      <c r="D63" s="8"/>
      <c r="E63" s="150"/>
      <c r="F63" s="169"/>
      <c r="G63" s="133" t="s">
        <v>153</v>
      </c>
      <c r="H63" s="122"/>
      <c r="I63" s="107">
        <v>1</v>
      </c>
      <c r="J63" s="193"/>
      <c r="K63" s="154"/>
      <c r="L63" s="1"/>
    </row>
    <row r="64" spans="1:16" ht="28.5" customHeight="1">
      <c r="A64" s="1"/>
      <c r="B64" s="163"/>
      <c r="C64" s="365"/>
      <c r="D64" s="7"/>
      <c r="E64" s="172"/>
      <c r="F64" s="170"/>
      <c r="G64" s="346" t="s">
        <v>154</v>
      </c>
      <c r="H64" s="347"/>
      <c r="I64" s="75">
        <v>0</v>
      </c>
      <c r="J64" s="219"/>
      <c r="K64" s="188"/>
      <c r="L64" s="1"/>
    </row>
    <row r="65" spans="1:13" ht="15" customHeight="1">
      <c r="A65" s="1"/>
      <c r="B65" s="163"/>
      <c r="C65" s="365"/>
      <c r="D65" s="7"/>
      <c r="E65" s="249" t="s">
        <v>51</v>
      </c>
      <c r="F65" s="249" t="s">
        <v>52</v>
      </c>
      <c r="G65" s="340" t="s">
        <v>53</v>
      </c>
      <c r="H65" s="341"/>
      <c r="I65" s="78">
        <v>2</v>
      </c>
      <c r="J65" s="195">
        <v>2</v>
      </c>
      <c r="K65" s="187">
        <v>2</v>
      </c>
      <c r="L65" s="1"/>
    </row>
    <row r="66" spans="1:13" ht="15" customHeight="1">
      <c r="A66" s="1"/>
      <c r="B66" s="163"/>
      <c r="C66" s="365"/>
      <c r="D66" s="7"/>
      <c r="E66" s="296"/>
      <c r="F66" s="296"/>
      <c r="G66" s="156" t="s">
        <v>54</v>
      </c>
      <c r="H66" s="157"/>
      <c r="I66" s="74">
        <v>1</v>
      </c>
      <c r="J66" s="220"/>
      <c r="K66" s="154"/>
      <c r="L66" s="1"/>
    </row>
    <row r="67" spans="1:13" ht="14.25">
      <c r="A67" s="1"/>
      <c r="B67" s="163"/>
      <c r="C67" s="365"/>
      <c r="D67" s="7"/>
      <c r="E67" s="250"/>
      <c r="F67" s="250"/>
      <c r="G67" s="156" t="s">
        <v>55</v>
      </c>
      <c r="H67" s="157"/>
      <c r="I67" s="77">
        <v>0</v>
      </c>
      <c r="J67" s="196"/>
      <c r="K67" s="188"/>
      <c r="L67" s="1"/>
    </row>
    <row r="68" spans="1:13" ht="22.5" hidden="1" customHeight="1" outlineLevel="1">
      <c r="A68" s="22"/>
      <c r="B68" s="163"/>
      <c r="C68" s="365"/>
      <c r="D68" s="59"/>
      <c r="E68" s="253" t="s">
        <v>110</v>
      </c>
      <c r="F68" s="253" t="s">
        <v>111</v>
      </c>
      <c r="G68" s="261" t="s">
        <v>112</v>
      </c>
      <c r="H68" s="262"/>
      <c r="I68" s="79">
        <v>2</v>
      </c>
      <c r="J68" s="258">
        <v>0</v>
      </c>
      <c r="K68" s="187"/>
      <c r="L68" s="1"/>
    </row>
    <row r="69" spans="1:13" ht="24" hidden="1" customHeight="1" outlineLevel="1">
      <c r="A69" s="22"/>
      <c r="B69" s="163"/>
      <c r="C69" s="365"/>
      <c r="D69" s="59"/>
      <c r="E69" s="254"/>
      <c r="F69" s="254"/>
      <c r="G69" s="261" t="s">
        <v>113</v>
      </c>
      <c r="H69" s="262"/>
      <c r="I69" s="80">
        <v>1</v>
      </c>
      <c r="J69" s="259"/>
      <c r="K69" s="154"/>
      <c r="L69" s="60"/>
    </row>
    <row r="70" spans="1:13" ht="14.25" hidden="1" outlineLevel="1">
      <c r="A70" s="22"/>
      <c r="B70" s="163"/>
      <c r="C70" s="365"/>
      <c r="D70" s="61"/>
      <c r="E70" s="255"/>
      <c r="F70" s="255"/>
      <c r="G70" s="348" t="s">
        <v>114</v>
      </c>
      <c r="H70" s="349"/>
      <c r="I70" s="81">
        <v>0</v>
      </c>
      <c r="J70" s="260"/>
      <c r="K70" s="188"/>
      <c r="L70" s="1"/>
    </row>
    <row r="71" spans="1:13" ht="30" customHeight="1" collapsed="1">
      <c r="A71" s="1"/>
      <c r="B71" s="163"/>
      <c r="C71" s="365"/>
      <c r="D71" s="358" t="s">
        <v>56</v>
      </c>
      <c r="E71" s="249" t="s">
        <v>57</v>
      </c>
      <c r="F71" s="240" t="s">
        <v>99</v>
      </c>
      <c r="G71" s="242" t="s">
        <v>123</v>
      </c>
      <c r="H71" s="243"/>
      <c r="I71" s="82">
        <v>2</v>
      </c>
      <c r="J71" s="214">
        <v>2</v>
      </c>
      <c r="K71" s="361">
        <v>2</v>
      </c>
      <c r="L71" s="70"/>
    </row>
    <row r="72" spans="1:13" ht="30" customHeight="1">
      <c r="A72" s="1"/>
      <c r="B72" s="163"/>
      <c r="C72" s="365"/>
      <c r="D72" s="359"/>
      <c r="E72" s="250"/>
      <c r="F72" s="241"/>
      <c r="G72" s="183" t="s">
        <v>124</v>
      </c>
      <c r="H72" s="184"/>
      <c r="I72" s="77">
        <v>0</v>
      </c>
      <c r="J72" s="215"/>
      <c r="K72" s="180"/>
      <c r="L72" s="70"/>
      <c r="M72" s="40" t="s">
        <v>94</v>
      </c>
    </row>
    <row r="73" spans="1:13" ht="15" customHeight="1">
      <c r="A73" s="1"/>
      <c r="B73" s="163"/>
      <c r="C73" s="365"/>
      <c r="D73" s="359"/>
      <c r="E73" s="249" t="s">
        <v>58</v>
      </c>
      <c r="F73" s="249" t="s">
        <v>58</v>
      </c>
      <c r="G73" s="362" t="s">
        <v>59</v>
      </c>
      <c r="H73" s="363"/>
      <c r="I73" s="82">
        <v>2</v>
      </c>
      <c r="J73" s="215"/>
      <c r="K73" s="350"/>
      <c r="L73" s="70"/>
    </row>
    <row r="74" spans="1:13" ht="15" customHeight="1">
      <c r="A74" s="1"/>
      <c r="B74" s="163"/>
      <c r="C74" s="365"/>
      <c r="D74" s="360"/>
      <c r="E74" s="250"/>
      <c r="F74" s="250"/>
      <c r="G74" s="352" t="s">
        <v>60</v>
      </c>
      <c r="H74" s="353"/>
      <c r="I74" s="77">
        <v>0</v>
      </c>
      <c r="J74" s="216"/>
      <c r="K74" s="351"/>
      <c r="L74" s="70"/>
    </row>
    <row r="75" spans="1:13" ht="22.5" customHeight="1">
      <c r="A75" s="1"/>
      <c r="B75" s="163"/>
      <c r="C75" s="277" t="s">
        <v>61</v>
      </c>
      <c r="D75" s="354"/>
      <c r="E75" s="354"/>
      <c r="F75" s="355"/>
      <c r="G75" s="356"/>
      <c r="H75" s="357"/>
      <c r="I75" s="44"/>
      <c r="J75" s="96">
        <f>+J51+J54+J59+J62+J71+J65+J68+J57</f>
        <v>15</v>
      </c>
      <c r="K75" s="110">
        <f>+K51+K54+K59+K62+K71+K65+K68+K57</f>
        <v>15</v>
      </c>
      <c r="L75" s="1"/>
    </row>
    <row r="76" spans="1:13" ht="24" customHeight="1" thickBot="1">
      <c r="A76" s="1"/>
      <c r="B76" s="38"/>
      <c r="C76" s="288" t="s">
        <v>83</v>
      </c>
      <c r="D76" s="288"/>
      <c r="E76" s="288"/>
      <c r="F76" s="289"/>
      <c r="G76" s="290"/>
      <c r="H76" s="291"/>
      <c r="I76" s="9"/>
      <c r="J76" s="134">
        <f>+J14+J17+J28+J32+J34+J45+J47+J49+J75</f>
        <v>56</v>
      </c>
      <c r="K76" s="135">
        <f>+K14+K17+K28+K32+K34+K45+K47+K49+K75</f>
        <v>56</v>
      </c>
      <c r="L76" s="1"/>
    </row>
    <row r="77" spans="1:13" ht="15" customHeight="1" thickTop="1">
      <c r="A77" s="1"/>
      <c r="B77" s="162" t="s">
        <v>62</v>
      </c>
      <c r="C77" s="266"/>
      <c r="D77" s="267"/>
      <c r="E77" s="209" t="s">
        <v>63</v>
      </c>
      <c r="F77" s="209" t="s">
        <v>64</v>
      </c>
      <c r="G77" s="366" t="s">
        <v>65</v>
      </c>
      <c r="H77" s="367"/>
      <c r="I77" s="45">
        <v>10</v>
      </c>
      <c r="J77" s="153">
        <v>10</v>
      </c>
      <c r="K77" s="368">
        <v>10</v>
      </c>
      <c r="L77" s="1"/>
    </row>
    <row r="78" spans="1:13" ht="15" customHeight="1">
      <c r="A78" s="1"/>
      <c r="B78" s="265"/>
      <c r="C78" s="268"/>
      <c r="D78" s="269"/>
      <c r="E78" s="210"/>
      <c r="F78" s="210"/>
      <c r="G78" s="281" t="s">
        <v>66</v>
      </c>
      <c r="H78" s="282"/>
      <c r="I78" s="120"/>
      <c r="J78" s="153"/>
      <c r="K78" s="278"/>
      <c r="L78" s="1"/>
    </row>
    <row r="79" spans="1:13" ht="15" customHeight="1">
      <c r="A79" s="1"/>
      <c r="B79" s="163"/>
      <c r="C79" s="268"/>
      <c r="D79" s="269"/>
      <c r="E79" s="210"/>
      <c r="F79" s="210"/>
      <c r="G79" s="281" t="s">
        <v>66</v>
      </c>
      <c r="H79" s="282"/>
      <c r="I79" s="121"/>
      <c r="J79" s="153"/>
      <c r="K79" s="278"/>
      <c r="L79" s="1"/>
    </row>
    <row r="80" spans="1:13" ht="15" customHeight="1">
      <c r="A80" s="1"/>
      <c r="B80" s="163"/>
      <c r="C80" s="268"/>
      <c r="D80" s="269"/>
      <c r="E80" s="210"/>
      <c r="F80" s="210"/>
      <c r="G80" s="369" t="s">
        <v>67</v>
      </c>
      <c r="H80" s="370"/>
      <c r="I80" s="47">
        <v>0</v>
      </c>
      <c r="J80" s="153"/>
      <c r="K80" s="313"/>
      <c r="L80" s="1"/>
    </row>
    <row r="81" spans="1:12" ht="15" customHeight="1">
      <c r="A81" s="1"/>
      <c r="B81" s="163"/>
      <c r="C81" s="268"/>
      <c r="D81" s="269"/>
      <c r="E81" s="221" t="s">
        <v>68</v>
      </c>
      <c r="F81" s="209" t="s">
        <v>96</v>
      </c>
      <c r="G81" s="212" t="s">
        <v>86</v>
      </c>
      <c r="H81" s="213"/>
      <c r="I81" s="48">
        <v>15</v>
      </c>
      <c r="J81" s="192">
        <v>15</v>
      </c>
      <c r="K81" s="285">
        <v>15</v>
      </c>
      <c r="L81" s="1"/>
    </row>
    <row r="82" spans="1:12" ht="30" customHeight="1">
      <c r="A82" s="1"/>
      <c r="B82" s="163"/>
      <c r="C82" s="268"/>
      <c r="D82" s="269"/>
      <c r="E82" s="222"/>
      <c r="F82" s="210"/>
      <c r="G82" s="286" t="s">
        <v>87</v>
      </c>
      <c r="H82" s="287"/>
      <c r="I82" s="46">
        <v>10</v>
      </c>
      <c r="J82" s="153"/>
      <c r="K82" s="279"/>
      <c r="L82" s="1"/>
    </row>
    <row r="83" spans="1:12" ht="15" customHeight="1">
      <c r="A83" s="1"/>
      <c r="B83" s="163"/>
      <c r="C83" s="268"/>
      <c r="D83" s="269"/>
      <c r="E83" s="222"/>
      <c r="F83" s="210"/>
      <c r="G83" s="286" t="s">
        <v>69</v>
      </c>
      <c r="H83" s="287"/>
      <c r="I83" s="46">
        <v>5</v>
      </c>
      <c r="J83" s="153"/>
      <c r="K83" s="279"/>
      <c r="L83" s="1"/>
    </row>
    <row r="84" spans="1:12" ht="15" customHeight="1">
      <c r="A84" s="1"/>
      <c r="B84" s="163"/>
      <c r="C84" s="268"/>
      <c r="D84" s="269"/>
      <c r="E84" s="222"/>
      <c r="F84" s="210"/>
      <c r="G84" s="198" t="s">
        <v>40</v>
      </c>
      <c r="H84" s="199"/>
      <c r="I84" s="49">
        <v>0</v>
      </c>
      <c r="J84" s="153"/>
      <c r="K84" s="279"/>
      <c r="L84" s="1"/>
    </row>
    <row r="85" spans="1:12" ht="15" customHeight="1">
      <c r="A85" s="1"/>
      <c r="B85" s="163"/>
      <c r="C85" s="268"/>
      <c r="D85" s="269"/>
      <c r="E85" s="209" t="s">
        <v>70</v>
      </c>
      <c r="F85" s="272" t="s">
        <v>121</v>
      </c>
      <c r="G85" s="340" t="s">
        <v>71</v>
      </c>
      <c r="H85" s="341"/>
      <c r="I85" s="51">
        <v>5</v>
      </c>
      <c r="J85" s="297">
        <v>5</v>
      </c>
      <c r="K85" s="285">
        <v>5</v>
      </c>
      <c r="L85" s="1"/>
    </row>
    <row r="86" spans="1:12" ht="30" customHeight="1">
      <c r="A86" s="1"/>
      <c r="B86" s="163"/>
      <c r="C86" s="268"/>
      <c r="D86" s="269"/>
      <c r="E86" s="210"/>
      <c r="F86" s="273"/>
      <c r="G86" s="181" t="s">
        <v>107</v>
      </c>
      <c r="H86" s="182"/>
      <c r="I86" s="46">
        <v>3</v>
      </c>
      <c r="J86" s="298"/>
      <c r="K86" s="279"/>
      <c r="L86" s="1"/>
    </row>
    <row r="87" spans="1:12" ht="30" customHeight="1">
      <c r="A87" s="1"/>
      <c r="B87" s="163"/>
      <c r="C87" s="268"/>
      <c r="D87" s="269"/>
      <c r="E87" s="210"/>
      <c r="F87" s="273"/>
      <c r="G87" s="181" t="s">
        <v>133</v>
      </c>
      <c r="H87" s="182"/>
      <c r="I87" s="46">
        <v>1.5</v>
      </c>
      <c r="J87" s="298"/>
      <c r="K87" s="279"/>
      <c r="L87" s="1"/>
    </row>
    <row r="88" spans="1:12" ht="15" customHeight="1">
      <c r="A88" s="1"/>
      <c r="B88" s="163"/>
      <c r="C88" s="268"/>
      <c r="D88" s="269"/>
      <c r="E88" s="210"/>
      <c r="F88" s="273"/>
      <c r="G88" s="181" t="s">
        <v>72</v>
      </c>
      <c r="H88" s="182"/>
      <c r="I88" s="46">
        <v>2.5</v>
      </c>
      <c r="J88" s="298"/>
      <c r="K88" s="279"/>
      <c r="L88" s="1"/>
    </row>
    <row r="89" spans="1:12" ht="30" customHeight="1">
      <c r="A89" s="1"/>
      <c r="B89" s="163"/>
      <c r="C89" s="268"/>
      <c r="D89" s="269"/>
      <c r="E89" s="210"/>
      <c r="F89" s="273"/>
      <c r="G89" s="181" t="s">
        <v>115</v>
      </c>
      <c r="H89" s="182"/>
      <c r="I89" s="52">
        <v>1.5</v>
      </c>
      <c r="J89" s="298"/>
      <c r="K89" s="279"/>
      <c r="L89" s="1"/>
    </row>
    <row r="90" spans="1:12" ht="30" customHeight="1">
      <c r="A90" s="1"/>
      <c r="B90" s="163"/>
      <c r="C90" s="268"/>
      <c r="D90" s="269"/>
      <c r="E90" s="210"/>
      <c r="F90" s="273"/>
      <c r="G90" s="181" t="s">
        <v>134</v>
      </c>
      <c r="H90" s="182"/>
      <c r="I90" s="46">
        <v>0.5</v>
      </c>
      <c r="J90" s="298"/>
      <c r="K90" s="279"/>
      <c r="L90" s="1"/>
    </row>
    <row r="91" spans="1:12" ht="15" customHeight="1">
      <c r="A91" s="1"/>
      <c r="B91" s="163"/>
      <c r="C91" s="268"/>
      <c r="D91" s="269"/>
      <c r="E91" s="211"/>
      <c r="F91" s="274"/>
      <c r="G91" s="217" t="s">
        <v>77</v>
      </c>
      <c r="H91" s="218"/>
      <c r="I91" s="47">
        <v>0</v>
      </c>
      <c r="J91" s="299"/>
      <c r="K91" s="280"/>
      <c r="L91" s="1"/>
    </row>
    <row r="92" spans="1:12" ht="15" customHeight="1">
      <c r="A92" s="1"/>
      <c r="B92" s="163"/>
      <c r="C92" s="268"/>
      <c r="D92" s="269"/>
      <c r="E92" s="209" t="s">
        <v>73</v>
      </c>
      <c r="F92" s="209" t="s">
        <v>118</v>
      </c>
      <c r="G92" s="212" t="s">
        <v>74</v>
      </c>
      <c r="H92" s="213"/>
      <c r="I92" s="51">
        <v>10</v>
      </c>
      <c r="J92" s="192">
        <v>10</v>
      </c>
      <c r="K92" s="285">
        <v>10</v>
      </c>
      <c r="L92" s="1"/>
    </row>
    <row r="93" spans="1:12" ht="15" customHeight="1">
      <c r="A93" s="1"/>
      <c r="B93" s="163"/>
      <c r="C93" s="268"/>
      <c r="D93" s="269"/>
      <c r="E93" s="210"/>
      <c r="F93" s="210"/>
      <c r="G93" s="203" t="s">
        <v>75</v>
      </c>
      <c r="H93" s="204"/>
      <c r="I93" s="46">
        <v>5</v>
      </c>
      <c r="J93" s="153"/>
      <c r="K93" s="278"/>
      <c r="L93" s="1"/>
    </row>
    <row r="94" spans="1:12" ht="15" customHeight="1">
      <c r="A94" s="1"/>
      <c r="B94" s="163"/>
      <c r="C94" s="268"/>
      <c r="D94" s="269"/>
      <c r="E94" s="211"/>
      <c r="F94" s="211"/>
      <c r="G94" s="205" t="s">
        <v>76</v>
      </c>
      <c r="H94" s="206"/>
      <c r="I94" s="47">
        <v>0</v>
      </c>
      <c r="J94" s="178"/>
      <c r="K94" s="280"/>
      <c r="L94" s="1"/>
    </row>
    <row r="95" spans="1:12" ht="24.75" customHeight="1" thickBot="1">
      <c r="A95" s="1"/>
      <c r="B95" s="43"/>
      <c r="C95" s="288" t="s">
        <v>84</v>
      </c>
      <c r="D95" s="288"/>
      <c r="E95" s="288"/>
      <c r="F95" s="289"/>
      <c r="G95" s="290"/>
      <c r="H95" s="291"/>
      <c r="I95" s="34"/>
      <c r="J95" s="97">
        <f>+J77+J81+J85+J92</f>
        <v>40</v>
      </c>
      <c r="K95" s="108">
        <f>+K77+K81+K85+K92</f>
        <v>40</v>
      </c>
      <c r="L95" s="1"/>
    </row>
    <row r="96" spans="1:12" ht="27" customHeight="1" thickTop="1" thickBot="1">
      <c r="A96" s="1"/>
      <c r="B96" s="10" t="s">
        <v>85</v>
      </c>
      <c r="C96" s="11"/>
      <c r="D96" s="11"/>
      <c r="E96" s="11"/>
      <c r="F96" s="12"/>
      <c r="G96" s="292"/>
      <c r="H96" s="293"/>
      <c r="I96" s="35"/>
      <c r="J96" s="136">
        <f>+J76+J95</f>
        <v>96</v>
      </c>
      <c r="K96" s="137">
        <f t="shared" ref="K96" si="0">+K76+K95</f>
        <v>96</v>
      </c>
      <c r="L96" s="1"/>
    </row>
    <row r="97" spans="1:12" ht="3" customHeight="1">
      <c r="A97" s="1"/>
      <c r="B97" s="13"/>
      <c r="C97" s="14"/>
      <c r="D97" s="14"/>
      <c r="E97" s="14"/>
      <c r="F97" s="14"/>
      <c r="G97" s="17"/>
      <c r="H97" s="17"/>
      <c r="I97" s="16"/>
      <c r="J97" s="15"/>
      <c r="K97" s="18"/>
      <c r="L97" s="1"/>
    </row>
    <row r="98" spans="1:12">
      <c r="A98" s="1"/>
      <c r="B98" s="25" t="s">
        <v>125</v>
      </c>
      <c r="C98" s="103"/>
      <c r="D98" s="1"/>
      <c r="E98" s="1"/>
      <c r="F98" s="1"/>
      <c r="G98" s="25"/>
      <c r="H98" s="25"/>
      <c r="I98" s="3"/>
      <c r="J98" s="1"/>
      <c r="K98" s="1"/>
    </row>
    <row r="99" spans="1:12">
      <c r="A99" s="1"/>
      <c r="B99" s="99" t="s">
        <v>130</v>
      </c>
      <c r="C99" s="24"/>
      <c r="D99" s="1"/>
      <c r="E99" s="1"/>
      <c r="F99" s="1"/>
      <c r="G99" s="25"/>
      <c r="H99" s="25"/>
      <c r="I99" s="3"/>
      <c r="J99" s="1"/>
      <c r="K99" s="1"/>
    </row>
    <row r="100" spans="1:12">
      <c r="C100" s="26"/>
    </row>
    <row r="101" spans="1:12">
      <c r="C101" s="26"/>
    </row>
    <row r="102" spans="1:12" ht="13.5" customHeight="1">
      <c r="A102" s="1"/>
      <c r="B102" s="1"/>
      <c r="C102" s="1"/>
      <c r="D102" s="1"/>
      <c r="E102" s="19"/>
      <c r="F102" s="19"/>
      <c r="G102" s="19"/>
      <c r="H102" s="19"/>
      <c r="I102" s="3"/>
      <c r="J102" s="1"/>
      <c r="K102" s="1"/>
      <c r="L102" s="1"/>
    </row>
  </sheetData>
  <mergeCells count="183">
    <mergeCell ref="G96:H96"/>
    <mergeCell ref="E92:E94"/>
    <mergeCell ref="F92:F94"/>
    <mergeCell ref="G92:H92"/>
    <mergeCell ref="J92:J94"/>
    <mergeCell ref="K92:K94"/>
    <mergeCell ref="G93:H93"/>
    <mergeCell ref="G94:H94"/>
    <mergeCell ref="K85:K91"/>
    <mergeCell ref="G86:H86"/>
    <mergeCell ref="G87:H87"/>
    <mergeCell ref="G88:H88"/>
    <mergeCell ref="G89:H89"/>
    <mergeCell ref="G90:H90"/>
    <mergeCell ref="G91:H91"/>
    <mergeCell ref="C95:F95"/>
    <mergeCell ref="G95:H95"/>
    <mergeCell ref="K77:K80"/>
    <mergeCell ref="G78:H78"/>
    <mergeCell ref="G79:H79"/>
    <mergeCell ref="G80:H80"/>
    <mergeCell ref="E81:E84"/>
    <mergeCell ref="F81:F84"/>
    <mergeCell ref="G81:H81"/>
    <mergeCell ref="J81:J84"/>
    <mergeCell ref="K81:K84"/>
    <mergeCell ref="G82:H82"/>
    <mergeCell ref="B77:B94"/>
    <mergeCell ref="C77:D94"/>
    <mergeCell ref="E77:E80"/>
    <mergeCell ref="F77:F80"/>
    <mergeCell ref="G77:H77"/>
    <mergeCell ref="J77:J80"/>
    <mergeCell ref="G83:H83"/>
    <mergeCell ref="G84:H84"/>
    <mergeCell ref="E85:E91"/>
    <mergeCell ref="F85:F91"/>
    <mergeCell ref="G85:H85"/>
    <mergeCell ref="J85:J91"/>
    <mergeCell ref="K73:K74"/>
    <mergeCell ref="G74:H74"/>
    <mergeCell ref="C75:F75"/>
    <mergeCell ref="G75:H75"/>
    <mergeCell ref="C76:F76"/>
    <mergeCell ref="G76:H76"/>
    <mergeCell ref="D71:D74"/>
    <mergeCell ref="E71:E72"/>
    <mergeCell ref="F71:F72"/>
    <mergeCell ref="G71:H71"/>
    <mergeCell ref="J71:J74"/>
    <mergeCell ref="K71:K72"/>
    <mergeCell ref="G72:H72"/>
    <mergeCell ref="E73:E74"/>
    <mergeCell ref="F73:F74"/>
    <mergeCell ref="G73:H73"/>
    <mergeCell ref="C51:C74"/>
    <mergeCell ref="G57:H57"/>
    <mergeCell ref="J57:J58"/>
    <mergeCell ref="E68:E70"/>
    <mergeCell ref="F68:F70"/>
    <mergeCell ref="G68:H68"/>
    <mergeCell ref="J68:J70"/>
    <mergeCell ref="K68:K70"/>
    <mergeCell ref="G69:H69"/>
    <mergeCell ref="G70:H70"/>
    <mergeCell ref="E65:E67"/>
    <mergeCell ref="F65:F67"/>
    <mergeCell ref="G65:H65"/>
    <mergeCell ref="J65:J67"/>
    <mergeCell ref="K65:K67"/>
    <mergeCell ref="G66:H66"/>
    <mergeCell ref="G67:H67"/>
    <mergeCell ref="L59:N61"/>
    <mergeCell ref="G60:H60"/>
    <mergeCell ref="G61:H61"/>
    <mergeCell ref="E62:E64"/>
    <mergeCell ref="F62:F64"/>
    <mergeCell ref="G62:H62"/>
    <mergeCell ref="J62:J64"/>
    <mergeCell ref="K62:K64"/>
    <mergeCell ref="G64:H64"/>
    <mergeCell ref="K57:K58"/>
    <mergeCell ref="G58:H58"/>
    <mergeCell ref="E59:E61"/>
    <mergeCell ref="F59:F61"/>
    <mergeCell ref="G59:H59"/>
    <mergeCell ref="J59:J61"/>
    <mergeCell ref="K59:K61"/>
    <mergeCell ref="L51:O53"/>
    <mergeCell ref="G52:H52"/>
    <mergeCell ref="G53:H53"/>
    <mergeCell ref="E54:E56"/>
    <mergeCell ref="F54:F56"/>
    <mergeCell ref="G54:H54"/>
    <mergeCell ref="J54:J56"/>
    <mergeCell ref="K54:K56"/>
    <mergeCell ref="G55:H55"/>
    <mergeCell ref="G56:H56"/>
    <mergeCell ref="E51:E53"/>
    <mergeCell ref="F51:F53"/>
    <mergeCell ref="G51:H51"/>
    <mergeCell ref="J51:J53"/>
    <mergeCell ref="K51:K53"/>
    <mergeCell ref="E57:E58"/>
    <mergeCell ref="F57:F58"/>
    <mergeCell ref="E49:E50"/>
    <mergeCell ref="F49:F50"/>
    <mergeCell ref="G49:H49"/>
    <mergeCell ref="J49:J50"/>
    <mergeCell ref="K49:K50"/>
    <mergeCell ref="G50:H50"/>
    <mergeCell ref="E47:E48"/>
    <mergeCell ref="F47:F48"/>
    <mergeCell ref="G47:H47"/>
    <mergeCell ref="J47:J48"/>
    <mergeCell ref="K47:K48"/>
    <mergeCell ref="G48:H48"/>
    <mergeCell ref="E40:E44"/>
    <mergeCell ref="F40:F44"/>
    <mergeCell ref="J40:J44"/>
    <mergeCell ref="K40:K44"/>
    <mergeCell ref="E45:E46"/>
    <mergeCell ref="F45:F46"/>
    <mergeCell ref="G45:H45"/>
    <mergeCell ref="J45:J46"/>
    <mergeCell ref="K45:K46"/>
    <mergeCell ref="G46:H46"/>
    <mergeCell ref="E34:E39"/>
    <mergeCell ref="F34:F39"/>
    <mergeCell ref="G34:H34"/>
    <mergeCell ref="J34:J39"/>
    <mergeCell ref="K34:K39"/>
    <mergeCell ref="G35:H35"/>
    <mergeCell ref="G36:H36"/>
    <mergeCell ref="G37:H37"/>
    <mergeCell ref="G38:H38"/>
    <mergeCell ref="G39:H39"/>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5"/>
    <mergeCell ref="C14:D39"/>
    <mergeCell ref="E14:E16"/>
    <mergeCell ref="F14:F16"/>
    <mergeCell ref="G14:H14"/>
    <mergeCell ref="G19:H19"/>
    <mergeCell ref="G20:H20"/>
    <mergeCell ref="G21:H21"/>
    <mergeCell ref="G22:H22"/>
    <mergeCell ref="G23:H23"/>
  </mergeCells>
  <phoneticPr fontId="1"/>
  <dataValidations count="20">
    <dataValidation type="list" allowBlank="1" showInputMessage="1" showErrorMessage="1" sqref="K40:K44" xr:uid="{3F8CF6DD-1423-46D0-9602-ADD1FF6BA54A}">
      <formula1>$J$41:$J$45</formula1>
    </dataValidation>
    <dataValidation type="list" allowBlank="1" showInputMessage="1" showErrorMessage="1" sqref="K49:K50" xr:uid="{4845123E-D8B7-443D-8706-A4962084C11B}">
      <formula1>$I$49:$I$50</formula1>
    </dataValidation>
    <dataValidation type="list" allowBlank="1" showInputMessage="1" showErrorMessage="1" sqref="K85:K91" xr:uid="{FB0A1B9C-9C1C-4856-B405-5D70E3702EC7}">
      <formula1>$I$85:$I$91</formula1>
    </dataValidation>
    <dataValidation type="list" allowBlank="1" showInputMessage="1" showErrorMessage="1" sqref="K77:K80" xr:uid="{77DE1C87-E80C-4C35-9FA6-1A8B81702E37}">
      <formula1>$I$77:$I$80</formula1>
    </dataValidation>
    <dataValidation type="list" allowBlank="1" showInputMessage="1" showErrorMessage="1" sqref="K14:K16" xr:uid="{F11A86F0-E9E8-4FDD-90C0-7F11E4C12F6C}">
      <formula1>$I$14:$I$16</formula1>
    </dataValidation>
    <dataValidation type="list" allowBlank="1" showInputMessage="1" showErrorMessage="1" sqref="K17:K27" xr:uid="{C7320E4B-29BB-489B-8D61-83BCE88D4F47}">
      <formula1>$I$17:$I$27</formula1>
    </dataValidation>
    <dataValidation type="list" allowBlank="1" showInputMessage="1" showErrorMessage="1" sqref="K28:K31" xr:uid="{13FB9DD7-B379-44AF-B7FA-6921533C121E}">
      <formula1>$I$28:$I$31</formula1>
    </dataValidation>
    <dataValidation type="list" allowBlank="1" showInputMessage="1" showErrorMessage="1" sqref="K32:K33" xr:uid="{411FF5BF-9943-4B9D-972C-5F822F26CA31}">
      <formula1>$I$32:$I$33</formula1>
    </dataValidation>
    <dataValidation type="list" allowBlank="1" showInputMessage="1" showErrorMessage="1" sqref="K34:K39" xr:uid="{32117367-685D-40D5-8C9D-7A0917549221}">
      <formula1>$I$34:$I$39</formula1>
    </dataValidation>
    <dataValidation type="list" allowBlank="1" showInputMessage="1" showErrorMessage="1" sqref="K51:K53" xr:uid="{3F6A01BC-D332-4AE4-96C9-B985FB3DD4B3}">
      <formula1>$I$51:$I$53</formula1>
    </dataValidation>
    <dataValidation type="list" allowBlank="1" showInputMessage="1" showErrorMessage="1" sqref="K59:K61" xr:uid="{CAA367EF-5AA7-4395-B907-C77F42F6E67F}">
      <formula1>$I$59:$I$61</formula1>
    </dataValidation>
    <dataValidation type="list" allowBlank="1" showInputMessage="1" showErrorMessage="1" sqref="K65:K70" xr:uid="{7948C256-D2A3-4227-82EB-BF17F8BD95A8}">
      <formula1>$I$65:$I$67</formula1>
    </dataValidation>
    <dataValidation type="list" allowBlank="1" showInputMessage="1" showErrorMessage="1" sqref="K71:K72" xr:uid="{7985E34E-725A-431A-9FD1-D522B67BBDE3}">
      <formula1>$I$71:$I$72</formula1>
    </dataValidation>
    <dataValidation type="list" allowBlank="1" showInputMessage="1" showErrorMessage="1" sqref="K73:K74" xr:uid="{D6FDD123-2B39-43D4-8984-358F35461939}">
      <formula1>$I$73:$I$74</formula1>
    </dataValidation>
    <dataValidation type="list" allowBlank="1" showInputMessage="1" showErrorMessage="1" sqref="K81:K84" xr:uid="{D4359194-8D55-4DDC-B961-9F940DCCF4B9}">
      <formula1>$I$81:$I$84</formula1>
    </dataValidation>
    <dataValidation type="list" allowBlank="1" showInputMessage="1" showErrorMessage="1" sqref="K92:K94" xr:uid="{46BDC79A-0FD6-43FF-89DA-13F7CDF80115}">
      <formula1>$I$92:$I$94</formula1>
    </dataValidation>
    <dataValidation type="list" allowBlank="1" showInputMessage="1" showErrorMessage="1" sqref="K54:K56" xr:uid="{1BC4E239-310A-41DD-B581-0D2C3EEFE641}">
      <formula1>$I$54:$I$56</formula1>
    </dataValidation>
    <dataValidation type="list" allowBlank="1" showInputMessage="1" showErrorMessage="1" sqref="K57:K58" xr:uid="{91717D4E-7646-41EC-A70D-CBC7E58C86D0}">
      <formula1>$I$57:$I$58</formula1>
    </dataValidation>
    <dataValidation type="list" allowBlank="1" showInputMessage="1" showErrorMessage="1" sqref="K62:K64" xr:uid="{00F88AB0-6077-445B-AEC0-B6C5D393EC6F}">
      <formula1>$I$62:$I$64</formula1>
    </dataValidation>
    <dataValidation type="list" allowBlank="1" showInputMessage="1" showErrorMessage="1" sqref="K45:K48" xr:uid="{03FF05F5-D4ED-4B4D-B7D4-1AB4B8EEE847}">
      <formula1>$I$47:$I$48</formula1>
    </dataValidation>
  </dataValidations>
  <printOptions horizontalCentered="1"/>
  <pageMargins left="0.52" right="0.22" top="0.36" bottom="0.19685039370078741" header="0" footer="0"/>
  <pageSetup paperSize="9" scale="50" orientation="portrait" r:id="rId1"/>
  <headerFooter>
    <oddFooter>&amp;C1-&amp;P</oddFooter>
  </headerFooter>
  <rowBreaks count="1" manualBreakCount="1">
    <brk id="101" max="16383" man="1"/>
  </rowBreaks>
  <colBreaks count="1" manualBreakCount="1">
    <brk id="11"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7"/>
  <sheetViews>
    <sheetView view="pageBreakPreview" topLeftCell="A46" zoomScale="62" zoomScaleNormal="66" zoomScaleSheetLayoutView="62" workbookViewId="0">
      <selection activeCell="G61" sqref="G61:H61"/>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78</v>
      </c>
      <c r="C1" s="1"/>
      <c r="D1" s="143" t="s">
        <v>91</v>
      </c>
      <c r="E1" s="143"/>
      <c r="F1" s="143"/>
      <c r="G1" s="143"/>
      <c r="H1" s="143"/>
      <c r="I1" s="143"/>
      <c r="J1" s="143"/>
      <c r="K1" s="39" t="s">
        <v>90</v>
      </c>
    </row>
    <row r="2" spans="1:12" ht="18.75" customHeight="1">
      <c r="B2" s="62"/>
      <c r="C2" s="63"/>
      <c r="D2" s="63"/>
      <c r="E2" s="63"/>
      <c r="F2" s="64"/>
      <c r="G2" s="100"/>
      <c r="H2" s="100"/>
      <c r="I2" s="300" t="s">
        <v>103</v>
      </c>
      <c r="J2" s="300"/>
      <c r="K2" s="300"/>
    </row>
    <row r="3" spans="1:12" ht="24" customHeight="1">
      <c r="B3" s="65"/>
      <c r="C3" s="65"/>
      <c r="D3" s="65"/>
      <c r="E3" s="65"/>
      <c r="F3" s="64"/>
      <c r="G3" s="41" t="s">
        <v>79</v>
      </c>
      <c r="H3" s="41"/>
      <c r="I3" s="30"/>
      <c r="J3" s="29"/>
      <c r="K3" s="30"/>
    </row>
    <row r="4" spans="1:12" ht="24" customHeight="1">
      <c r="B4" s="65"/>
      <c r="C4" s="65"/>
      <c r="D4" s="65"/>
      <c r="E4" s="65"/>
      <c r="F4" s="64"/>
      <c r="G4" s="42" t="s">
        <v>80</v>
      </c>
      <c r="H4" s="42"/>
      <c r="I4" s="32"/>
      <c r="J4" s="31"/>
      <c r="K4" s="33"/>
    </row>
    <row r="5" spans="1:12" ht="24" customHeight="1">
      <c r="A5" s="1"/>
      <c r="B5" s="66"/>
      <c r="C5" s="66"/>
      <c r="D5" s="66"/>
      <c r="E5" s="66"/>
      <c r="F5" s="64"/>
      <c r="G5" s="42" t="s">
        <v>81</v>
      </c>
      <c r="H5" s="68" t="s">
        <v>119</v>
      </c>
      <c r="I5" s="145"/>
      <c r="J5" s="145"/>
      <c r="K5" s="145"/>
      <c r="L5" s="1"/>
    </row>
    <row r="6" spans="1:12" ht="4.5" customHeight="1">
      <c r="B6" s="63"/>
      <c r="C6" s="63"/>
      <c r="D6" s="63"/>
      <c r="E6" s="63"/>
      <c r="F6" s="64"/>
      <c r="G6" s="56"/>
      <c r="H6" s="56"/>
      <c r="I6" s="57"/>
      <c r="J6" s="58"/>
      <c r="K6" s="57"/>
    </row>
    <row r="7" spans="1:12" ht="45" customHeight="1">
      <c r="A7" s="1"/>
      <c r="B7" s="66"/>
      <c r="C7" s="66"/>
      <c r="D7" s="66"/>
      <c r="E7" s="66"/>
      <c r="F7" s="102"/>
      <c r="G7" s="146" t="s">
        <v>109</v>
      </c>
      <c r="H7" s="146"/>
      <c r="I7" s="147"/>
      <c r="J7" s="147"/>
      <c r="K7" s="147"/>
    </row>
    <row r="8" spans="1:12" ht="5.25" customHeight="1">
      <c r="A8" s="1"/>
      <c r="B8" s="66"/>
      <c r="C8" s="66"/>
      <c r="D8" s="66"/>
      <c r="E8" s="66"/>
      <c r="F8" s="102"/>
      <c r="G8" s="147"/>
      <c r="H8" s="147"/>
      <c r="I8" s="147"/>
      <c r="J8" s="147"/>
      <c r="K8" s="147"/>
      <c r="L8" s="1"/>
    </row>
    <row r="9" spans="1:12" ht="9" hidden="1" customHeight="1">
      <c r="B9" s="1"/>
      <c r="C9" s="1"/>
      <c r="D9" s="1"/>
      <c r="E9" s="1"/>
      <c r="F9" s="2"/>
      <c r="G9" s="21"/>
      <c r="H9" s="21"/>
      <c r="I9" s="22"/>
      <c r="J9" s="22"/>
      <c r="K9" s="22"/>
    </row>
    <row r="10" spans="1:12" ht="24" customHeight="1">
      <c r="B10" s="148" t="s">
        <v>106</v>
      </c>
      <c r="C10" s="148"/>
      <c r="D10" s="148"/>
      <c r="E10" s="148"/>
      <c r="F10" s="148"/>
      <c r="G10" s="148"/>
      <c r="H10" s="101"/>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93</v>
      </c>
      <c r="C13" s="158" t="s">
        <v>0</v>
      </c>
      <c r="D13" s="159"/>
      <c r="E13" s="4" t="s">
        <v>1</v>
      </c>
      <c r="F13" s="5" t="s">
        <v>2</v>
      </c>
      <c r="G13" s="160" t="s">
        <v>5</v>
      </c>
      <c r="H13" s="161"/>
      <c r="I13" s="4" t="s">
        <v>4</v>
      </c>
      <c r="J13" s="109" t="s">
        <v>3</v>
      </c>
      <c r="K13" s="36" t="s">
        <v>82</v>
      </c>
      <c r="L13" s="1"/>
    </row>
    <row r="14" spans="1:12" ht="15" customHeight="1" thickTop="1">
      <c r="A14" s="1"/>
      <c r="B14" s="162" t="s">
        <v>6</v>
      </c>
      <c r="C14" s="301"/>
      <c r="D14" s="302"/>
      <c r="E14" s="305" t="s">
        <v>7</v>
      </c>
      <c r="F14" s="306" t="s">
        <v>95</v>
      </c>
      <c r="G14" s="307" t="s">
        <v>88</v>
      </c>
      <c r="H14" s="308"/>
      <c r="I14" s="45">
        <v>10</v>
      </c>
      <c r="J14" s="309">
        <v>10</v>
      </c>
      <c r="K14" s="310">
        <v>10</v>
      </c>
      <c r="L14" s="1"/>
    </row>
    <row r="15" spans="1:12" ht="15" customHeight="1">
      <c r="A15" s="1"/>
      <c r="B15" s="163"/>
      <c r="C15" s="303"/>
      <c r="D15" s="304"/>
      <c r="E15" s="222"/>
      <c r="F15" s="210"/>
      <c r="G15" s="286" t="s">
        <v>89</v>
      </c>
      <c r="H15" s="287"/>
      <c r="I15" s="46">
        <v>5</v>
      </c>
      <c r="J15" s="276"/>
      <c r="K15" s="279"/>
      <c r="L15" s="1"/>
    </row>
    <row r="16" spans="1:12" ht="15" customHeight="1">
      <c r="A16" s="1"/>
      <c r="B16" s="163"/>
      <c r="C16" s="303"/>
      <c r="D16" s="304"/>
      <c r="E16" s="223"/>
      <c r="F16" s="211"/>
      <c r="G16" s="283" t="s">
        <v>8</v>
      </c>
      <c r="H16" s="284"/>
      <c r="I16" s="47">
        <v>0</v>
      </c>
      <c r="J16" s="277"/>
      <c r="K16" s="280"/>
      <c r="L16" s="1"/>
    </row>
    <row r="17" spans="1:12" ht="15" customHeight="1">
      <c r="A17" s="1"/>
      <c r="B17" s="163"/>
      <c r="C17" s="303"/>
      <c r="D17" s="304"/>
      <c r="E17" s="209" t="s">
        <v>9</v>
      </c>
      <c r="F17" s="210" t="s">
        <v>143</v>
      </c>
      <c r="G17" s="212" t="s">
        <v>10</v>
      </c>
      <c r="H17" s="213"/>
      <c r="I17" s="48">
        <v>10</v>
      </c>
      <c r="J17" s="276">
        <v>10</v>
      </c>
      <c r="K17" s="278">
        <v>10</v>
      </c>
      <c r="L17" s="1"/>
    </row>
    <row r="18" spans="1:12" ht="15" customHeight="1">
      <c r="A18" s="1"/>
      <c r="B18" s="163"/>
      <c r="C18" s="303"/>
      <c r="D18" s="304"/>
      <c r="E18" s="210"/>
      <c r="F18" s="210"/>
      <c r="G18" s="203" t="s">
        <v>11</v>
      </c>
      <c r="H18" s="204"/>
      <c r="I18" s="46">
        <v>9</v>
      </c>
      <c r="J18" s="276"/>
      <c r="K18" s="279"/>
      <c r="L18" s="1"/>
    </row>
    <row r="19" spans="1:12" ht="15" customHeight="1">
      <c r="A19" s="1"/>
      <c r="B19" s="163"/>
      <c r="C19" s="303"/>
      <c r="D19" s="304"/>
      <c r="E19" s="210"/>
      <c r="F19" s="210"/>
      <c r="G19" s="203" t="s">
        <v>12</v>
      </c>
      <c r="H19" s="204"/>
      <c r="I19" s="46">
        <v>8</v>
      </c>
      <c r="J19" s="276"/>
      <c r="K19" s="279"/>
      <c r="L19" s="1"/>
    </row>
    <row r="20" spans="1:12" ht="15" customHeight="1">
      <c r="A20" s="1"/>
      <c r="B20" s="163"/>
      <c r="C20" s="303"/>
      <c r="D20" s="304"/>
      <c r="E20" s="210"/>
      <c r="F20" s="210"/>
      <c r="G20" s="203" t="s">
        <v>13</v>
      </c>
      <c r="H20" s="204"/>
      <c r="I20" s="46">
        <v>7</v>
      </c>
      <c r="J20" s="276"/>
      <c r="K20" s="279"/>
      <c r="L20" s="1"/>
    </row>
    <row r="21" spans="1:12" ht="15" customHeight="1">
      <c r="A21" s="1"/>
      <c r="B21" s="163"/>
      <c r="C21" s="303"/>
      <c r="D21" s="304"/>
      <c r="E21" s="210"/>
      <c r="F21" s="210"/>
      <c r="G21" s="203" t="s">
        <v>14</v>
      </c>
      <c r="H21" s="204"/>
      <c r="I21" s="46">
        <v>6</v>
      </c>
      <c r="J21" s="276"/>
      <c r="K21" s="279"/>
      <c r="L21" s="1"/>
    </row>
    <row r="22" spans="1:12" ht="15" customHeight="1">
      <c r="A22" s="1"/>
      <c r="B22" s="163"/>
      <c r="C22" s="303"/>
      <c r="D22" s="304"/>
      <c r="E22" s="210"/>
      <c r="F22" s="210"/>
      <c r="G22" s="203" t="s">
        <v>15</v>
      </c>
      <c r="H22" s="204"/>
      <c r="I22" s="46">
        <v>5</v>
      </c>
      <c r="J22" s="276"/>
      <c r="K22" s="279"/>
      <c r="L22" s="1"/>
    </row>
    <row r="23" spans="1:12" ht="15" customHeight="1">
      <c r="A23" s="1"/>
      <c r="B23" s="163"/>
      <c r="C23" s="303"/>
      <c r="D23" s="304"/>
      <c r="E23" s="210"/>
      <c r="F23" s="210"/>
      <c r="G23" s="203" t="s">
        <v>16</v>
      </c>
      <c r="H23" s="204"/>
      <c r="I23" s="46">
        <v>4</v>
      </c>
      <c r="J23" s="276"/>
      <c r="K23" s="279"/>
      <c r="L23" s="1"/>
    </row>
    <row r="24" spans="1:12" ht="15" customHeight="1">
      <c r="A24" s="1"/>
      <c r="B24" s="163"/>
      <c r="C24" s="303"/>
      <c r="D24" s="304"/>
      <c r="E24" s="210"/>
      <c r="F24" s="210"/>
      <c r="G24" s="203" t="s">
        <v>17</v>
      </c>
      <c r="H24" s="204"/>
      <c r="I24" s="46">
        <v>3</v>
      </c>
      <c r="J24" s="276"/>
      <c r="K24" s="279"/>
      <c r="L24" s="1"/>
    </row>
    <row r="25" spans="1:12" ht="15" customHeight="1">
      <c r="A25" s="1"/>
      <c r="B25" s="163"/>
      <c r="C25" s="303"/>
      <c r="D25" s="304"/>
      <c r="E25" s="210"/>
      <c r="F25" s="210"/>
      <c r="G25" s="203" t="s">
        <v>18</v>
      </c>
      <c r="H25" s="204"/>
      <c r="I25" s="46">
        <v>2</v>
      </c>
      <c r="J25" s="276"/>
      <c r="K25" s="279"/>
      <c r="L25" s="1"/>
    </row>
    <row r="26" spans="1:12" ht="15" customHeight="1">
      <c r="A26" s="1"/>
      <c r="B26" s="163"/>
      <c r="C26" s="303"/>
      <c r="D26" s="304"/>
      <c r="E26" s="210"/>
      <c r="F26" s="210"/>
      <c r="G26" s="203" t="s">
        <v>19</v>
      </c>
      <c r="H26" s="204"/>
      <c r="I26" s="46">
        <v>1</v>
      </c>
      <c r="J26" s="276"/>
      <c r="K26" s="279"/>
      <c r="L26" s="1"/>
    </row>
    <row r="27" spans="1:12" ht="15" customHeight="1">
      <c r="A27" s="1"/>
      <c r="B27" s="163"/>
      <c r="C27" s="303"/>
      <c r="D27" s="304"/>
      <c r="E27" s="210"/>
      <c r="F27" s="210"/>
      <c r="G27" s="205" t="s">
        <v>20</v>
      </c>
      <c r="H27" s="206"/>
      <c r="I27" s="47">
        <v>0</v>
      </c>
      <c r="J27" s="276"/>
      <c r="K27" s="279"/>
      <c r="L27" s="1"/>
    </row>
    <row r="28" spans="1:12" ht="15" customHeight="1">
      <c r="A28" s="1"/>
      <c r="B28" s="163"/>
      <c r="C28" s="303"/>
      <c r="D28" s="304"/>
      <c r="E28" s="209" t="s">
        <v>21</v>
      </c>
      <c r="F28" s="272" t="s">
        <v>122</v>
      </c>
      <c r="G28" s="212" t="s">
        <v>22</v>
      </c>
      <c r="H28" s="213"/>
      <c r="I28" s="48">
        <v>5</v>
      </c>
      <c r="J28" s="275">
        <v>5</v>
      </c>
      <c r="K28" s="285">
        <v>5</v>
      </c>
      <c r="L28" s="1"/>
    </row>
    <row r="29" spans="1:12" ht="30" customHeight="1">
      <c r="A29" s="1"/>
      <c r="B29" s="163"/>
      <c r="C29" s="303"/>
      <c r="D29" s="304"/>
      <c r="E29" s="210"/>
      <c r="F29" s="314"/>
      <c r="G29" s="181" t="s">
        <v>108</v>
      </c>
      <c r="H29" s="182"/>
      <c r="I29" s="46">
        <v>3</v>
      </c>
      <c r="J29" s="276"/>
      <c r="K29" s="278"/>
      <c r="L29" s="1"/>
    </row>
    <row r="30" spans="1:12" ht="30" customHeight="1">
      <c r="A30" s="1"/>
      <c r="B30" s="163"/>
      <c r="C30" s="303"/>
      <c r="D30" s="304"/>
      <c r="E30" s="210"/>
      <c r="F30" s="314"/>
      <c r="G30" s="181" t="s">
        <v>132</v>
      </c>
      <c r="H30" s="182"/>
      <c r="I30" s="46">
        <v>2</v>
      </c>
      <c r="J30" s="276"/>
      <c r="K30" s="278"/>
      <c r="L30" s="1"/>
    </row>
    <row r="31" spans="1:12" ht="15" customHeight="1">
      <c r="A31" s="1"/>
      <c r="B31" s="163"/>
      <c r="C31" s="303"/>
      <c r="D31" s="304"/>
      <c r="E31" s="211"/>
      <c r="F31" s="315"/>
      <c r="G31" s="175" t="s">
        <v>77</v>
      </c>
      <c r="H31" s="176"/>
      <c r="I31" s="49">
        <v>0</v>
      </c>
      <c r="J31" s="277"/>
      <c r="K31" s="280"/>
      <c r="L31" s="1"/>
    </row>
    <row r="32" spans="1:12" ht="30" customHeight="1">
      <c r="A32" s="1"/>
      <c r="B32" s="163"/>
      <c r="C32" s="303"/>
      <c r="D32" s="304"/>
      <c r="E32" s="209" t="s">
        <v>23</v>
      </c>
      <c r="F32" s="209" t="s">
        <v>24</v>
      </c>
      <c r="G32" s="212" t="s">
        <v>25</v>
      </c>
      <c r="H32" s="213"/>
      <c r="I32" s="50">
        <v>1</v>
      </c>
      <c r="J32" s="311">
        <v>1</v>
      </c>
      <c r="K32" s="285">
        <v>1</v>
      </c>
      <c r="L32" s="1"/>
    </row>
    <row r="33" spans="1:16" ht="30" customHeight="1">
      <c r="A33" s="1"/>
      <c r="B33" s="163"/>
      <c r="C33" s="303"/>
      <c r="D33" s="304"/>
      <c r="E33" s="211"/>
      <c r="F33" s="211"/>
      <c r="G33" s="205" t="s">
        <v>26</v>
      </c>
      <c r="H33" s="206"/>
      <c r="I33" s="47">
        <v>0</v>
      </c>
      <c r="J33" s="312"/>
      <c r="K33" s="313"/>
      <c r="L33" s="1"/>
    </row>
    <row r="34" spans="1:16" ht="15" customHeight="1">
      <c r="A34" s="1"/>
      <c r="B34" s="163"/>
      <c r="C34" s="303"/>
      <c r="D34" s="304"/>
      <c r="E34" s="209" t="s">
        <v>27</v>
      </c>
      <c r="F34" s="209" t="s">
        <v>28</v>
      </c>
      <c r="G34" s="212" t="s">
        <v>29</v>
      </c>
      <c r="H34" s="213"/>
      <c r="I34" s="48">
        <v>10</v>
      </c>
      <c r="J34" s="316">
        <v>10</v>
      </c>
      <c r="K34" s="285">
        <v>10</v>
      </c>
      <c r="L34" s="1"/>
    </row>
    <row r="35" spans="1:16" ht="15" customHeight="1">
      <c r="A35" s="1"/>
      <c r="B35" s="163"/>
      <c r="C35" s="303"/>
      <c r="D35" s="304"/>
      <c r="E35" s="210"/>
      <c r="F35" s="210"/>
      <c r="G35" s="203" t="s">
        <v>30</v>
      </c>
      <c r="H35" s="204"/>
      <c r="I35" s="46">
        <v>8</v>
      </c>
      <c r="J35" s="317"/>
      <c r="K35" s="279"/>
      <c r="L35" s="1"/>
    </row>
    <row r="36" spans="1:16" ht="15" customHeight="1">
      <c r="A36" s="1"/>
      <c r="B36" s="163"/>
      <c r="C36" s="303"/>
      <c r="D36" s="304"/>
      <c r="E36" s="210"/>
      <c r="F36" s="210"/>
      <c r="G36" s="203" t="s">
        <v>31</v>
      </c>
      <c r="H36" s="204"/>
      <c r="I36" s="46">
        <v>6</v>
      </c>
      <c r="J36" s="317"/>
      <c r="K36" s="279"/>
      <c r="L36" s="1"/>
    </row>
    <row r="37" spans="1:16" ht="15" customHeight="1">
      <c r="A37" s="1"/>
      <c r="B37" s="163"/>
      <c r="C37" s="303"/>
      <c r="D37" s="304"/>
      <c r="E37" s="210"/>
      <c r="F37" s="210"/>
      <c r="G37" s="203" t="s">
        <v>32</v>
      </c>
      <c r="H37" s="204"/>
      <c r="I37" s="46">
        <v>4</v>
      </c>
      <c r="J37" s="317"/>
      <c r="K37" s="279"/>
      <c r="L37" s="1"/>
    </row>
    <row r="38" spans="1:16" ht="15" customHeight="1">
      <c r="A38" s="1"/>
      <c r="B38" s="163"/>
      <c r="C38" s="303"/>
      <c r="D38" s="304"/>
      <c r="E38" s="210"/>
      <c r="F38" s="210"/>
      <c r="G38" s="203" t="s">
        <v>33</v>
      </c>
      <c r="H38" s="204"/>
      <c r="I38" s="46">
        <v>2</v>
      </c>
      <c r="J38" s="317"/>
      <c r="K38" s="279"/>
      <c r="L38" s="1"/>
    </row>
    <row r="39" spans="1:16" ht="15" customHeight="1">
      <c r="A39" s="1"/>
      <c r="B39" s="163"/>
      <c r="C39" s="303"/>
      <c r="D39" s="304"/>
      <c r="E39" s="211"/>
      <c r="F39" s="211"/>
      <c r="G39" s="175" t="s">
        <v>34</v>
      </c>
      <c r="H39" s="176"/>
      <c r="I39" s="77">
        <v>0</v>
      </c>
      <c r="J39" s="312"/>
      <c r="K39" s="280"/>
      <c r="L39" s="1"/>
    </row>
    <row r="40" spans="1:16" ht="15" customHeight="1">
      <c r="A40" s="1"/>
      <c r="B40" s="163"/>
      <c r="C40" s="54"/>
      <c r="D40" s="55"/>
      <c r="E40" s="272" t="s">
        <v>117</v>
      </c>
      <c r="F40" s="272" t="s">
        <v>120</v>
      </c>
      <c r="G40" s="294" t="s">
        <v>104</v>
      </c>
      <c r="H40" s="295"/>
      <c r="I40" s="140">
        <v>2</v>
      </c>
      <c r="J40" s="371">
        <v>2</v>
      </c>
      <c r="K40" s="197">
        <v>2</v>
      </c>
      <c r="L40" s="1"/>
    </row>
    <row r="41" spans="1:16" ht="15" customHeight="1">
      <c r="A41" s="1"/>
      <c r="B41" s="163"/>
      <c r="C41" s="54"/>
      <c r="D41" s="55"/>
      <c r="E41" s="274"/>
      <c r="F41" s="274"/>
      <c r="G41" s="198" t="s">
        <v>105</v>
      </c>
      <c r="H41" s="199"/>
      <c r="I41" s="141">
        <v>0</v>
      </c>
      <c r="J41" s="372"/>
      <c r="K41" s="197"/>
      <c r="L41" s="1"/>
    </row>
    <row r="42" spans="1:16" ht="30" customHeight="1">
      <c r="A42" s="1"/>
      <c r="B42" s="163"/>
      <c r="C42" s="54"/>
      <c r="D42" s="55"/>
      <c r="E42" s="272" t="s">
        <v>126</v>
      </c>
      <c r="F42" s="272" t="s">
        <v>127</v>
      </c>
      <c r="G42" s="207" t="s">
        <v>128</v>
      </c>
      <c r="H42" s="208"/>
      <c r="I42" s="140">
        <v>1</v>
      </c>
      <c r="J42" s="371">
        <v>1</v>
      </c>
      <c r="K42" s="197">
        <v>1</v>
      </c>
      <c r="L42" s="1"/>
    </row>
    <row r="43" spans="1:16" ht="15" customHeight="1">
      <c r="A43" s="1"/>
      <c r="B43" s="163"/>
      <c r="C43" s="54"/>
      <c r="D43" s="55"/>
      <c r="E43" s="274"/>
      <c r="F43" s="274"/>
      <c r="G43" s="198" t="s">
        <v>129</v>
      </c>
      <c r="H43" s="199"/>
      <c r="I43" s="141">
        <v>0</v>
      </c>
      <c r="J43" s="372"/>
      <c r="K43" s="197"/>
      <c r="L43" s="1"/>
    </row>
    <row r="44" spans="1:16" ht="18" customHeight="1">
      <c r="A44" s="1"/>
      <c r="B44" s="163"/>
      <c r="C44" s="54"/>
      <c r="D44" s="55"/>
      <c r="E44" s="272" t="s">
        <v>139</v>
      </c>
      <c r="F44" s="272" t="s">
        <v>140</v>
      </c>
      <c r="G44" s="207" t="s">
        <v>141</v>
      </c>
      <c r="H44" s="208"/>
      <c r="I44" s="140">
        <v>2</v>
      </c>
      <c r="J44" s="371">
        <v>2</v>
      </c>
      <c r="K44" s="197">
        <v>2</v>
      </c>
      <c r="L44" s="1"/>
    </row>
    <row r="45" spans="1:16" ht="18" customHeight="1">
      <c r="A45" s="1"/>
      <c r="B45" s="163"/>
      <c r="C45" s="54"/>
      <c r="D45" s="55"/>
      <c r="E45" s="274"/>
      <c r="F45" s="274"/>
      <c r="G45" s="198" t="s">
        <v>142</v>
      </c>
      <c r="H45" s="199"/>
      <c r="I45" s="141">
        <v>0</v>
      </c>
      <c r="J45" s="372"/>
      <c r="K45" s="197"/>
      <c r="L45" s="1"/>
    </row>
    <row r="46" spans="1:16" ht="15" customHeight="1">
      <c r="A46" s="1"/>
      <c r="B46" s="163"/>
      <c r="C46" s="364" t="s">
        <v>35</v>
      </c>
      <c r="D46" s="53"/>
      <c r="E46" s="209" t="s">
        <v>36</v>
      </c>
      <c r="F46" s="209" t="s">
        <v>37</v>
      </c>
      <c r="G46" s="212" t="s">
        <v>38</v>
      </c>
      <c r="H46" s="213"/>
      <c r="I46" s="48">
        <v>3</v>
      </c>
      <c r="J46" s="373">
        <v>3</v>
      </c>
      <c r="K46" s="187">
        <v>3</v>
      </c>
      <c r="L46" s="342" t="s">
        <v>92</v>
      </c>
      <c r="M46" s="202"/>
      <c r="N46" s="202"/>
      <c r="O46" s="202"/>
      <c r="P46" s="37"/>
    </row>
    <row r="47" spans="1:16" ht="15" customHeight="1">
      <c r="A47" s="1"/>
      <c r="B47" s="163"/>
      <c r="C47" s="365"/>
      <c r="D47" s="55"/>
      <c r="E47" s="210"/>
      <c r="F47" s="210"/>
      <c r="G47" s="203" t="s">
        <v>39</v>
      </c>
      <c r="H47" s="204"/>
      <c r="I47" s="46">
        <v>1.5</v>
      </c>
      <c r="J47" s="374"/>
      <c r="K47" s="154"/>
      <c r="L47" s="342"/>
      <c r="M47" s="202"/>
      <c r="N47" s="202"/>
      <c r="O47" s="202"/>
      <c r="P47" s="37"/>
    </row>
    <row r="48" spans="1:16" ht="15" customHeight="1">
      <c r="A48" s="1"/>
      <c r="B48" s="163"/>
      <c r="C48" s="365"/>
      <c r="D48" s="55"/>
      <c r="E48" s="211"/>
      <c r="F48" s="211"/>
      <c r="G48" s="205" t="s">
        <v>40</v>
      </c>
      <c r="H48" s="206"/>
      <c r="I48" s="49">
        <v>0</v>
      </c>
      <c r="J48" s="375"/>
      <c r="K48" s="188"/>
      <c r="L48" s="342"/>
      <c r="M48" s="202"/>
      <c r="N48" s="202"/>
      <c r="O48" s="202"/>
    </row>
    <row r="49" spans="1:14" ht="15" customHeight="1">
      <c r="A49" s="1"/>
      <c r="B49" s="163"/>
      <c r="C49" s="365"/>
      <c r="D49" s="55"/>
      <c r="E49" s="209" t="s">
        <v>41</v>
      </c>
      <c r="F49" s="209" t="s">
        <v>42</v>
      </c>
      <c r="G49" s="212" t="s">
        <v>43</v>
      </c>
      <c r="H49" s="213"/>
      <c r="I49" s="76">
        <v>2</v>
      </c>
      <c r="J49" s="192">
        <v>2</v>
      </c>
      <c r="K49" s="187">
        <v>2</v>
      </c>
      <c r="L49" s="1"/>
    </row>
    <row r="50" spans="1:14" ht="15" customHeight="1">
      <c r="A50" s="1"/>
      <c r="B50" s="163"/>
      <c r="C50" s="365"/>
      <c r="D50" s="55"/>
      <c r="E50" s="210"/>
      <c r="F50" s="210"/>
      <c r="G50" s="203" t="s">
        <v>44</v>
      </c>
      <c r="H50" s="204"/>
      <c r="I50" s="74">
        <v>1</v>
      </c>
      <c r="J50" s="153"/>
      <c r="K50" s="154"/>
      <c r="L50" s="1"/>
    </row>
    <row r="51" spans="1:14" ht="15" customHeight="1">
      <c r="A51" s="1"/>
      <c r="B51" s="163"/>
      <c r="C51" s="365"/>
      <c r="D51" s="55"/>
      <c r="E51" s="211"/>
      <c r="F51" s="211"/>
      <c r="G51" s="205" t="s">
        <v>45</v>
      </c>
      <c r="H51" s="206"/>
      <c r="I51" s="75">
        <v>0</v>
      </c>
      <c r="J51" s="178"/>
      <c r="K51" s="188"/>
      <c r="L51" s="1"/>
    </row>
    <row r="52" spans="1:14" ht="15" customHeight="1">
      <c r="A52" s="1"/>
      <c r="B52" s="163"/>
      <c r="C52" s="365"/>
      <c r="D52" s="55"/>
      <c r="E52" s="209" t="s">
        <v>100</v>
      </c>
      <c r="F52" s="209" t="s">
        <v>138</v>
      </c>
      <c r="G52" s="212" t="s">
        <v>101</v>
      </c>
      <c r="H52" s="213"/>
      <c r="I52" s="76">
        <v>2</v>
      </c>
      <c r="J52" s="192">
        <v>2</v>
      </c>
      <c r="K52" s="187">
        <v>2</v>
      </c>
      <c r="L52" s="1"/>
    </row>
    <row r="53" spans="1:14" ht="15" customHeight="1">
      <c r="A53" s="1"/>
      <c r="B53" s="163"/>
      <c r="C53" s="365"/>
      <c r="D53" s="55"/>
      <c r="E53" s="211"/>
      <c r="F53" s="211"/>
      <c r="G53" s="205" t="s">
        <v>102</v>
      </c>
      <c r="H53" s="206"/>
      <c r="I53" s="75">
        <v>0</v>
      </c>
      <c r="J53" s="178"/>
      <c r="K53" s="188"/>
      <c r="L53" s="1"/>
    </row>
    <row r="54" spans="1:14" ht="15" customHeight="1">
      <c r="A54" s="1"/>
      <c r="B54" s="163"/>
      <c r="C54" s="365"/>
      <c r="D54" s="55"/>
      <c r="E54" s="209" t="s">
        <v>46</v>
      </c>
      <c r="F54" s="209" t="s">
        <v>47</v>
      </c>
      <c r="G54" s="376" t="s">
        <v>97</v>
      </c>
      <c r="H54" s="377"/>
      <c r="I54" s="76">
        <v>2</v>
      </c>
      <c r="J54" s="185">
        <v>2</v>
      </c>
      <c r="K54" s="187">
        <v>2</v>
      </c>
      <c r="L54" s="202"/>
      <c r="M54" s="202"/>
      <c r="N54" s="202"/>
    </row>
    <row r="55" spans="1:14" ht="15" customHeight="1">
      <c r="A55" s="1"/>
      <c r="B55" s="163"/>
      <c r="C55" s="365"/>
      <c r="D55" s="55"/>
      <c r="E55" s="210"/>
      <c r="F55" s="210"/>
      <c r="G55" s="203" t="s">
        <v>48</v>
      </c>
      <c r="H55" s="204"/>
      <c r="I55" s="74">
        <v>1</v>
      </c>
      <c r="J55" s="193"/>
      <c r="K55" s="154"/>
      <c r="L55" s="202"/>
      <c r="M55" s="202"/>
      <c r="N55" s="202"/>
    </row>
    <row r="56" spans="1:14" ht="15" customHeight="1">
      <c r="A56" s="1"/>
      <c r="B56" s="163"/>
      <c r="C56" s="365"/>
      <c r="D56" s="55"/>
      <c r="E56" s="211"/>
      <c r="F56" s="211"/>
      <c r="G56" s="205" t="s">
        <v>49</v>
      </c>
      <c r="H56" s="206"/>
      <c r="I56" s="77">
        <v>0</v>
      </c>
      <c r="J56" s="219"/>
      <c r="K56" s="188"/>
      <c r="L56" s="202"/>
      <c r="M56" s="202"/>
      <c r="N56" s="202"/>
    </row>
    <row r="57" spans="1:14" ht="15" customHeight="1">
      <c r="A57" s="1"/>
      <c r="B57" s="163"/>
      <c r="C57" s="365"/>
      <c r="D57" s="8"/>
      <c r="E57" s="209" t="s">
        <v>50</v>
      </c>
      <c r="F57" s="221" t="s">
        <v>98</v>
      </c>
      <c r="G57" s="212" t="s">
        <v>137</v>
      </c>
      <c r="H57" s="213"/>
      <c r="I57" s="73">
        <v>2</v>
      </c>
      <c r="J57" s="185">
        <v>2</v>
      </c>
      <c r="K57" s="187">
        <v>2</v>
      </c>
      <c r="L57" s="1"/>
    </row>
    <row r="58" spans="1:14" ht="15" customHeight="1">
      <c r="A58" s="1"/>
      <c r="B58" s="163"/>
      <c r="C58" s="365"/>
      <c r="D58" s="8"/>
      <c r="E58" s="210"/>
      <c r="F58" s="222"/>
      <c r="G58" s="139" t="s">
        <v>136</v>
      </c>
      <c r="H58" s="7"/>
      <c r="I58" s="107">
        <v>1</v>
      </c>
      <c r="J58" s="193"/>
      <c r="K58" s="154"/>
      <c r="L58" s="1"/>
    </row>
    <row r="59" spans="1:14" ht="15" customHeight="1">
      <c r="A59" s="1"/>
      <c r="B59" s="163"/>
      <c r="C59" s="365"/>
      <c r="D59" s="7"/>
      <c r="E59" s="211"/>
      <c r="F59" s="223"/>
      <c r="G59" s="205" t="s">
        <v>135</v>
      </c>
      <c r="H59" s="206"/>
      <c r="I59" s="75">
        <v>0</v>
      </c>
      <c r="J59" s="219"/>
      <c r="K59" s="188"/>
      <c r="L59" s="1"/>
    </row>
    <row r="60" spans="1:14" ht="15" customHeight="1">
      <c r="A60" s="1"/>
      <c r="B60" s="163"/>
      <c r="C60" s="365"/>
      <c r="D60" s="7"/>
      <c r="E60" s="249" t="s">
        <v>51</v>
      </c>
      <c r="F60" s="249" t="s">
        <v>52</v>
      </c>
      <c r="G60" s="340" t="s">
        <v>53</v>
      </c>
      <c r="H60" s="341"/>
      <c r="I60" s="78">
        <v>2</v>
      </c>
      <c r="J60" s="195">
        <v>2</v>
      </c>
      <c r="K60" s="187">
        <v>2</v>
      </c>
      <c r="L60" s="1"/>
    </row>
    <row r="61" spans="1:14" ht="15" customHeight="1">
      <c r="A61" s="1"/>
      <c r="B61" s="163"/>
      <c r="C61" s="365"/>
      <c r="D61" s="7"/>
      <c r="E61" s="296"/>
      <c r="F61" s="296"/>
      <c r="G61" s="156" t="s">
        <v>54</v>
      </c>
      <c r="H61" s="157"/>
      <c r="I61" s="74">
        <v>1</v>
      </c>
      <c r="J61" s="220"/>
      <c r="K61" s="154"/>
      <c r="L61" s="1"/>
    </row>
    <row r="62" spans="1:14" ht="14.25">
      <c r="A62" s="1"/>
      <c r="B62" s="163"/>
      <c r="C62" s="365"/>
      <c r="D62" s="7"/>
      <c r="E62" s="250"/>
      <c r="F62" s="250"/>
      <c r="G62" s="156" t="s">
        <v>55</v>
      </c>
      <c r="H62" s="157"/>
      <c r="I62" s="77">
        <v>0</v>
      </c>
      <c r="J62" s="196"/>
      <c r="K62" s="188"/>
      <c r="L62" s="1"/>
    </row>
    <row r="63" spans="1:14" ht="22.5" hidden="1" customHeight="1" outlineLevel="1">
      <c r="A63" s="22"/>
      <c r="B63" s="163"/>
      <c r="C63" s="365"/>
      <c r="D63" s="59"/>
      <c r="E63" s="253" t="s">
        <v>110</v>
      </c>
      <c r="F63" s="253" t="s">
        <v>111</v>
      </c>
      <c r="G63" s="261" t="s">
        <v>112</v>
      </c>
      <c r="H63" s="262"/>
      <c r="I63" s="79">
        <v>2</v>
      </c>
      <c r="J63" s="258">
        <v>0</v>
      </c>
      <c r="K63" s="187"/>
      <c r="L63" s="1"/>
    </row>
    <row r="64" spans="1:14" ht="24" hidden="1" customHeight="1" outlineLevel="1">
      <c r="A64" s="22"/>
      <c r="B64" s="163"/>
      <c r="C64" s="365"/>
      <c r="D64" s="59"/>
      <c r="E64" s="254"/>
      <c r="F64" s="254"/>
      <c r="G64" s="261" t="s">
        <v>113</v>
      </c>
      <c r="H64" s="262"/>
      <c r="I64" s="80">
        <v>1</v>
      </c>
      <c r="J64" s="259"/>
      <c r="K64" s="154"/>
      <c r="L64" s="60"/>
    </row>
    <row r="65" spans="1:13" ht="14.25" hidden="1" outlineLevel="1">
      <c r="A65" s="22"/>
      <c r="B65" s="163"/>
      <c r="C65" s="365"/>
      <c r="D65" s="61"/>
      <c r="E65" s="255"/>
      <c r="F65" s="255"/>
      <c r="G65" s="348" t="s">
        <v>114</v>
      </c>
      <c r="H65" s="349"/>
      <c r="I65" s="81">
        <v>0</v>
      </c>
      <c r="J65" s="260"/>
      <c r="K65" s="188"/>
      <c r="L65" s="1"/>
    </row>
    <row r="66" spans="1:13" ht="30" customHeight="1" collapsed="1">
      <c r="A66" s="1"/>
      <c r="B66" s="163"/>
      <c r="C66" s="365"/>
      <c r="D66" s="358" t="s">
        <v>56</v>
      </c>
      <c r="E66" s="249" t="s">
        <v>57</v>
      </c>
      <c r="F66" s="240" t="s">
        <v>99</v>
      </c>
      <c r="G66" s="242" t="s">
        <v>123</v>
      </c>
      <c r="H66" s="243"/>
      <c r="I66" s="82">
        <v>2</v>
      </c>
      <c r="J66" s="214">
        <v>2</v>
      </c>
      <c r="K66" s="361">
        <v>2</v>
      </c>
      <c r="L66" s="70"/>
    </row>
    <row r="67" spans="1:13" ht="30" customHeight="1">
      <c r="A67" s="1"/>
      <c r="B67" s="163"/>
      <c r="C67" s="365"/>
      <c r="D67" s="359"/>
      <c r="E67" s="250"/>
      <c r="F67" s="241"/>
      <c r="G67" s="183" t="s">
        <v>124</v>
      </c>
      <c r="H67" s="184"/>
      <c r="I67" s="77">
        <v>0</v>
      </c>
      <c r="J67" s="215"/>
      <c r="K67" s="180"/>
      <c r="L67" s="70"/>
      <c r="M67" s="40" t="s">
        <v>94</v>
      </c>
    </row>
    <row r="68" spans="1:13" ht="15" customHeight="1">
      <c r="A68" s="1"/>
      <c r="B68" s="163"/>
      <c r="C68" s="365"/>
      <c r="D68" s="359"/>
      <c r="E68" s="249" t="s">
        <v>58</v>
      </c>
      <c r="F68" s="249" t="s">
        <v>58</v>
      </c>
      <c r="G68" s="362" t="s">
        <v>59</v>
      </c>
      <c r="H68" s="363"/>
      <c r="I68" s="82">
        <v>2</v>
      </c>
      <c r="J68" s="215"/>
      <c r="K68" s="350"/>
      <c r="L68" s="70"/>
    </row>
    <row r="69" spans="1:13" ht="15" customHeight="1">
      <c r="A69" s="1"/>
      <c r="B69" s="163"/>
      <c r="C69" s="365"/>
      <c r="D69" s="360"/>
      <c r="E69" s="250"/>
      <c r="F69" s="250"/>
      <c r="G69" s="352" t="s">
        <v>60</v>
      </c>
      <c r="H69" s="353"/>
      <c r="I69" s="77">
        <v>0</v>
      </c>
      <c r="J69" s="216"/>
      <c r="K69" s="351"/>
      <c r="L69" s="70"/>
    </row>
    <row r="70" spans="1:13" ht="22.5" customHeight="1">
      <c r="A70" s="1"/>
      <c r="B70" s="163"/>
      <c r="C70" s="277" t="s">
        <v>61</v>
      </c>
      <c r="D70" s="354"/>
      <c r="E70" s="354"/>
      <c r="F70" s="355"/>
      <c r="G70" s="356"/>
      <c r="H70" s="357"/>
      <c r="I70" s="44"/>
      <c r="J70" s="96">
        <f>+J46+J49+J54+J57+J66+J60+J63+J52</f>
        <v>15</v>
      </c>
      <c r="K70" s="110">
        <f>+K46+K49+K54+K57+K66+K60+K63+K52</f>
        <v>15</v>
      </c>
      <c r="L70" s="1"/>
    </row>
    <row r="71" spans="1:13" ht="24" customHeight="1" thickBot="1">
      <c r="A71" s="1"/>
      <c r="B71" s="38"/>
      <c r="C71" s="288" t="s">
        <v>83</v>
      </c>
      <c r="D71" s="288"/>
      <c r="E71" s="288"/>
      <c r="F71" s="289"/>
      <c r="G71" s="290"/>
      <c r="H71" s="291"/>
      <c r="I71" s="9"/>
      <c r="J71" s="97">
        <f>+J14+J17+J28+J32+J34+J40+J42+J44+J70</f>
        <v>56</v>
      </c>
      <c r="K71" s="111">
        <f>+K14+K17+K28+K32+K34+K40+K42+K44+K70</f>
        <v>56</v>
      </c>
      <c r="L71" s="1"/>
    </row>
    <row r="72" spans="1:13" ht="15" customHeight="1" thickTop="1">
      <c r="A72" s="1"/>
      <c r="B72" s="162" t="s">
        <v>62</v>
      </c>
      <c r="C72" s="266"/>
      <c r="D72" s="267"/>
      <c r="E72" s="209" t="s">
        <v>63</v>
      </c>
      <c r="F72" s="209" t="s">
        <v>64</v>
      </c>
      <c r="G72" s="366" t="s">
        <v>65</v>
      </c>
      <c r="H72" s="367"/>
      <c r="I72" s="45">
        <v>10</v>
      </c>
      <c r="J72" s="153">
        <v>10</v>
      </c>
      <c r="K72" s="368">
        <v>10</v>
      </c>
      <c r="L72" s="1"/>
    </row>
    <row r="73" spans="1:13" ht="15" customHeight="1">
      <c r="A73" s="1"/>
      <c r="B73" s="265"/>
      <c r="C73" s="268"/>
      <c r="D73" s="269"/>
      <c r="E73" s="210"/>
      <c r="F73" s="210"/>
      <c r="G73" s="281" t="s">
        <v>66</v>
      </c>
      <c r="H73" s="282"/>
      <c r="I73" s="120"/>
      <c r="J73" s="153"/>
      <c r="K73" s="278"/>
      <c r="L73" s="1"/>
    </row>
    <row r="74" spans="1:13" ht="15" customHeight="1">
      <c r="A74" s="1"/>
      <c r="B74" s="163"/>
      <c r="C74" s="268"/>
      <c r="D74" s="269"/>
      <c r="E74" s="210"/>
      <c r="F74" s="210"/>
      <c r="G74" s="281" t="s">
        <v>66</v>
      </c>
      <c r="H74" s="282"/>
      <c r="I74" s="121"/>
      <c r="J74" s="153"/>
      <c r="K74" s="278"/>
      <c r="L74" s="1"/>
    </row>
    <row r="75" spans="1:13" ht="15" customHeight="1">
      <c r="A75" s="1"/>
      <c r="B75" s="163"/>
      <c r="C75" s="268"/>
      <c r="D75" s="269"/>
      <c r="E75" s="210"/>
      <c r="F75" s="210"/>
      <c r="G75" s="369" t="s">
        <v>67</v>
      </c>
      <c r="H75" s="370"/>
      <c r="I75" s="47">
        <v>0</v>
      </c>
      <c r="J75" s="153"/>
      <c r="K75" s="313"/>
      <c r="L75" s="1"/>
    </row>
    <row r="76" spans="1:13" ht="15" customHeight="1">
      <c r="A76" s="1"/>
      <c r="B76" s="163"/>
      <c r="C76" s="268"/>
      <c r="D76" s="269"/>
      <c r="E76" s="221" t="s">
        <v>68</v>
      </c>
      <c r="F76" s="209" t="s">
        <v>96</v>
      </c>
      <c r="G76" s="212" t="s">
        <v>86</v>
      </c>
      <c r="H76" s="213"/>
      <c r="I76" s="48">
        <v>15</v>
      </c>
      <c r="J76" s="192">
        <v>15</v>
      </c>
      <c r="K76" s="285">
        <v>15</v>
      </c>
      <c r="L76" s="1"/>
    </row>
    <row r="77" spans="1:13" ht="30" customHeight="1">
      <c r="A77" s="1"/>
      <c r="B77" s="163"/>
      <c r="C77" s="268"/>
      <c r="D77" s="269"/>
      <c r="E77" s="222"/>
      <c r="F77" s="210"/>
      <c r="G77" s="286" t="s">
        <v>87</v>
      </c>
      <c r="H77" s="287"/>
      <c r="I77" s="46">
        <v>10</v>
      </c>
      <c r="J77" s="153"/>
      <c r="K77" s="279"/>
      <c r="L77" s="1"/>
    </row>
    <row r="78" spans="1:13" ht="15" customHeight="1">
      <c r="A78" s="1"/>
      <c r="B78" s="163"/>
      <c r="C78" s="268"/>
      <c r="D78" s="269"/>
      <c r="E78" s="222"/>
      <c r="F78" s="210"/>
      <c r="G78" s="286" t="s">
        <v>69</v>
      </c>
      <c r="H78" s="287"/>
      <c r="I78" s="46">
        <v>5</v>
      </c>
      <c r="J78" s="153"/>
      <c r="K78" s="279"/>
      <c r="L78" s="1"/>
    </row>
    <row r="79" spans="1:13" ht="15" customHeight="1">
      <c r="A79" s="1"/>
      <c r="B79" s="163"/>
      <c r="C79" s="268"/>
      <c r="D79" s="269"/>
      <c r="E79" s="222"/>
      <c r="F79" s="210"/>
      <c r="G79" s="198" t="s">
        <v>40</v>
      </c>
      <c r="H79" s="199"/>
      <c r="I79" s="49">
        <v>0</v>
      </c>
      <c r="J79" s="153"/>
      <c r="K79" s="279"/>
      <c r="L79" s="1"/>
    </row>
    <row r="80" spans="1:13" ht="15" customHeight="1">
      <c r="A80" s="1"/>
      <c r="B80" s="163"/>
      <c r="C80" s="268"/>
      <c r="D80" s="269"/>
      <c r="E80" s="209" t="s">
        <v>70</v>
      </c>
      <c r="F80" s="272" t="s">
        <v>121</v>
      </c>
      <c r="G80" s="340" t="s">
        <v>71</v>
      </c>
      <c r="H80" s="341"/>
      <c r="I80" s="51">
        <v>5</v>
      </c>
      <c r="J80" s="297">
        <v>5</v>
      </c>
      <c r="K80" s="285">
        <v>5</v>
      </c>
      <c r="L80" s="1"/>
    </row>
    <row r="81" spans="1:12" ht="30" customHeight="1">
      <c r="A81" s="1"/>
      <c r="B81" s="163"/>
      <c r="C81" s="268"/>
      <c r="D81" s="269"/>
      <c r="E81" s="210"/>
      <c r="F81" s="273"/>
      <c r="G81" s="181" t="s">
        <v>107</v>
      </c>
      <c r="H81" s="182"/>
      <c r="I81" s="46">
        <v>3</v>
      </c>
      <c r="J81" s="298"/>
      <c r="K81" s="279"/>
      <c r="L81" s="1"/>
    </row>
    <row r="82" spans="1:12" ht="30" customHeight="1">
      <c r="A82" s="1"/>
      <c r="B82" s="163"/>
      <c r="C82" s="268"/>
      <c r="D82" s="269"/>
      <c r="E82" s="210"/>
      <c r="F82" s="273"/>
      <c r="G82" s="181" t="s">
        <v>133</v>
      </c>
      <c r="H82" s="182"/>
      <c r="I82" s="46">
        <v>1.5</v>
      </c>
      <c r="J82" s="298"/>
      <c r="K82" s="279"/>
      <c r="L82" s="1"/>
    </row>
    <row r="83" spans="1:12" ht="15" customHeight="1">
      <c r="A83" s="1"/>
      <c r="B83" s="163"/>
      <c r="C83" s="268"/>
      <c r="D83" s="269"/>
      <c r="E83" s="210"/>
      <c r="F83" s="273"/>
      <c r="G83" s="181" t="s">
        <v>72</v>
      </c>
      <c r="H83" s="182"/>
      <c r="I83" s="46">
        <v>2.5</v>
      </c>
      <c r="J83" s="298"/>
      <c r="K83" s="279"/>
      <c r="L83" s="1"/>
    </row>
    <row r="84" spans="1:12" ht="30" customHeight="1">
      <c r="A84" s="1"/>
      <c r="B84" s="163"/>
      <c r="C84" s="268"/>
      <c r="D84" s="269"/>
      <c r="E84" s="210"/>
      <c r="F84" s="273"/>
      <c r="G84" s="181" t="s">
        <v>115</v>
      </c>
      <c r="H84" s="182"/>
      <c r="I84" s="52">
        <v>1.5</v>
      </c>
      <c r="J84" s="298"/>
      <c r="K84" s="279"/>
      <c r="L84" s="1"/>
    </row>
    <row r="85" spans="1:12" ht="30" customHeight="1">
      <c r="A85" s="1"/>
      <c r="B85" s="163"/>
      <c r="C85" s="268"/>
      <c r="D85" s="269"/>
      <c r="E85" s="210"/>
      <c r="F85" s="273"/>
      <c r="G85" s="181" t="s">
        <v>134</v>
      </c>
      <c r="H85" s="182"/>
      <c r="I85" s="46">
        <v>0.5</v>
      </c>
      <c r="J85" s="298"/>
      <c r="K85" s="279"/>
      <c r="L85" s="1"/>
    </row>
    <row r="86" spans="1:12" ht="15" customHeight="1">
      <c r="A86" s="1"/>
      <c r="B86" s="163"/>
      <c r="C86" s="268"/>
      <c r="D86" s="269"/>
      <c r="E86" s="211"/>
      <c r="F86" s="274"/>
      <c r="G86" s="217" t="s">
        <v>77</v>
      </c>
      <c r="H86" s="218"/>
      <c r="I86" s="47">
        <v>0</v>
      </c>
      <c r="J86" s="299"/>
      <c r="K86" s="280"/>
      <c r="L86" s="1"/>
    </row>
    <row r="87" spans="1:12" ht="15" customHeight="1">
      <c r="A87" s="1"/>
      <c r="B87" s="163"/>
      <c r="C87" s="268"/>
      <c r="D87" s="269"/>
      <c r="E87" s="209" t="s">
        <v>73</v>
      </c>
      <c r="F87" s="209" t="s">
        <v>118</v>
      </c>
      <c r="G87" s="212" t="s">
        <v>74</v>
      </c>
      <c r="H87" s="213"/>
      <c r="I87" s="51">
        <v>10</v>
      </c>
      <c r="J87" s="192">
        <v>10</v>
      </c>
      <c r="K87" s="285">
        <v>10</v>
      </c>
      <c r="L87" s="1"/>
    </row>
    <row r="88" spans="1:12" ht="15" customHeight="1">
      <c r="A88" s="1"/>
      <c r="B88" s="163"/>
      <c r="C88" s="268"/>
      <c r="D88" s="269"/>
      <c r="E88" s="210"/>
      <c r="F88" s="210"/>
      <c r="G88" s="203" t="s">
        <v>75</v>
      </c>
      <c r="H88" s="204"/>
      <c r="I88" s="46">
        <v>5</v>
      </c>
      <c r="J88" s="153"/>
      <c r="K88" s="278"/>
      <c r="L88" s="1"/>
    </row>
    <row r="89" spans="1:12" ht="15" customHeight="1">
      <c r="A89" s="1"/>
      <c r="B89" s="163"/>
      <c r="C89" s="268"/>
      <c r="D89" s="269"/>
      <c r="E89" s="211"/>
      <c r="F89" s="211"/>
      <c r="G89" s="205" t="s">
        <v>76</v>
      </c>
      <c r="H89" s="206"/>
      <c r="I89" s="47">
        <v>0</v>
      </c>
      <c r="J89" s="178"/>
      <c r="K89" s="280"/>
      <c r="L89" s="1"/>
    </row>
    <row r="90" spans="1:12" ht="24.75" customHeight="1" thickBot="1">
      <c r="A90" s="1"/>
      <c r="B90" s="43"/>
      <c r="C90" s="288" t="s">
        <v>84</v>
      </c>
      <c r="D90" s="288"/>
      <c r="E90" s="288"/>
      <c r="F90" s="289"/>
      <c r="G90" s="290"/>
      <c r="H90" s="291"/>
      <c r="I90" s="34"/>
      <c r="J90" s="97">
        <f>+J72+J76+J80+J87</f>
        <v>40</v>
      </c>
      <c r="K90" s="108">
        <f>+K72+K76+K80+K87</f>
        <v>40</v>
      </c>
      <c r="L90" s="1"/>
    </row>
    <row r="91" spans="1:12" ht="27" customHeight="1" thickTop="1" thickBot="1">
      <c r="A91" s="1"/>
      <c r="B91" s="10" t="s">
        <v>85</v>
      </c>
      <c r="C91" s="11"/>
      <c r="D91" s="11"/>
      <c r="E91" s="11"/>
      <c r="F91" s="12"/>
      <c r="G91" s="292"/>
      <c r="H91" s="293"/>
      <c r="I91" s="35"/>
      <c r="J91" s="95">
        <f>+J71+J90</f>
        <v>96</v>
      </c>
      <c r="K91" s="112">
        <f t="shared" ref="K91" si="0">+K71+K90</f>
        <v>96</v>
      </c>
      <c r="L91" s="1"/>
    </row>
    <row r="92" spans="1:12" ht="3" customHeight="1">
      <c r="A92" s="1"/>
      <c r="B92" s="13"/>
      <c r="C92" s="14"/>
      <c r="D92" s="14"/>
      <c r="E92" s="14"/>
      <c r="F92" s="14"/>
      <c r="G92" s="17"/>
      <c r="H92" s="17"/>
      <c r="I92" s="16"/>
      <c r="J92" s="15"/>
      <c r="K92" s="18"/>
      <c r="L92" s="1"/>
    </row>
    <row r="93" spans="1:12">
      <c r="A93" s="1"/>
      <c r="B93" s="25" t="s">
        <v>125</v>
      </c>
      <c r="C93" s="103"/>
      <c r="D93" s="1"/>
      <c r="E93" s="1"/>
      <c r="F93" s="1"/>
      <c r="G93" s="25"/>
      <c r="H93" s="25"/>
      <c r="I93" s="3"/>
      <c r="J93" s="1"/>
      <c r="K93" s="1"/>
    </row>
    <row r="94" spans="1:12">
      <c r="A94" s="1"/>
      <c r="B94" s="99" t="s">
        <v>130</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K87:K89"/>
    <mergeCell ref="G88:H88"/>
    <mergeCell ref="G89:H89"/>
    <mergeCell ref="J80:J86"/>
    <mergeCell ref="K80:K86"/>
    <mergeCell ref="G81:H81"/>
    <mergeCell ref="G82:H82"/>
    <mergeCell ref="G83:H83"/>
    <mergeCell ref="G84:H84"/>
    <mergeCell ref="G85:H85"/>
    <mergeCell ref="G86:H86"/>
    <mergeCell ref="C90:F90"/>
    <mergeCell ref="G90:H90"/>
    <mergeCell ref="G91:H91"/>
    <mergeCell ref="E40:E41"/>
    <mergeCell ref="F40:F41"/>
    <mergeCell ref="G40:H40"/>
    <mergeCell ref="E87:E89"/>
    <mergeCell ref="F87:F89"/>
    <mergeCell ref="G87:H87"/>
    <mergeCell ref="G64:H64"/>
    <mergeCell ref="G65:H65"/>
    <mergeCell ref="E60:E62"/>
    <mergeCell ref="F60:F62"/>
    <mergeCell ref="G60:H60"/>
    <mergeCell ref="E42:E43"/>
    <mergeCell ref="F42:F43"/>
    <mergeCell ref="G42:H42"/>
    <mergeCell ref="G73:H73"/>
    <mergeCell ref="G47:H47"/>
    <mergeCell ref="G48:H48"/>
    <mergeCell ref="E49:E51"/>
    <mergeCell ref="F49:F51"/>
    <mergeCell ref="G49:H49"/>
    <mergeCell ref="E52:E53"/>
    <mergeCell ref="K72:K75"/>
    <mergeCell ref="G74:H74"/>
    <mergeCell ref="G75:H75"/>
    <mergeCell ref="E76:E79"/>
    <mergeCell ref="F76:F79"/>
    <mergeCell ref="G76:H76"/>
    <mergeCell ref="J76:J79"/>
    <mergeCell ref="K76:K79"/>
    <mergeCell ref="G77:H77"/>
    <mergeCell ref="G78:H78"/>
    <mergeCell ref="B72:B89"/>
    <mergeCell ref="C72:D89"/>
    <mergeCell ref="E72:E75"/>
    <mergeCell ref="F72:F75"/>
    <mergeCell ref="G72:H72"/>
    <mergeCell ref="J72:J75"/>
    <mergeCell ref="G79:H79"/>
    <mergeCell ref="E80:E86"/>
    <mergeCell ref="F80:F86"/>
    <mergeCell ref="G80:H80"/>
    <mergeCell ref="J87:J8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G52:H52"/>
    <mergeCell ref="J52:J53"/>
    <mergeCell ref="E63:E65"/>
    <mergeCell ref="F63:F65"/>
    <mergeCell ref="G63:H63"/>
    <mergeCell ref="J63:J65"/>
    <mergeCell ref="K63:K65"/>
    <mergeCell ref="J60:J62"/>
    <mergeCell ref="K60:K62"/>
    <mergeCell ref="G61:H61"/>
    <mergeCell ref="G62:H62"/>
    <mergeCell ref="L54:N56"/>
    <mergeCell ref="G55:H55"/>
    <mergeCell ref="G56:H56"/>
    <mergeCell ref="E57:E59"/>
    <mergeCell ref="F57:F59"/>
    <mergeCell ref="G57:H57"/>
    <mergeCell ref="J57:J59"/>
    <mergeCell ref="K57:K59"/>
    <mergeCell ref="G59:H59"/>
    <mergeCell ref="E54:E56"/>
    <mergeCell ref="F54:F56"/>
    <mergeCell ref="G54:H54"/>
    <mergeCell ref="J54:J56"/>
    <mergeCell ref="K54:K56"/>
    <mergeCell ref="L46:O48"/>
    <mergeCell ref="J42:J43"/>
    <mergeCell ref="K42:K43"/>
    <mergeCell ref="G43:H43"/>
    <mergeCell ref="J40:J41"/>
    <mergeCell ref="K40:K41"/>
    <mergeCell ref="G41:H41"/>
    <mergeCell ref="K52:K53"/>
    <mergeCell ref="G53:H53"/>
    <mergeCell ref="J49:J51"/>
    <mergeCell ref="K49:K51"/>
    <mergeCell ref="G50:H50"/>
    <mergeCell ref="G51:H51"/>
    <mergeCell ref="G46:H46"/>
    <mergeCell ref="J46:J48"/>
    <mergeCell ref="K46:K48"/>
    <mergeCell ref="F52:F53"/>
    <mergeCell ref="E44:E45"/>
    <mergeCell ref="F44:F45"/>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E46:E48"/>
    <mergeCell ref="F46:F48"/>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0"/>
    <mergeCell ref="C14:D39"/>
    <mergeCell ref="E14:E16"/>
    <mergeCell ref="F14:F16"/>
    <mergeCell ref="G14:H14"/>
    <mergeCell ref="G19:H19"/>
    <mergeCell ref="G20:H20"/>
    <mergeCell ref="G21:H21"/>
    <mergeCell ref="G22:H22"/>
    <mergeCell ref="G23:H23"/>
  </mergeCells>
  <phoneticPr fontId="1"/>
  <dataValidations count="19">
    <dataValidation type="list" allowBlank="1" showInputMessage="1" showErrorMessage="1" sqref="K40:K43" xr:uid="{00000000-0002-0000-0100-000000000000}">
      <formula1>$I$42:$I$43</formula1>
    </dataValidation>
    <dataValidation type="list" allowBlank="1" showInputMessage="1" showErrorMessage="1" sqref="K57:K59" xr:uid="{00000000-0002-0000-0100-000002000000}">
      <formula1>$I$57:$I$59</formula1>
    </dataValidation>
    <dataValidation type="list" allowBlank="1" showInputMessage="1" showErrorMessage="1" sqref="K52:K53" xr:uid="{00000000-0002-0000-0100-000003000000}">
      <formula1>$I$52:$I$53</formula1>
    </dataValidation>
    <dataValidation type="list" allowBlank="1" showInputMessage="1" showErrorMessage="1" sqref="K49:K51" xr:uid="{00000000-0002-0000-0100-000004000000}">
      <formula1>$I$49:$I$51</formula1>
    </dataValidation>
    <dataValidation type="list" allowBlank="1" showInputMessage="1" showErrorMessage="1" sqref="K87:K89" xr:uid="{00000000-0002-0000-0100-000005000000}">
      <formula1>$I$87:$I$89</formula1>
    </dataValidation>
    <dataValidation type="list" allowBlank="1" showInputMessage="1" showErrorMessage="1" sqref="K76:K79" xr:uid="{00000000-0002-0000-0100-000007000000}">
      <formula1>$I$76:$I$79</formula1>
    </dataValidation>
    <dataValidation type="list" allowBlank="1" showInputMessage="1" showErrorMessage="1" sqref="K68:K69" xr:uid="{00000000-0002-0000-0100-000009000000}">
      <formula1>$I$68:$I$69</formula1>
    </dataValidation>
    <dataValidation type="list" allowBlank="1" showInputMessage="1" showErrorMessage="1" sqref="K66:K67" xr:uid="{00000000-0002-0000-0100-00000A000000}">
      <formula1>$I$66:$I$67</formula1>
    </dataValidation>
    <dataValidation type="list" allowBlank="1" showInputMessage="1" showErrorMessage="1" sqref="K60:K65" xr:uid="{00000000-0002-0000-0100-00000B000000}">
      <formula1>$I$60:$I$62</formula1>
    </dataValidation>
    <dataValidation type="list" allowBlank="1" showInputMessage="1" showErrorMessage="1" sqref="K54:K56" xr:uid="{00000000-0002-0000-0100-00000C000000}">
      <formula1>$I$54:$I$56</formula1>
    </dataValidation>
    <dataValidation type="list" allowBlank="1" showInputMessage="1" showErrorMessage="1" sqref="K46:K48" xr:uid="{00000000-0002-0000-0100-00000D000000}">
      <formula1>$I$46:$I$48</formula1>
    </dataValidation>
    <dataValidation type="list" allowBlank="1" showInputMessage="1" showErrorMessage="1" sqref="K34:K39" xr:uid="{00000000-0002-0000-0100-00000E000000}">
      <formula1>$I$34:$I$39</formula1>
    </dataValidation>
    <dataValidation type="list" allowBlank="1" showInputMessage="1" showErrorMessage="1" sqref="K32:K33" xr:uid="{00000000-0002-0000-0100-00000F000000}">
      <formula1>$I$32:$I$33</formula1>
    </dataValidation>
    <dataValidation type="list" allowBlank="1" showInputMessage="1" showErrorMessage="1" sqref="K28:K31" xr:uid="{00000000-0002-0000-0100-000010000000}">
      <formula1>$I$28:$I$31</formula1>
    </dataValidation>
    <dataValidation type="list" allowBlank="1" showInputMessage="1" showErrorMessage="1" sqref="K17:K27" xr:uid="{00000000-0002-0000-0100-000011000000}">
      <formula1>$I$17:$I$27</formula1>
    </dataValidation>
    <dataValidation type="list" allowBlank="1" showInputMessage="1" showErrorMessage="1" sqref="K14:K16" xr:uid="{00000000-0002-0000-0100-000012000000}">
      <formula1>$I$14:$I$16</formula1>
    </dataValidation>
    <dataValidation type="list" allowBlank="1" showInputMessage="1" showErrorMessage="1" sqref="K72:K75" xr:uid="{ECA39F2A-F730-44F2-B4F6-D2A2B922D19E}">
      <formula1>$I$72:$I$75</formula1>
    </dataValidation>
    <dataValidation type="list" allowBlank="1" showInputMessage="1" showErrorMessage="1" sqref="K80:K86" xr:uid="{EAEA7D2A-8218-4C18-BF88-30A8FCEA3757}">
      <formula1>$I$80:$I$86</formula1>
    </dataValidation>
    <dataValidation type="list" allowBlank="1" showInputMessage="1" showErrorMessage="1" sqref="K44:K45" xr:uid="{2147B6E3-9A51-4FE2-9D30-81FFC7AF18FC}">
      <formula1>$I$44:$I$45</formula1>
    </dataValidation>
  </dataValidations>
  <printOptions horizontalCentered="1"/>
  <pageMargins left="0.52" right="0.22" top="0.36" bottom="0.19685039370078741" header="0" footer="0"/>
  <pageSetup paperSize="9" scale="54"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CE9E-D070-4863-B8E1-BB8AF5B9BF87}">
  <sheetPr>
    <tabColor rgb="FFFF0000"/>
    <pageSetUpPr fitToPage="1"/>
  </sheetPr>
  <dimension ref="A1:P102"/>
  <sheetViews>
    <sheetView view="pageBreakPreview" topLeftCell="A19" zoomScaleNormal="66" zoomScaleSheetLayoutView="100" workbookViewId="0">
      <selection activeCell="G32" sqref="G32:H32"/>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78</v>
      </c>
      <c r="C1" s="1"/>
      <c r="D1" s="143" t="s">
        <v>116</v>
      </c>
      <c r="E1" s="143"/>
      <c r="F1" s="143"/>
      <c r="G1" s="143"/>
      <c r="H1" s="143"/>
      <c r="I1" s="143"/>
      <c r="J1" s="143"/>
      <c r="K1" s="39" t="s">
        <v>90</v>
      </c>
    </row>
    <row r="2" spans="1:12" ht="18.75" customHeight="1">
      <c r="B2" s="62"/>
      <c r="C2" s="63"/>
      <c r="D2" s="66"/>
      <c r="E2" s="66"/>
      <c r="F2" s="102"/>
      <c r="G2" s="100"/>
      <c r="H2" s="100"/>
      <c r="I2" s="144" t="s">
        <v>103</v>
      </c>
      <c r="J2" s="144"/>
      <c r="K2" s="144"/>
    </row>
    <row r="3" spans="1:12" ht="24" customHeight="1">
      <c r="B3" s="65"/>
      <c r="C3" s="65"/>
      <c r="D3" s="65"/>
      <c r="E3" s="65"/>
      <c r="F3" s="64"/>
      <c r="G3" s="41" t="s">
        <v>79</v>
      </c>
      <c r="H3" s="41"/>
      <c r="I3" s="30"/>
      <c r="J3" s="29"/>
      <c r="K3" s="30"/>
    </row>
    <row r="4" spans="1:12" ht="24" customHeight="1">
      <c r="B4" s="65"/>
      <c r="C4" s="65"/>
      <c r="D4" s="65"/>
      <c r="E4" s="65"/>
      <c r="F4" s="64"/>
      <c r="G4" s="42" t="s">
        <v>80</v>
      </c>
      <c r="H4" s="42"/>
      <c r="I4" s="32"/>
      <c r="J4" s="31"/>
      <c r="K4" s="33"/>
    </row>
    <row r="5" spans="1:12" ht="24" customHeight="1">
      <c r="A5" s="1"/>
      <c r="B5" s="66"/>
      <c r="C5" s="66"/>
      <c r="D5" s="66"/>
      <c r="E5" s="66"/>
      <c r="F5" s="64"/>
      <c r="G5" s="42" t="s">
        <v>81</v>
      </c>
      <c r="H5" s="68" t="s">
        <v>119</v>
      </c>
      <c r="I5" s="145"/>
      <c r="J5" s="145"/>
      <c r="K5" s="145"/>
      <c r="L5" s="1"/>
    </row>
    <row r="6" spans="1:12" ht="4.5" customHeight="1">
      <c r="A6" s="1"/>
      <c r="B6" s="66"/>
      <c r="C6" s="66"/>
      <c r="D6" s="66"/>
      <c r="E6" s="66"/>
      <c r="F6" s="102"/>
      <c r="G6" s="104"/>
      <c r="H6" s="104"/>
      <c r="I6" s="105"/>
      <c r="J6" s="106"/>
      <c r="K6" s="105"/>
    </row>
    <row r="7" spans="1:12" ht="45" customHeight="1">
      <c r="A7" s="1"/>
      <c r="B7" s="66"/>
      <c r="C7" s="66"/>
      <c r="D7" s="66"/>
      <c r="E7" s="66"/>
      <c r="F7" s="102"/>
      <c r="G7" s="146" t="s">
        <v>109</v>
      </c>
      <c r="H7" s="146"/>
      <c r="I7" s="147"/>
      <c r="J7" s="147"/>
      <c r="K7" s="147"/>
    </row>
    <row r="8" spans="1:12" ht="5.25" customHeight="1">
      <c r="A8" s="1"/>
      <c r="B8" s="66"/>
      <c r="C8" s="66"/>
      <c r="D8" s="66"/>
      <c r="E8" s="66"/>
      <c r="F8" s="102"/>
      <c r="G8" s="147"/>
      <c r="H8" s="147"/>
      <c r="I8" s="147"/>
      <c r="J8" s="147"/>
      <c r="K8" s="147"/>
      <c r="L8" s="1"/>
    </row>
    <row r="9" spans="1:12" ht="9" hidden="1" customHeight="1">
      <c r="B9" s="1"/>
      <c r="C9" s="1"/>
      <c r="D9" s="1"/>
      <c r="E9" s="1"/>
      <c r="F9" s="2"/>
      <c r="G9" s="21"/>
      <c r="H9" s="21"/>
      <c r="I9" s="22"/>
      <c r="J9" s="22"/>
      <c r="K9" s="22"/>
    </row>
    <row r="10" spans="1:12" ht="24" customHeight="1">
      <c r="B10" s="148" t="s">
        <v>106</v>
      </c>
      <c r="C10" s="148"/>
      <c r="D10" s="148"/>
      <c r="E10" s="148"/>
      <c r="F10" s="148"/>
      <c r="G10" s="148"/>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93</v>
      </c>
      <c r="C13" s="158" t="s">
        <v>0</v>
      </c>
      <c r="D13" s="159"/>
      <c r="E13" s="4" t="s">
        <v>1</v>
      </c>
      <c r="F13" s="5" t="s">
        <v>2</v>
      </c>
      <c r="G13" s="160" t="s">
        <v>5</v>
      </c>
      <c r="H13" s="161"/>
      <c r="I13" s="4" t="s">
        <v>4</v>
      </c>
      <c r="J13" s="109" t="s">
        <v>3</v>
      </c>
      <c r="K13" s="36" t="s">
        <v>82</v>
      </c>
      <c r="L13" s="1"/>
    </row>
    <row r="14" spans="1:12" ht="15" customHeight="1" thickTop="1">
      <c r="A14" s="1"/>
      <c r="B14" s="162" t="s">
        <v>6</v>
      </c>
      <c r="C14" s="164"/>
      <c r="D14" s="165"/>
      <c r="E14" s="168" t="s">
        <v>7</v>
      </c>
      <c r="F14" s="171" t="s">
        <v>155</v>
      </c>
      <c r="G14" s="173" t="s">
        <v>156</v>
      </c>
      <c r="H14" s="174"/>
      <c r="I14" s="83">
        <v>10</v>
      </c>
      <c r="J14" s="177">
        <v>10</v>
      </c>
      <c r="K14" s="179">
        <v>10</v>
      </c>
      <c r="L14" s="1"/>
    </row>
    <row r="15" spans="1:12" ht="15" customHeight="1">
      <c r="A15" s="1"/>
      <c r="B15" s="163"/>
      <c r="C15" s="166"/>
      <c r="D15" s="167"/>
      <c r="E15" s="169"/>
      <c r="F15" s="150"/>
      <c r="G15" s="181" t="s">
        <v>157</v>
      </c>
      <c r="H15" s="182"/>
      <c r="I15" s="74">
        <v>5</v>
      </c>
      <c r="J15" s="153"/>
      <c r="K15" s="155"/>
      <c r="L15" s="1"/>
    </row>
    <row r="16" spans="1:12" ht="15" customHeight="1">
      <c r="A16" s="1"/>
      <c r="B16" s="163"/>
      <c r="C16" s="166"/>
      <c r="D16" s="167"/>
      <c r="E16" s="170"/>
      <c r="F16" s="172"/>
      <c r="G16" s="183" t="s">
        <v>158</v>
      </c>
      <c r="H16" s="184"/>
      <c r="I16" s="77">
        <v>0</v>
      </c>
      <c r="J16" s="178"/>
      <c r="K16" s="180"/>
      <c r="L16" s="1"/>
    </row>
    <row r="17" spans="1:12" ht="15" customHeight="1">
      <c r="A17" s="1"/>
      <c r="B17" s="163"/>
      <c r="C17" s="166"/>
      <c r="D17" s="167"/>
      <c r="E17" s="149" t="s">
        <v>9</v>
      </c>
      <c r="F17" s="150" t="s">
        <v>144</v>
      </c>
      <c r="G17" s="151" t="s">
        <v>10</v>
      </c>
      <c r="H17" s="152"/>
      <c r="I17" s="73">
        <v>10</v>
      </c>
      <c r="J17" s="153">
        <v>10</v>
      </c>
      <c r="K17" s="154">
        <v>10</v>
      </c>
      <c r="L17" s="1"/>
    </row>
    <row r="18" spans="1:12" ht="15" customHeight="1">
      <c r="A18" s="1"/>
      <c r="B18" s="163"/>
      <c r="C18" s="166"/>
      <c r="D18" s="167"/>
      <c r="E18" s="150"/>
      <c r="F18" s="150"/>
      <c r="G18" s="156" t="s">
        <v>11</v>
      </c>
      <c r="H18" s="157"/>
      <c r="I18" s="74">
        <v>9</v>
      </c>
      <c r="J18" s="153"/>
      <c r="K18" s="155"/>
      <c r="L18" s="1"/>
    </row>
    <row r="19" spans="1:12" ht="15" customHeight="1">
      <c r="A19" s="1"/>
      <c r="B19" s="163"/>
      <c r="C19" s="166"/>
      <c r="D19" s="167"/>
      <c r="E19" s="150"/>
      <c r="F19" s="150"/>
      <c r="G19" s="156" t="s">
        <v>12</v>
      </c>
      <c r="H19" s="157"/>
      <c r="I19" s="74">
        <v>8</v>
      </c>
      <c r="J19" s="153"/>
      <c r="K19" s="155"/>
      <c r="L19" s="1"/>
    </row>
    <row r="20" spans="1:12" ht="15" customHeight="1">
      <c r="A20" s="1"/>
      <c r="B20" s="163"/>
      <c r="C20" s="166"/>
      <c r="D20" s="167"/>
      <c r="E20" s="150"/>
      <c r="F20" s="150"/>
      <c r="G20" s="156" t="s">
        <v>13</v>
      </c>
      <c r="H20" s="157"/>
      <c r="I20" s="74">
        <v>7</v>
      </c>
      <c r="J20" s="153"/>
      <c r="K20" s="155"/>
      <c r="L20" s="1"/>
    </row>
    <row r="21" spans="1:12" ht="15" customHeight="1">
      <c r="A21" s="1"/>
      <c r="B21" s="163"/>
      <c r="C21" s="166"/>
      <c r="D21" s="167"/>
      <c r="E21" s="150"/>
      <c r="F21" s="150"/>
      <c r="G21" s="156" t="s">
        <v>14</v>
      </c>
      <c r="H21" s="157"/>
      <c r="I21" s="74">
        <v>6</v>
      </c>
      <c r="J21" s="153"/>
      <c r="K21" s="155"/>
      <c r="L21" s="1"/>
    </row>
    <row r="22" spans="1:12" ht="15" customHeight="1">
      <c r="A22" s="1"/>
      <c r="B22" s="163"/>
      <c r="C22" s="166"/>
      <c r="D22" s="167"/>
      <c r="E22" s="150"/>
      <c r="F22" s="150"/>
      <c r="G22" s="156" t="s">
        <v>15</v>
      </c>
      <c r="H22" s="157"/>
      <c r="I22" s="74">
        <v>5</v>
      </c>
      <c r="J22" s="153"/>
      <c r="K22" s="155"/>
      <c r="L22" s="1"/>
    </row>
    <row r="23" spans="1:12" ht="15" customHeight="1">
      <c r="A23" s="1"/>
      <c r="B23" s="163"/>
      <c r="C23" s="166"/>
      <c r="D23" s="167"/>
      <c r="E23" s="150"/>
      <c r="F23" s="150"/>
      <c r="G23" s="156" t="s">
        <v>16</v>
      </c>
      <c r="H23" s="157"/>
      <c r="I23" s="74">
        <v>4</v>
      </c>
      <c r="J23" s="153"/>
      <c r="K23" s="155"/>
      <c r="L23" s="1"/>
    </row>
    <row r="24" spans="1:12" ht="15" customHeight="1">
      <c r="A24" s="1"/>
      <c r="B24" s="163"/>
      <c r="C24" s="166"/>
      <c r="D24" s="167"/>
      <c r="E24" s="150"/>
      <c r="F24" s="150"/>
      <c r="G24" s="156" t="s">
        <v>17</v>
      </c>
      <c r="H24" s="157"/>
      <c r="I24" s="74">
        <v>3</v>
      </c>
      <c r="J24" s="153"/>
      <c r="K24" s="155"/>
      <c r="L24" s="1"/>
    </row>
    <row r="25" spans="1:12" ht="15" customHeight="1">
      <c r="A25" s="1"/>
      <c r="B25" s="163"/>
      <c r="C25" s="166"/>
      <c r="D25" s="167"/>
      <c r="E25" s="150"/>
      <c r="F25" s="150"/>
      <c r="G25" s="156" t="s">
        <v>18</v>
      </c>
      <c r="H25" s="157"/>
      <c r="I25" s="74">
        <v>2</v>
      </c>
      <c r="J25" s="153"/>
      <c r="K25" s="155"/>
      <c r="L25" s="1"/>
    </row>
    <row r="26" spans="1:12" ht="15" customHeight="1">
      <c r="A26" s="1"/>
      <c r="B26" s="163"/>
      <c r="C26" s="166"/>
      <c r="D26" s="167"/>
      <c r="E26" s="150"/>
      <c r="F26" s="150"/>
      <c r="G26" s="156" t="s">
        <v>19</v>
      </c>
      <c r="H26" s="157"/>
      <c r="I26" s="74">
        <v>1</v>
      </c>
      <c r="J26" s="153"/>
      <c r="K26" s="155"/>
      <c r="L26" s="1"/>
    </row>
    <row r="27" spans="1:12" ht="15" customHeight="1">
      <c r="A27" s="1"/>
      <c r="B27" s="163"/>
      <c r="C27" s="166"/>
      <c r="D27" s="167"/>
      <c r="E27" s="150"/>
      <c r="F27" s="150"/>
      <c r="G27" s="175" t="s">
        <v>20</v>
      </c>
      <c r="H27" s="176"/>
      <c r="I27" s="77">
        <v>0</v>
      </c>
      <c r="J27" s="153"/>
      <c r="K27" s="155"/>
      <c r="L27" s="1"/>
    </row>
    <row r="28" spans="1:12" ht="15" customHeight="1">
      <c r="A28" s="1"/>
      <c r="B28" s="163"/>
      <c r="C28" s="166"/>
      <c r="D28" s="167"/>
      <c r="E28" s="149" t="s">
        <v>21</v>
      </c>
      <c r="F28" s="189" t="s">
        <v>122</v>
      </c>
      <c r="G28" s="151" t="s">
        <v>22</v>
      </c>
      <c r="H28" s="152"/>
      <c r="I28" s="73">
        <v>5</v>
      </c>
      <c r="J28" s="192">
        <v>5</v>
      </c>
      <c r="K28" s="187">
        <v>5</v>
      </c>
      <c r="L28" s="1"/>
    </row>
    <row r="29" spans="1:12" ht="30" customHeight="1">
      <c r="A29" s="1"/>
      <c r="B29" s="163"/>
      <c r="C29" s="166"/>
      <c r="D29" s="167"/>
      <c r="E29" s="150"/>
      <c r="F29" s="190"/>
      <c r="G29" s="181" t="s">
        <v>108</v>
      </c>
      <c r="H29" s="182"/>
      <c r="I29" s="74">
        <v>3</v>
      </c>
      <c r="J29" s="153"/>
      <c r="K29" s="154"/>
      <c r="L29" s="1"/>
    </row>
    <row r="30" spans="1:12" ht="30" customHeight="1">
      <c r="A30" s="1"/>
      <c r="B30" s="163"/>
      <c r="C30" s="166"/>
      <c r="D30" s="167"/>
      <c r="E30" s="150"/>
      <c r="F30" s="190"/>
      <c r="G30" s="181" t="s">
        <v>132</v>
      </c>
      <c r="H30" s="182"/>
      <c r="I30" s="74">
        <v>2</v>
      </c>
      <c r="J30" s="153"/>
      <c r="K30" s="154"/>
      <c r="L30" s="1"/>
    </row>
    <row r="31" spans="1:12" ht="15" customHeight="1">
      <c r="A31" s="1"/>
      <c r="B31" s="163"/>
      <c r="C31" s="166"/>
      <c r="D31" s="167"/>
      <c r="E31" s="172"/>
      <c r="F31" s="191"/>
      <c r="G31" s="175" t="s">
        <v>77</v>
      </c>
      <c r="H31" s="176"/>
      <c r="I31" s="75">
        <v>0</v>
      </c>
      <c r="J31" s="178"/>
      <c r="K31" s="180"/>
      <c r="L31" s="1"/>
    </row>
    <row r="32" spans="1:12" ht="30" customHeight="1">
      <c r="A32" s="1"/>
      <c r="B32" s="163"/>
      <c r="C32" s="166"/>
      <c r="D32" s="167"/>
      <c r="E32" s="149" t="s">
        <v>23</v>
      </c>
      <c r="F32" s="149" t="s">
        <v>24</v>
      </c>
      <c r="G32" s="151" t="s">
        <v>25</v>
      </c>
      <c r="H32" s="152"/>
      <c r="I32" s="78">
        <v>1</v>
      </c>
      <c r="J32" s="185">
        <v>1</v>
      </c>
      <c r="K32" s="187">
        <v>1</v>
      </c>
      <c r="L32" s="1"/>
    </row>
    <row r="33" spans="1:12" ht="30" customHeight="1">
      <c r="A33" s="1"/>
      <c r="B33" s="163"/>
      <c r="C33" s="166"/>
      <c r="D33" s="167"/>
      <c r="E33" s="172"/>
      <c r="F33" s="172"/>
      <c r="G33" s="175" t="s">
        <v>26</v>
      </c>
      <c r="H33" s="176"/>
      <c r="I33" s="77">
        <v>0</v>
      </c>
      <c r="J33" s="186"/>
      <c r="K33" s="188"/>
      <c r="L33" s="1"/>
    </row>
    <row r="34" spans="1:12" ht="15" customHeight="1">
      <c r="A34" s="1"/>
      <c r="B34" s="163"/>
      <c r="C34" s="166"/>
      <c r="D34" s="167"/>
      <c r="E34" s="149" t="s">
        <v>27</v>
      </c>
      <c r="F34" s="149" t="s">
        <v>28</v>
      </c>
      <c r="G34" s="151" t="s">
        <v>29</v>
      </c>
      <c r="H34" s="152"/>
      <c r="I34" s="73">
        <v>10</v>
      </c>
      <c r="J34" s="193">
        <v>10</v>
      </c>
      <c r="K34" s="187">
        <v>10</v>
      </c>
      <c r="L34" s="1"/>
    </row>
    <row r="35" spans="1:12" ht="15" customHeight="1">
      <c r="A35" s="1"/>
      <c r="B35" s="163"/>
      <c r="C35" s="166"/>
      <c r="D35" s="167"/>
      <c r="E35" s="150"/>
      <c r="F35" s="150"/>
      <c r="G35" s="156" t="s">
        <v>30</v>
      </c>
      <c r="H35" s="157"/>
      <c r="I35" s="74">
        <v>8</v>
      </c>
      <c r="J35" s="194"/>
      <c r="K35" s="155"/>
      <c r="L35" s="1"/>
    </row>
    <row r="36" spans="1:12" ht="15" customHeight="1">
      <c r="A36" s="1"/>
      <c r="B36" s="163"/>
      <c r="C36" s="166"/>
      <c r="D36" s="167"/>
      <c r="E36" s="150"/>
      <c r="F36" s="150"/>
      <c r="G36" s="156" t="s">
        <v>31</v>
      </c>
      <c r="H36" s="157"/>
      <c r="I36" s="74">
        <v>6</v>
      </c>
      <c r="J36" s="194"/>
      <c r="K36" s="155"/>
      <c r="L36" s="1"/>
    </row>
    <row r="37" spans="1:12" ht="15" customHeight="1">
      <c r="A37" s="1"/>
      <c r="B37" s="163"/>
      <c r="C37" s="166"/>
      <c r="D37" s="167"/>
      <c r="E37" s="150"/>
      <c r="F37" s="150"/>
      <c r="G37" s="156" t="s">
        <v>32</v>
      </c>
      <c r="H37" s="157"/>
      <c r="I37" s="74">
        <v>4</v>
      </c>
      <c r="J37" s="194"/>
      <c r="K37" s="155"/>
      <c r="L37" s="1"/>
    </row>
    <row r="38" spans="1:12" ht="15" customHeight="1">
      <c r="A38" s="1"/>
      <c r="B38" s="163"/>
      <c r="C38" s="166"/>
      <c r="D38" s="167"/>
      <c r="E38" s="150"/>
      <c r="F38" s="150"/>
      <c r="G38" s="156" t="s">
        <v>33</v>
      </c>
      <c r="H38" s="157"/>
      <c r="I38" s="74">
        <v>2</v>
      </c>
      <c r="J38" s="194"/>
      <c r="K38" s="155"/>
      <c r="L38" s="1"/>
    </row>
    <row r="39" spans="1:12" ht="15" customHeight="1">
      <c r="A39" s="1"/>
      <c r="B39" s="163"/>
      <c r="C39" s="166"/>
      <c r="D39" s="167"/>
      <c r="E39" s="172"/>
      <c r="F39" s="172"/>
      <c r="G39" s="175" t="s">
        <v>34</v>
      </c>
      <c r="H39" s="176"/>
      <c r="I39" s="77">
        <v>0</v>
      </c>
      <c r="J39" s="186"/>
      <c r="K39" s="180"/>
      <c r="L39" s="1"/>
    </row>
    <row r="40" spans="1:12" ht="17.850000000000001" customHeight="1">
      <c r="A40" s="22"/>
      <c r="B40" s="163"/>
      <c r="C40" s="123"/>
      <c r="D40" s="124"/>
      <c r="E40" s="318" t="s">
        <v>145</v>
      </c>
      <c r="F40" s="318" t="s">
        <v>146</v>
      </c>
      <c r="G40" s="125" t="s">
        <v>147</v>
      </c>
      <c r="H40" s="125"/>
      <c r="I40" s="126">
        <v>2</v>
      </c>
      <c r="J40" s="321">
        <v>2</v>
      </c>
      <c r="K40" s="324">
        <v>2</v>
      </c>
      <c r="L40" s="1"/>
    </row>
    <row r="41" spans="1:12" ht="17.850000000000001" customHeight="1">
      <c r="A41" s="22"/>
      <c r="B41" s="163"/>
      <c r="C41" s="123"/>
      <c r="D41" s="124"/>
      <c r="E41" s="319"/>
      <c r="F41" s="319"/>
      <c r="G41" s="127" t="s">
        <v>148</v>
      </c>
      <c r="H41" s="128"/>
      <c r="I41" s="129">
        <v>1.5</v>
      </c>
      <c r="J41" s="322"/>
      <c r="K41" s="325"/>
      <c r="L41" s="1"/>
    </row>
    <row r="42" spans="1:12" ht="17.850000000000001" customHeight="1">
      <c r="A42" s="22"/>
      <c r="B42" s="163"/>
      <c r="C42" s="123"/>
      <c r="D42" s="124"/>
      <c r="E42" s="319"/>
      <c r="F42" s="319"/>
      <c r="G42" s="127" t="s">
        <v>149</v>
      </c>
      <c r="H42" s="128"/>
      <c r="I42" s="129">
        <v>1</v>
      </c>
      <c r="J42" s="322"/>
      <c r="K42" s="325"/>
      <c r="L42" s="1"/>
    </row>
    <row r="43" spans="1:12" ht="17.850000000000001" customHeight="1">
      <c r="A43" s="22"/>
      <c r="B43" s="163"/>
      <c r="C43" s="123"/>
      <c r="D43" s="124"/>
      <c r="E43" s="319"/>
      <c r="F43" s="319"/>
      <c r="G43" s="127" t="s">
        <v>150</v>
      </c>
      <c r="H43" s="128"/>
      <c r="I43" s="129">
        <v>0.5</v>
      </c>
      <c r="J43" s="322"/>
      <c r="K43" s="325"/>
      <c r="L43" s="1"/>
    </row>
    <row r="44" spans="1:12" ht="17.850000000000001" customHeight="1">
      <c r="A44" s="22"/>
      <c r="B44" s="163"/>
      <c r="C44" s="123"/>
      <c r="D44" s="124"/>
      <c r="E44" s="320"/>
      <c r="F44" s="320"/>
      <c r="G44" s="130" t="s">
        <v>151</v>
      </c>
      <c r="H44" s="131"/>
      <c r="I44" s="132">
        <v>0</v>
      </c>
      <c r="J44" s="323"/>
      <c r="K44" s="326"/>
      <c r="L44" s="1"/>
    </row>
    <row r="45" spans="1:12" ht="15" customHeight="1">
      <c r="A45" s="1"/>
      <c r="B45" s="163"/>
      <c r="C45" s="86"/>
      <c r="D45" s="85"/>
      <c r="E45" s="327" t="s">
        <v>117</v>
      </c>
      <c r="F45" s="327" t="s">
        <v>120</v>
      </c>
      <c r="G45" s="329" t="s">
        <v>104</v>
      </c>
      <c r="H45" s="330"/>
      <c r="I45" s="118">
        <v>2</v>
      </c>
      <c r="J45" s="200">
        <v>2</v>
      </c>
      <c r="K45" s="197">
        <v>2</v>
      </c>
      <c r="L45" s="1"/>
    </row>
    <row r="46" spans="1:12" ht="15" customHeight="1">
      <c r="A46" s="1"/>
      <c r="B46" s="163"/>
      <c r="C46" s="84"/>
      <c r="D46" s="85"/>
      <c r="E46" s="328"/>
      <c r="F46" s="328"/>
      <c r="G46" s="331" t="s">
        <v>105</v>
      </c>
      <c r="H46" s="332"/>
      <c r="I46" s="119">
        <v>0</v>
      </c>
      <c r="J46" s="201"/>
      <c r="K46" s="197"/>
      <c r="L46" s="1"/>
    </row>
    <row r="47" spans="1:12" ht="30" customHeight="1">
      <c r="A47" s="1"/>
      <c r="B47" s="163"/>
      <c r="C47" s="86"/>
      <c r="D47" s="85"/>
      <c r="E47" s="189" t="s">
        <v>126</v>
      </c>
      <c r="F47" s="189" t="s">
        <v>127</v>
      </c>
      <c r="G47" s="336" t="s">
        <v>128</v>
      </c>
      <c r="H47" s="337"/>
      <c r="I47" s="71">
        <v>1</v>
      </c>
      <c r="J47" s="195">
        <v>1</v>
      </c>
      <c r="K47" s="197">
        <v>1</v>
      </c>
      <c r="L47" s="1"/>
    </row>
    <row r="48" spans="1:12" ht="15" customHeight="1">
      <c r="A48" s="1"/>
      <c r="B48" s="163"/>
      <c r="C48" s="84"/>
      <c r="D48" s="85"/>
      <c r="E48" s="335"/>
      <c r="F48" s="335"/>
      <c r="G48" s="338" t="s">
        <v>129</v>
      </c>
      <c r="H48" s="339"/>
      <c r="I48" s="72">
        <v>0</v>
      </c>
      <c r="J48" s="196"/>
      <c r="K48" s="197"/>
      <c r="L48" s="1"/>
    </row>
    <row r="49" spans="1:16" ht="18" customHeight="1">
      <c r="A49" s="1"/>
      <c r="B49" s="163"/>
      <c r="C49" s="54"/>
      <c r="D49" s="55"/>
      <c r="E49" s="327" t="s">
        <v>139</v>
      </c>
      <c r="F49" s="327" t="s">
        <v>140</v>
      </c>
      <c r="G49" s="333" t="s">
        <v>141</v>
      </c>
      <c r="H49" s="334"/>
      <c r="I49" s="118">
        <v>2</v>
      </c>
      <c r="J49" s="200">
        <v>2</v>
      </c>
      <c r="K49" s="197">
        <v>2</v>
      </c>
      <c r="L49" s="1"/>
    </row>
    <row r="50" spans="1:16" ht="18" customHeight="1">
      <c r="A50" s="1"/>
      <c r="B50" s="163"/>
      <c r="C50" s="116"/>
      <c r="D50" s="117"/>
      <c r="E50" s="328"/>
      <c r="F50" s="328"/>
      <c r="G50" s="331" t="s">
        <v>142</v>
      </c>
      <c r="H50" s="332"/>
      <c r="I50" s="119">
        <v>0</v>
      </c>
      <c r="J50" s="201"/>
      <c r="K50" s="197"/>
      <c r="L50" s="1"/>
    </row>
    <row r="51" spans="1:16" ht="15" hidden="1" customHeight="1">
      <c r="A51" s="1"/>
      <c r="B51" s="163"/>
      <c r="C51" s="251" t="s">
        <v>35</v>
      </c>
      <c r="D51" s="87"/>
      <c r="E51" s="149" t="s">
        <v>36</v>
      </c>
      <c r="F51" s="149" t="s">
        <v>37</v>
      </c>
      <c r="G51" s="151" t="s">
        <v>38</v>
      </c>
      <c r="H51" s="152"/>
      <c r="I51" s="73">
        <v>3</v>
      </c>
      <c r="J51" s="214">
        <v>0</v>
      </c>
      <c r="K51" s="187"/>
      <c r="L51" s="202" t="s">
        <v>92</v>
      </c>
      <c r="M51" s="202"/>
      <c r="N51" s="202"/>
      <c r="O51" s="37"/>
      <c r="P51" s="37"/>
    </row>
    <row r="52" spans="1:16" ht="15" hidden="1" customHeight="1">
      <c r="A52" s="1"/>
      <c r="B52" s="163"/>
      <c r="C52" s="252"/>
      <c r="D52" s="85"/>
      <c r="E52" s="150"/>
      <c r="F52" s="150"/>
      <c r="G52" s="156" t="s">
        <v>39</v>
      </c>
      <c r="H52" s="157"/>
      <c r="I52" s="74">
        <v>1.5</v>
      </c>
      <c r="J52" s="215"/>
      <c r="K52" s="154"/>
      <c r="L52" s="202"/>
      <c r="M52" s="202"/>
      <c r="N52" s="202"/>
      <c r="O52" s="37"/>
      <c r="P52" s="37"/>
    </row>
    <row r="53" spans="1:16" ht="15" hidden="1" customHeight="1">
      <c r="A53" s="1"/>
      <c r="B53" s="163"/>
      <c r="C53" s="252"/>
      <c r="D53" s="85"/>
      <c r="E53" s="172"/>
      <c r="F53" s="172"/>
      <c r="G53" s="175" t="s">
        <v>40</v>
      </c>
      <c r="H53" s="176"/>
      <c r="I53" s="75">
        <v>0</v>
      </c>
      <c r="J53" s="216"/>
      <c r="K53" s="188"/>
      <c r="L53" s="202"/>
      <c r="M53" s="202"/>
      <c r="N53" s="202"/>
    </row>
    <row r="54" spans="1:16" ht="15" hidden="1" customHeight="1">
      <c r="A54" s="1"/>
      <c r="B54" s="163"/>
      <c r="C54" s="252"/>
      <c r="D54" s="85"/>
      <c r="E54" s="149" t="s">
        <v>41</v>
      </c>
      <c r="F54" s="149" t="s">
        <v>42</v>
      </c>
      <c r="G54" s="151" t="s">
        <v>43</v>
      </c>
      <c r="H54" s="152"/>
      <c r="I54" s="76">
        <v>2</v>
      </c>
      <c r="J54" s="192">
        <v>0</v>
      </c>
      <c r="K54" s="187"/>
      <c r="L54" s="1"/>
    </row>
    <row r="55" spans="1:16" ht="15" hidden="1" customHeight="1">
      <c r="A55" s="1"/>
      <c r="B55" s="163"/>
      <c r="C55" s="252"/>
      <c r="D55" s="85"/>
      <c r="E55" s="150"/>
      <c r="F55" s="150"/>
      <c r="G55" s="156" t="s">
        <v>44</v>
      </c>
      <c r="H55" s="157"/>
      <c r="I55" s="74">
        <v>1</v>
      </c>
      <c r="J55" s="153"/>
      <c r="K55" s="154"/>
      <c r="L55" s="1"/>
    </row>
    <row r="56" spans="1:16" ht="15" hidden="1" customHeight="1">
      <c r="A56" s="1"/>
      <c r="B56" s="163"/>
      <c r="C56" s="252"/>
      <c r="D56" s="85"/>
      <c r="E56" s="172"/>
      <c r="F56" s="172"/>
      <c r="G56" s="175" t="s">
        <v>45</v>
      </c>
      <c r="H56" s="176"/>
      <c r="I56" s="75">
        <v>0</v>
      </c>
      <c r="J56" s="178"/>
      <c r="K56" s="188"/>
      <c r="L56" s="1"/>
    </row>
    <row r="57" spans="1:16" ht="15" customHeight="1">
      <c r="A57" s="1"/>
      <c r="B57" s="163"/>
      <c r="C57" s="252"/>
      <c r="D57" s="85"/>
      <c r="E57" s="149" t="s">
        <v>100</v>
      </c>
      <c r="F57" s="149" t="s">
        <v>138</v>
      </c>
      <c r="G57" s="151" t="s">
        <v>101</v>
      </c>
      <c r="H57" s="152"/>
      <c r="I57" s="76">
        <v>2</v>
      </c>
      <c r="J57" s="192">
        <v>2</v>
      </c>
      <c r="K57" s="187">
        <v>2</v>
      </c>
      <c r="L57" s="1"/>
    </row>
    <row r="58" spans="1:16" ht="15" customHeight="1">
      <c r="A58" s="1"/>
      <c r="B58" s="163"/>
      <c r="C58" s="252"/>
      <c r="D58" s="85"/>
      <c r="E58" s="172"/>
      <c r="F58" s="172"/>
      <c r="G58" s="378" t="s">
        <v>102</v>
      </c>
      <c r="H58" s="379"/>
      <c r="I58" s="75">
        <v>0</v>
      </c>
      <c r="J58" s="153"/>
      <c r="K58" s="188"/>
      <c r="L58" s="1"/>
    </row>
    <row r="59" spans="1:16" ht="15" customHeight="1">
      <c r="A59" s="1"/>
      <c r="B59" s="163"/>
      <c r="C59" s="252"/>
      <c r="D59" s="85"/>
      <c r="E59" s="149" t="s">
        <v>46</v>
      </c>
      <c r="F59" s="149" t="s">
        <v>47</v>
      </c>
      <c r="G59" s="151" t="s">
        <v>97</v>
      </c>
      <c r="H59" s="152"/>
      <c r="I59" s="76">
        <v>3</v>
      </c>
      <c r="J59" s="185">
        <v>3</v>
      </c>
      <c r="K59" s="187">
        <v>3</v>
      </c>
      <c r="L59" s="1"/>
    </row>
    <row r="60" spans="1:16" ht="15" customHeight="1">
      <c r="A60" s="1"/>
      <c r="B60" s="163"/>
      <c r="C60" s="252"/>
      <c r="D60" s="85"/>
      <c r="E60" s="150"/>
      <c r="F60" s="150"/>
      <c r="G60" s="156" t="s">
        <v>48</v>
      </c>
      <c r="H60" s="157"/>
      <c r="I60" s="74">
        <v>1.5</v>
      </c>
      <c r="J60" s="193"/>
      <c r="K60" s="154"/>
      <c r="L60" s="1"/>
    </row>
    <row r="61" spans="1:16" ht="15" customHeight="1">
      <c r="A61" s="1"/>
      <c r="B61" s="163"/>
      <c r="C61" s="252"/>
      <c r="D61" s="85"/>
      <c r="E61" s="172"/>
      <c r="F61" s="172"/>
      <c r="G61" s="175" t="s">
        <v>49</v>
      </c>
      <c r="H61" s="176"/>
      <c r="I61" s="77">
        <v>0</v>
      </c>
      <c r="J61" s="219"/>
      <c r="K61" s="188"/>
      <c r="L61" s="1"/>
    </row>
    <row r="62" spans="1:16" ht="27" customHeight="1">
      <c r="A62" s="1"/>
      <c r="B62" s="163"/>
      <c r="C62" s="252"/>
      <c r="D62" s="88"/>
      <c r="E62" s="149" t="s">
        <v>50</v>
      </c>
      <c r="F62" s="343" t="s">
        <v>98</v>
      </c>
      <c r="G62" s="344" t="s">
        <v>152</v>
      </c>
      <c r="H62" s="345"/>
      <c r="I62" s="73">
        <v>2</v>
      </c>
      <c r="J62" s="185">
        <v>2</v>
      </c>
      <c r="K62" s="187">
        <v>2</v>
      </c>
      <c r="L62" s="1"/>
    </row>
    <row r="63" spans="1:16" ht="27" customHeight="1">
      <c r="A63" s="1"/>
      <c r="B63" s="163"/>
      <c r="C63" s="252"/>
      <c r="D63" s="89"/>
      <c r="E63" s="150"/>
      <c r="F63" s="169"/>
      <c r="G63" s="133" t="s">
        <v>153</v>
      </c>
      <c r="H63" s="122"/>
      <c r="I63" s="75">
        <v>1</v>
      </c>
      <c r="J63" s="193"/>
      <c r="K63" s="154"/>
      <c r="L63" s="1"/>
    </row>
    <row r="64" spans="1:16" ht="27" customHeight="1">
      <c r="A64" s="1"/>
      <c r="B64" s="163"/>
      <c r="C64" s="252"/>
      <c r="D64" s="89"/>
      <c r="E64" s="172"/>
      <c r="F64" s="170"/>
      <c r="G64" s="346" t="s">
        <v>154</v>
      </c>
      <c r="H64" s="347"/>
      <c r="I64" s="90">
        <v>0</v>
      </c>
      <c r="J64" s="219"/>
      <c r="K64" s="188"/>
      <c r="L64" s="1"/>
    </row>
    <row r="65" spans="1:13" ht="15" customHeight="1">
      <c r="A65" s="1"/>
      <c r="B65" s="163"/>
      <c r="C65" s="252"/>
      <c r="D65" s="89"/>
      <c r="E65" s="249" t="s">
        <v>51</v>
      </c>
      <c r="F65" s="249" t="s">
        <v>52</v>
      </c>
      <c r="G65" s="151" t="s">
        <v>53</v>
      </c>
      <c r="H65" s="152"/>
      <c r="I65" s="78">
        <v>4</v>
      </c>
      <c r="J65" s="195">
        <v>4</v>
      </c>
      <c r="K65" s="187">
        <v>4</v>
      </c>
      <c r="L65" s="1"/>
    </row>
    <row r="66" spans="1:13" ht="15" customHeight="1">
      <c r="A66" s="1"/>
      <c r="B66" s="163"/>
      <c r="C66" s="252"/>
      <c r="D66" s="89"/>
      <c r="E66" s="296"/>
      <c r="F66" s="296"/>
      <c r="G66" s="156" t="s">
        <v>54</v>
      </c>
      <c r="H66" s="157"/>
      <c r="I66" s="74">
        <v>2</v>
      </c>
      <c r="J66" s="220"/>
      <c r="K66" s="154"/>
      <c r="L66" s="1"/>
    </row>
    <row r="67" spans="1:13" ht="15" customHeight="1">
      <c r="A67" s="1"/>
      <c r="B67" s="163"/>
      <c r="C67" s="252"/>
      <c r="D67" s="89"/>
      <c r="E67" s="250"/>
      <c r="F67" s="250"/>
      <c r="G67" s="175" t="s">
        <v>55</v>
      </c>
      <c r="H67" s="176"/>
      <c r="I67" s="77">
        <v>0</v>
      </c>
      <c r="J67" s="196"/>
      <c r="K67" s="188"/>
      <c r="L67" s="1"/>
    </row>
    <row r="68" spans="1:13" ht="15" hidden="1" customHeight="1" outlineLevel="1">
      <c r="A68" s="22"/>
      <c r="B68" s="163"/>
      <c r="C68" s="252"/>
      <c r="D68" s="91"/>
      <c r="E68" s="253" t="s">
        <v>110</v>
      </c>
      <c r="F68" s="253" t="s">
        <v>111</v>
      </c>
      <c r="G68" s="256" t="s">
        <v>112</v>
      </c>
      <c r="H68" s="257"/>
      <c r="I68" s="79">
        <v>2</v>
      </c>
      <c r="J68" s="258">
        <v>0</v>
      </c>
      <c r="K68" s="187"/>
      <c r="L68" s="1"/>
    </row>
    <row r="69" spans="1:13" ht="15" hidden="1" customHeight="1" outlineLevel="1">
      <c r="A69" s="22"/>
      <c r="B69" s="163"/>
      <c r="C69" s="252"/>
      <c r="D69" s="91"/>
      <c r="E69" s="254"/>
      <c r="F69" s="254"/>
      <c r="G69" s="261" t="s">
        <v>113</v>
      </c>
      <c r="H69" s="262"/>
      <c r="I69" s="80">
        <v>1</v>
      </c>
      <c r="J69" s="259"/>
      <c r="K69" s="154"/>
      <c r="L69" s="60"/>
    </row>
    <row r="70" spans="1:13" ht="15" hidden="1" customHeight="1" outlineLevel="1">
      <c r="A70" s="22"/>
      <c r="B70" s="163"/>
      <c r="C70" s="252"/>
      <c r="D70" s="92"/>
      <c r="E70" s="255"/>
      <c r="F70" s="255"/>
      <c r="G70" s="263" t="s">
        <v>114</v>
      </c>
      <c r="H70" s="264"/>
      <c r="I70" s="81">
        <v>0</v>
      </c>
      <c r="J70" s="260"/>
      <c r="K70" s="188"/>
      <c r="L70" s="1"/>
    </row>
    <row r="71" spans="1:13" ht="30" customHeight="1" collapsed="1">
      <c r="A71" s="1"/>
      <c r="B71" s="163"/>
      <c r="C71" s="252"/>
      <c r="D71" s="235" t="s">
        <v>56</v>
      </c>
      <c r="E71" s="249" t="s">
        <v>57</v>
      </c>
      <c r="F71" s="240" t="s">
        <v>99</v>
      </c>
      <c r="G71" s="242" t="s">
        <v>123</v>
      </c>
      <c r="H71" s="243"/>
      <c r="I71" s="82">
        <v>3</v>
      </c>
      <c r="J71" s="214">
        <v>3</v>
      </c>
      <c r="K71" s="361">
        <v>3</v>
      </c>
      <c r="L71" s="70"/>
    </row>
    <row r="72" spans="1:13" ht="30" customHeight="1">
      <c r="A72" s="1"/>
      <c r="B72" s="163"/>
      <c r="C72" s="252"/>
      <c r="D72" s="236"/>
      <c r="E72" s="250"/>
      <c r="F72" s="241"/>
      <c r="G72" s="183" t="s">
        <v>124</v>
      </c>
      <c r="H72" s="184"/>
      <c r="I72" s="77">
        <v>0</v>
      </c>
      <c r="J72" s="215"/>
      <c r="K72" s="180"/>
      <c r="L72" s="70"/>
      <c r="M72" s="40" t="s">
        <v>94</v>
      </c>
    </row>
    <row r="73" spans="1:13" ht="15" customHeight="1">
      <c r="A73" s="1"/>
      <c r="B73" s="163"/>
      <c r="C73" s="252"/>
      <c r="D73" s="236"/>
      <c r="E73" s="249" t="s">
        <v>58</v>
      </c>
      <c r="F73" s="249" t="s">
        <v>58</v>
      </c>
      <c r="G73" s="242" t="s">
        <v>59</v>
      </c>
      <c r="H73" s="243"/>
      <c r="I73" s="82">
        <v>3</v>
      </c>
      <c r="J73" s="215"/>
      <c r="K73" s="350"/>
      <c r="L73" s="70"/>
    </row>
    <row r="74" spans="1:13" ht="15" customHeight="1">
      <c r="A74" s="1"/>
      <c r="B74" s="163"/>
      <c r="C74" s="252"/>
      <c r="D74" s="237"/>
      <c r="E74" s="250"/>
      <c r="F74" s="250"/>
      <c r="G74" s="183" t="s">
        <v>60</v>
      </c>
      <c r="H74" s="184"/>
      <c r="I74" s="77">
        <v>0</v>
      </c>
      <c r="J74" s="216"/>
      <c r="K74" s="351"/>
      <c r="L74" s="70"/>
    </row>
    <row r="75" spans="1:13" ht="22.5" customHeight="1">
      <c r="A75" s="1"/>
      <c r="B75" s="163"/>
      <c r="C75" s="178" t="s">
        <v>61</v>
      </c>
      <c r="D75" s="227"/>
      <c r="E75" s="227"/>
      <c r="F75" s="228"/>
      <c r="G75" s="229"/>
      <c r="H75" s="230"/>
      <c r="I75" s="93"/>
      <c r="J75" s="96">
        <f>+J51+J54+J59+J62+J71+J65+J68+J57</f>
        <v>14</v>
      </c>
      <c r="K75" s="113">
        <f>+K51+K54+K59+K62+K71+K65+K68+K57</f>
        <v>14</v>
      </c>
      <c r="L75" s="1"/>
    </row>
    <row r="76" spans="1:13" ht="24" customHeight="1" thickBot="1">
      <c r="A76" s="1"/>
      <c r="B76" s="38"/>
      <c r="C76" s="231" t="s">
        <v>83</v>
      </c>
      <c r="D76" s="231"/>
      <c r="E76" s="231"/>
      <c r="F76" s="232"/>
      <c r="G76" s="233"/>
      <c r="H76" s="234"/>
      <c r="I76" s="94"/>
      <c r="J76" s="134">
        <f>+J14+J17+J28+J32+J34+J45+J47+J49+J75</f>
        <v>55</v>
      </c>
      <c r="K76" s="138">
        <f>+K14+K17+K28+K32+K34+K45+K47+K49+K75</f>
        <v>55</v>
      </c>
      <c r="L76" s="1"/>
    </row>
    <row r="77" spans="1:13" ht="15" customHeight="1" thickTop="1">
      <c r="A77" s="1"/>
      <c r="B77" s="162" t="s">
        <v>62</v>
      </c>
      <c r="C77" s="266"/>
      <c r="D77" s="267"/>
      <c r="E77" s="209" t="s">
        <v>63</v>
      </c>
      <c r="F77" s="209" t="s">
        <v>64</v>
      </c>
      <c r="G77" s="270" t="s">
        <v>65</v>
      </c>
      <c r="H77" s="271"/>
      <c r="I77" s="45">
        <v>10</v>
      </c>
      <c r="J77" s="153">
        <v>10</v>
      </c>
      <c r="K77" s="278">
        <v>10</v>
      </c>
      <c r="L77" s="1"/>
    </row>
    <row r="78" spans="1:13" ht="15" customHeight="1">
      <c r="A78" s="1"/>
      <c r="B78" s="265"/>
      <c r="C78" s="268"/>
      <c r="D78" s="269"/>
      <c r="E78" s="210"/>
      <c r="F78" s="210"/>
      <c r="G78" s="281" t="s">
        <v>66</v>
      </c>
      <c r="H78" s="282"/>
      <c r="I78" s="48"/>
      <c r="J78" s="153"/>
      <c r="K78" s="278"/>
      <c r="L78" s="1"/>
    </row>
    <row r="79" spans="1:13" ht="15" customHeight="1">
      <c r="A79" s="1"/>
      <c r="B79" s="163"/>
      <c r="C79" s="268"/>
      <c r="D79" s="269"/>
      <c r="E79" s="210"/>
      <c r="F79" s="210"/>
      <c r="G79" s="281" t="s">
        <v>66</v>
      </c>
      <c r="H79" s="282"/>
      <c r="I79" s="46"/>
      <c r="J79" s="153"/>
      <c r="K79" s="279"/>
      <c r="L79" s="1"/>
    </row>
    <row r="80" spans="1:13" ht="15" customHeight="1">
      <c r="A80" s="1"/>
      <c r="B80" s="163"/>
      <c r="C80" s="268"/>
      <c r="D80" s="269"/>
      <c r="E80" s="210"/>
      <c r="F80" s="210"/>
      <c r="G80" s="283" t="s">
        <v>67</v>
      </c>
      <c r="H80" s="284"/>
      <c r="I80" s="47">
        <v>0</v>
      </c>
      <c r="J80" s="153"/>
      <c r="K80" s="280"/>
      <c r="L80" s="1"/>
    </row>
    <row r="81" spans="1:12" ht="15" customHeight="1">
      <c r="A81" s="1"/>
      <c r="B81" s="163"/>
      <c r="C81" s="268"/>
      <c r="D81" s="269"/>
      <c r="E81" s="221" t="s">
        <v>68</v>
      </c>
      <c r="F81" s="209" t="s">
        <v>96</v>
      </c>
      <c r="G81" s="212" t="s">
        <v>86</v>
      </c>
      <c r="H81" s="213"/>
      <c r="I81" s="48">
        <v>15</v>
      </c>
      <c r="J81" s="275">
        <v>15</v>
      </c>
      <c r="K81" s="285">
        <v>15</v>
      </c>
      <c r="L81" s="1"/>
    </row>
    <row r="82" spans="1:12" ht="30" customHeight="1">
      <c r="A82" s="1"/>
      <c r="B82" s="163"/>
      <c r="C82" s="268"/>
      <c r="D82" s="269"/>
      <c r="E82" s="222"/>
      <c r="F82" s="210"/>
      <c r="G82" s="286" t="s">
        <v>87</v>
      </c>
      <c r="H82" s="287"/>
      <c r="I82" s="46">
        <v>10</v>
      </c>
      <c r="J82" s="276"/>
      <c r="K82" s="279"/>
      <c r="L82" s="1"/>
    </row>
    <row r="83" spans="1:12" ht="15" customHeight="1">
      <c r="A83" s="1"/>
      <c r="B83" s="163"/>
      <c r="C83" s="268"/>
      <c r="D83" s="269"/>
      <c r="E83" s="222"/>
      <c r="F83" s="210"/>
      <c r="G83" s="286" t="s">
        <v>69</v>
      </c>
      <c r="H83" s="287"/>
      <c r="I83" s="46">
        <v>5</v>
      </c>
      <c r="J83" s="276"/>
      <c r="K83" s="279"/>
      <c r="L83" s="1"/>
    </row>
    <row r="84" spans="1:12" ht="15" customHeight="1">
      <c r="A84" s="1"/>
      <c r="B84" s="163"/>
      <c r="C84" s="268"/>
      <c r="D84" s="269"/>
      <c r="E84" s="222"/>
      <c r="F84" s="210"/>
      <c r="G84" s="198" t="s">
        <v>40</v>
      </c>
      <c r="H84" s="199"/>
      <c r="I84" s="49">
        <v>0</v>
      </c>
      <c r="J84" s="276"/>
      <c r="K84" s="279"/>
      <c r="L84" s="1"/>
    </row>
    <row r="85" spans="1:12" ht="15" customHeight="1">
      <c r="A85" s="1"/>
      <c r="B85" s="163"/>
      <c r="C85" s="268"/>
      <c r="D85" s="269"/>
      <c r="E85" s="209" t="s">
        <v>70</v>
      </c>
      <c r="F85" s="272" t="s">
        <v>121</v>
      </c>
      <c r="G85" s="212" t="s">
        <v>71</v>
      </c>
      <c r="H85" s="213"/>
      <c r="I85" s="51">
        <v>5</v>
      </c>
      <c r="J85" s="297">
        <v>5</v>
      </c>
      <c r="K85" s="285">
        <v>5</v>
      </c>
      <c r="L85" s="1"/>
    </row>
    <row r="86" spans="1:12" ht="30" customHeight="1">
      <c r="A86" s="1"/>
      <c r="B86" s="163"/>
      <c r="C86" s="268"/>
      <c r="D86" s="269"/>
      <c r="E86" s="210"/>
      <c r="F86" s="273"/>
      <c r="G86" s="181" t="s">
        <v>107</v>
      </c>
      <c r="H86" s="182"/>
      <c r="I86" s="46">
        <v>3</v>
      </c>
      <c r="J86" s="298"/>
      <c r="K86" s="279"/>
      <c r="L86" s="1"/>
    </row>
    <row r="87" spans="1:12" ht="30" customHeight="1">
      <c r="A87" s="1"/>
      <c r="B87" s="163"/>
      <c r="C87" s="268"/>
      <c r="D87" s="269"/>
      <c r="E87" s="210"/>
      <c r="F87" s="273"/>
      <c r="G87" s="181" t="s">
        <v>133</v>
      </c>
      <c r="H87" s="182"/>
      <c r="I87" s="46">
        <v>1.5</v>
      </c>
      <c r="J87" s="298"/>
      <c r="K87" s="279"/>
      <c r="L87" s="1"/>
    </row>
    <row r="88" spans="1:12" ht="15" customHeight="1">
      <c r="A88" s="1"/>
      <c r="B88" s="163"/>
      <c r="C88" s="268"/>
      <c r="D88" s="269"/>
      <c r="E88" s="210"/>
      <c r="F88" s="273"/>
      <c r="G88" s="181" t="s">
        <v>72</v>
      </c>
      <c r="H88" s="182"/>
      <c r="I88" s="46">
        <v>2.5</v>
      </c>
      <c r="J88" s="298"/>
      <c r="K88" s="279"/>
      <c r="L88" s="1"/>
    </row>
    <row r="89" spans="1:12" ht="30" customHeight="1">
      <c r="A89" s="1"/>
      <c r="B89" s="163"/>
      <c r="C89" s="268"/>
      <c r="D89" s="269"/>
      <c r="E89" s="210"/>
      <c r="F89" s="273"/>
      <c r="G89" s="181" t="s">
        <v>115</v>
      </c>
      <c r="H89" s="182"/>
      <c r="I89" s="52">
        <v>1.5</v>
      </c>
      <c r="J89" s="298"/>
      <c r="K89" s="279"/>
      <c r="L89" s="1"/>
    </row>
    <row r="90" spans="1:12" ht="30" customHeight="1">
      <c r="A90" s="1"/>
      <c r="B90" s="163"/>
      <c r="C90" s="268"/>
      <c r="D90" s="269"/>
      <c r="E90" s="210"/>
      <c r="F90" s="273"/>
      <c r="G90" s="181" t="s">
        <v>134</v>
      </c>
      <c r="H90" s="182"/>
      <c r="I90" s="46">
        <v>0.5</v>
      </c>
      <c r="J90" s="298"/>
      <c r="K90" s="279"/>
      <c r="L90" s="1"/>
    </row>
    <row r="91" spans="1:12" ht="15" customHeight="1">
      <c r="A91" s="1"/>
      <c r="B91" s="163"/>
      <c r="C91" s="268"/>
      <c r="D91" s="269"/>
      <c r="E91" s="211"/>
      <c r="F91" s="274"/>
      <c r="G91" s="175" t="s">
        <v>77</v>
      </c>
      <c r="H91" s="176"/>
      <c r="I91" s="47">
        <v>0</v>
      </c>
      <c r="J91" s="299"/>
      <c r="K91" s="280"/>
      <c r="L91" s="1"/>
    </row>
    <row r="92" spans="1:12" ht="15" customHeight="1">
      <c r="A92" s="1"/>
      <c r="B92" s="163"/>
      <c r="C92" s="268"/>
      <c r="D92" s="269"/>
      <c r="E92" s="209" t="s">
        <v>73</v>
      </c>
      <c r="F92" s="209" t="s">
        <v>118</v>
      </c>
      <c r="G92" s="212" t="s">
        <v>74</v>
      </c>
      <c r="H92" s="213"/>
      <c r="I92" s="51">
        <v>10</v>
      </c>
      <c r="J92" s="275">
        <v>10</v>
      </c>
      <c r="K92" s="285">
        <v>10</v>
      </c>
      <c r="L92" s="1"/>
    </row>
    <row r="93" spans="1:12" ht="15" customHeight="1">
      <c r="A93" s="1"/>
      <c r="B93" s="163"/>
      <c r="C93" s="268"/>
      <c r="D93" s="269"/>
      <c r="E93" s="210"/>
      <c r="F93" s="210"/>
      <c r="G93" s="203" t="s">
        <v>75</v>
      </c>
      <c r="H93" s="204"/>
      <c r="I93" s="46">
        <v>5</v>
      </c>
      <c r="J93" s="276"/>
      <c r="K93" s="278"/>
      <c r="L93" s="1"/>
    </row>
    <row r="94" spans="1:12" ht="15" customHeight="1">
      <c r="A94" s="1"/>
      <c r="B94" s="163"/>
      <c r="C94" s="268"/>
      <c r="D94" s="269"/>
      <c r="E94" s="211"/>
      <c r="F94" s="211"/>
      <c r="G94" s="205" t="s">
        <v>76</v>
      </c>
      <c r="H94" s="206"/>
      <c r="I94" s="47">
        <v>0</v>
      </c>
      <c r="J94" s="277"/>
      <c r="K94" s="280"/>
      <c r="L94" s="1"/>
    </row>
    <row r="95" spans="1:12" ht="24.75" customHeight="1" thickBot="1">
      <c r="A95" s="1"/>
      <c r="B95" s="43"/>
      <c r="C95" s="288" t="s">
        <v>84</v>
      </c>
      <c r="D95" s="288"/>
      <c r="E95" s="288"/>
      <c r="F95" s="289"/>
      <c r="G95" s="290"/>
      <c r="H95" s="291"/>
      <c r="I95" s="34"/>
      <c r="J95" s="98">
        <f>+J77+J81+J85+J92</f>
        <v>40</v>
      </c>
      <c r="K95" s="108">
        <f>+K77+K81+K85+K92</f>
        <v>40</v>
      </c>
      <c r="L95" s="1"/>
    </row>
    <row r="96" spans="1:12" ht="27" customHeight="1" thickTop="1" thickBot="1">
      <c r="A96" s="1"/>
      <c r="B96" s="10" t="s">
        <v>85</v>
      </c>
      <c r="C96" s="11"/>
      <c r="D96" s="11"/>
      <c r="E96" s="11"/>
      <c r="F96" s="12"/>
      <c r="G96" s="292"/>
      <c r="H96" s="293"/>
      <c r="I96" s="35"/>
      <c r="J96" s="136">
        <f>+J76+J95</f>
        <v>95</v>
      </c>
      <c r="K96" s="137">
        <f>+K76+K95</f>
        <v>95</v>
      </c>
      <c r="L96" s="1"/>
    </row>
    <row r="97" spans="1:12" ht="3" customHeight="1">
      <c r="A97" s="1"/>
      <c r="B97" s="13"/>
      <c r="C97" s="14"/>
      <c r="D97" s="14"/>
      <c r="E97" s="14"/>
      <c r="F97" s="14"/>
      <c r="G97" s="1"/>
      <c r="H97" s="25"/>
      <c r="I97" s="16"/>
      <c r="J97" s="15"/>
      <c r="K97" s="18"/>
      <c r="L97" s="1"/>
    </row>
    <row r="98" spans="1:12">
      <c r="A98" s="1"/>
      <c r="B98" s="25" t="s">
        <v>125</v>
      </c>
      <c r="C98" s="103"/>
      <c r="D98" s="1"/>
      <c r="E98" s="1"/>
      <c r="F98" s="1"/>
      <c r="G98" s="25"/>
      <c r="H98" s="25"/>
      <c r="I98" s="3"/>
      <c r="J98" s="1"/>
      <c r="K98" s="1"/>
    </row>
    <row r="99" spans="1:12">
      <c r="A99" s="1"/>
      <c r="B99" s="99" t="s">
        <v>130</v>
      </c>
      <c r="C99" s="24"/>
      <c r="D99" s="1"/>
      <c r="E99" s="1"/>
      <c r="F99" s="1"/>
      <c r="G99" s="25"/>
      <c r="H99" s="25"/>
      <c r="I99" s="3"/>
      <c r="J99" s="1"/>
      <c r="K99" s="1"/>
    </row>
    <row r="100" spans="1:12">
      <c r="C100" s="26"/>
    </row>
    <row r="101" spans="1:12">
      <c r="C101" s="26"/>
      <c r="H101" s="19"/>
    </row>
    <row r="102" spans="1:12" ht="13.5" customHeight="1">
      <c r="A102" s="1"/>
      <c r="B102" s="1"/>
      <c r="C102" s="1"/>
      <c r="D102" s="1"/>
      <c r="E102" s="19"/>
      <c r="F102" s="19"/>
      <c r="G102" s="19"/>
      <c r="I102" s="3"/>
      <c r="J102" s="1"/>
      <c r="K102" s="1"/>
      <c r="L102" s="1"/>
    </row>
  </sheetData>
  <mergeCells count="182">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5"/>
    <mergeCell ref="C14:D39"/>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45:E46"/>
    <mergeCell ref="F45:F46"/>
    <mergeCell ref="G45:H45"/>
    <mergeCell ref="J45:J46"/>
    <mergeCell ref="K45:K46"/>
    <mergeCell ref="G46:H46"/>
    <mergeCell ref="E34:E39"/>
    <mergeCell ref="F34:F39"/>
    <mergeCell ref="G34:H34"/>
    <mergeCell ref="J34:J39"/>
    <mergeCell ref="K34:K39"/>
    <mergeCell ref="G35:H35"/>
    <mergeCell ref="G36:H36"/>
    <mergeCell ref="G37:H37"/>
    <mergeCell ref="G38:H38"/>
    <mergeCell ref="G39:H39"/>
    <mergeCell ref="E49:E50"/>
    <mergeCell ref="F49:F50"/>
    <mergeCell ref="G49:H49"/>
    <mergeCell ref="J49:J50"/>
    <mergeCell ref="K49:K50"/>
    <mergeCell ref="G50:H50"/>
    <mergeCell ref="E47:E48"/>
    <mergeCell ref="F47:F48"/>
    <mergeCell ref="G47:H47"/>
    <mergeCell ref="J47:J48"/>
    <mergeCell ref="K47:K48"/>
    <mergeCell ref="G48:H48"/>
    <mergeCell ref="L51:N53"/>
    <mergeCell ref="G52:H52"/>
    <mergeCell ref="G53:H53"/>
    <mergeCell ref="E54:E56"/>
    <mergeCell ref="F54:F56"/>
    <mergeCell ref="G54:H54"/>
    <mergeCell ref="J54:J56"/>
    <mergeCell ref="K54:K56"/>
    <mergeCell ref="G55:H55"/>
    <mergeCell ref="G56:H56"/>
    <mergeCell ref="E51:E53"/>
    <mergeCell ref="F51:F53"/>
    <mergeCell ref="G51:H51"/>
    <mergeCell ref="J51:J53"/>
    <mergeCell ref="K51:K53"/>
    <mergeCell ref="K57:K58"/>
    <mergeCell ref="G58:H58"/>
    <mergeCell ref="E59:E61"/>
    <mergeCell ref="F59:F61"/>
    <mergeCell ref="G59:H59"/>
    <mergeCell ref="J59:J61"/>
    <mergeCell ref="K59:K61"/>
    <mergeCell ref="G60:H60"/>
    <mergeCell ref="G61:H61"/>
    <mergeCell ref="E57:E58"/>
    <mergeCell ref="F57:F58"/>
    <mergeCell ref="G57:H57"/>
    <mergeCell ref="J57:J58"/>
    <mergeCell ref="E65:E67"/>
    <mergeCell ref="F65:F67"/>
    <mergeCell ref="G65:H65"/>
    <mergeCell ref="J65:J67"/>
    <mergeCell ref="K65:K67"/>
    <mergeCell ref="G66:H66"/>
    <mergeCell ref="G67:H67"/>
    <mergeCell ref="E62:E64"/>
    <mergeCell ref="F62:F64"/>
    <mergeCell ref="G62:H62"/>
    <mergeCell ref="J62:J64"/>
    <mergeCell ref="K62:K64"/>
    <mergeCell ref="G64:H64"/>
    <mergeCell ref="K73:K74"/>
    <mergeCell ref="G74:H74"/>
    <mergeCell ref="C75:F75"/>
    <mergeCell ref="G75:H75"/>
    <mergeCell ref="C76:F76"/>
    <mergeCell ref="G76:H76"/>
    <mergeCell ref="D71:D74"/>
    <mergeCell ref="E71:E72"/>
    <mergeCell ref="F71:F72"/>
    <mergeCell ref="G71:H71"/>
    <mergeCell ref="J71:J74"/>
    <mergeCell ref="K71:K72"/>
    <mergeCell ref="G72:H72"/>
    <mergeCell ref="E73:E74"/>
    <mergeCell ref="F73:F74"/>
    <mergeCell ref="G73:H73"/>
    <mergeCell ref="C51:C74"/>
    <mergeCell ref="E68:E70"/>
    <mergeCell ref="F68:F70"/>
    <mergeCell ref="G68:H68"/>
    <mergeCell ref="J68:J70"/>
    <mergeCell ref="K68:K70"/>
    <mergeCell ref="G69:H69"/>
    <mergeCell ref="G70:H70"/>
    <mergeCell ref="G90:H90"/>
    <mergeCell ref="B77:B94"/>
    <mergeCell ref="C77:D94"/>
    <mergeCell ref="E77:E80"/>
    <mergeCell ref="F77:F80"/>
    <mergeCell ref="G77:H77"/>
    <mergeCell ref="J77:J80"/>
    <mergeCell ref="G83:H83"/>
    <mergeCell ref="G84:H84"/>
    <mergeCell ref="E85:E91"/>
    <mergeCell ref="F85:F91"/>
    <mergeCell ref="G78:H78"/>
    <mergeCell ref="G79:H79"/>
    <mergeCell ref="G80:H80"/>
    <mergeCell ref="E81:E84"/>
    <mergeCell ref="F81:F84"/>
    <mergeCell ref="G81:H81"/>
    <mergeCell ref="J81:J84"/>
    <mergeCell ref="G91:H91"/>
    <mergeCell ref="K77:K80"/>
    <mergeCell ref="K81:K84"/>
    <mergeCell ref="G82:H82"/>
    <mergeCell ref="K40:K44"/>
    <mergeCell ref="C95:F95"/>
    <mergeCell ref="G95:H95"/>
    <mergeCell ref="G96:H96"/>
    <mergeCell ref="E40:E44"/>
    <mergeCell ref="F40:F44"/>
    <mergeCell ref="J40:J44"/>
    <mergeCell ref="E92:E94"/>
    <mergeCell ref="F92:F94"/>
    <mergeCell ref="G92:H92"/>
    <mergeCell ref="J92:J94"/>
    <mergeCell ref="K92:K94"/>
    <mergeCell ref="G93:H93"/>
    <mergeCell ref="G94:H94"/>
    <mergeCell ref="G85:H85"/>
    <mergeCell ref="J85:J91"/>
    <mergeCell ref="K85:K91"/>
    <mergeCell ref="G86:H86"/>
    <mergeCell ref="G87:H87"/>
    <mergeCell ref="G88:H88"/>
    <mergeCell ref="G89:H89"/>
  </mergeCells>
  <phoneticPr fontId="1"/>
  <dataValidations count="20">
    <dataValidation type="list" allowBlank="1" showInputMessage="1" showErrorMessage="1" sqref="K49:K50" xr:uid="{D293F189-6F5A-4D65-8646-93341670988F}">
      <formula1>$I$49:$I$50</formula1>
    </dataValidation>
    <dataValidation type="list" allowBlank="1" showInputMessage="1" showErrorMessage="1" sqref="K85:K91" xr:uid="{B57E073B-9E44-482F-A9F9-265D40272C7C}">
      <formula1>$I$85:$I$91</formula1>
    </dataValidation>
    <dataValidation type="list" allowBlank="1" showInputMessage="1" showErrorMessage="1" sqref="K77:K80" xr:uid="{13E3F915-599C-4AB7-B0B0-28EEA3F0A2BB}">
      <formula1>$I$77:$I$80</formula1>
    </dataValidation>
    <dataValidation type="list" allowBlank="1" showInputMessage="1" showErrorMessage="1" sqref="K62:K64" xr:uid="{EFBE6CE3-F374-435B-9161-B4783C7004FB}">
      <formula1>$I$62:$I$64</formula1>
    </dataValidation>
    <dataValidation type="list" allowBlank="1" showInputMessage="1" showErrorMessage="1" sqref="K57:K58" xr:uid="{10B7B54A-B78B-4D00-BD5F-6F1138B1946C}">
      <formula1>$I$57:$I$58</formula1>
    </dataValidation>
    <dataValidation type="list" allowBlank="1" showInputMessage="1" showErrorMessage="1" sqref="K54:K56" xr:uid="{F6A19B9C-7143-45E8-8D30-4E3484FFDB14}">
      <formula1>$I$54:$I$56</formula1>
    </dataValidation>
    <dataValidation type="list" allowBlank="1" showInputMessage="1" showErrorMessage="1" sqref="K92:K94" xr:uid="{3ACC8465-B739-47E1-B191-F7675AA62946}">
      <formula1>$I$92:$I$94</formula1>
    </dataValidation>
    <dataValidation type="list" allowBlank="1" showInputMessage="1" showErrorMessage="1" sqref="K81:K84" xr:uid="{2A920F8E-D676-4D78-9A65-99565404C329}">
      <formula1>$I$81:$I$84</formula1>
    </dataValidation>
    <dataValidation type="list" allowBlank="1" showInputMessage="1" showErrorMessage="1" sqref="K71:K72" xr:uid="{0978BCD2-0DC7-41C7-AF03-DBCAB6FCF165}">
      <formula1>$I$71:$I$72</formula1>
    </dataValidation>
    <dataValidation type="list" allowBlank="1" showInputMessage="1" showErrorMessage="1" sqref="K65:K70" xr:uid="{A33734AC-6BE9-43E3-BE96-40A5DB97CD85}">
      <formula1>$I$65:$I$67</formula1>
    </dataValidation>
    <dataValidation type="list" allowBlank="1" showInputMessage="1" showErrorMessage="1" sqref="K59:K61" xr:uid="{16FF6F1E-2DC6-4ACA-8B82-AA11CB6F1E7B}">
      <formula1>$I$59:$I$61</formula1>
    </dataValidation>
    <dataValidation type="list" allowBlank="1" showInputMessage="1" showErrorMessage="1" sqref="K51:K53" xr:uid="{37F584E2-D594-413F-932E-21CC7D59CDB0}">
      <formula1>$I$51:$I$53</formula1>
    </dataValidation>
    <dataValidation type="list" allowBlank="1" showInputMessage="1" showErrorMessage="1" sqref="K34:K39" xr:uid="{35A57EA3-A2CE-4383-97A6-561E400BD71D}">
      <formula1>$I$34:$I$39</formula1>
    </dataValidation>
    <dataValidation type="list" allowBlank="1" showInputMessage="1" showErrorMessage="1" sqref="K32:K33" xr:uid="{97182804-CC63-40D2-B645-73081348B609}">
      <formula1>$I$32:$I$33</formula1>
    </dataValidation>
    <dataValidation type="list" allowBlank="1" showInputMessage="1" showErrorMessage="1" sqref="K28:K31" xr:uid="{4B1E794A-E5E9-4303-BACE-245C9920B6EC}">
      <formula1>$I$28:$I$31</formula1>
    </dataValidation>
    <dataValidation type="list" allowBlank="1" showInputMessage="1" showErrorMessage="1" sqref="K17:K27" xr:uid="{6FA43870-09E2-4B7A-AE39-46440DF742E7}">
      <formula1>$I$17:$I$27</formula1>
    </dataValidation>
    <dataValidation type="list" allowBlank="1" showInputMessage="1" showErrorMessage="1" sqref="K14:K16" xr:uid="{2E252369-2C7E-4E9C-ABD1-3149126BCB22}">
      <formula1>$I$14:$I$16</formula1>
    </dataValidation>
    <dataValidation type="list" allowBlank="1" showInputMessage="1" showErrorMessage="1" sqref="K45:K48" xr:uid="{883EEB69-F5BD-446B-9E9F-B30623AEC4FB}">
      <formula1>$I$47:$I$48</formula1>
    </dataValidation>
    <dataValidation type="list" allowBlank="1" showInputMessage="1" showErrorMessage="1" sqref="K73:K74" xr:uid="{0244DD12-64DB-4706-AD1A-AEA1C1F891BF}">
      <formula1>$I$72:$I$73</formula1>
    </dataValidation>
    <dataValidation type="list" allowBlank="1" showInputMessage="1" showErrorMessage="1" sqref="K40:K44" xr:uid="{5AD58D8D-39D3-40BB-95F0-259D5D3A3DC7}">
      <formula1>$J$41:$J$45</formula1>
    </dataValidation>
  </dataValidations>
  <printOptions horizontalCentered="1"/>
  <pageMargins left="0.52" right="0.22" top="0.36" bottom="0.19685039370078741" header="0" footer="0"/>
  <pageSetup paperSize="9" scale="53" orientation="portrait" r:id="rId1"/>
  <headerFooter>
    <oddFooter>&amp;C1-&amp;P</oddFooter>
  </headerFooter>
  <rowBreaks count="1" manualBreakCount="1">
    <brk id="101" max="16383" man="1"/>
  </rowBreaks>
  <colBreaks count="1" manualBreakCount="1">
    <brk id="11"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P97"/>
  <sheetViews>
    <sheetView tabSelected="1" view="pageBreakPreview" zoomScaleNormal="66" zoomScaleSheetLayoutView="100" workbookViewId="0">
      <selection activeCell="G79" sqref="G79:H79"/>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78</v>
      </c>
      <c r="C1" s="1"/>
      <c r="D1" s="143" t="s">
        <v>116</v>
      </c>
      <c r="E1" s="143"/>
      <c r="F1" s="143"/>
      <c r="G1" s="143"/>
      <c r="H1" s="143"/>
      <c r="I1" s="143"/>
      <c r="J1" s="143"/>
      <c r="K1" s="39" t="s">
        <v>90</v>
      </c>
    </row>
    <row r="2" spans="1:12" ht="18.75" customHeight="1">
      <c r="B2" s="62"/>
      <c r="C2" s="63"/>
      <c r="D2" s="66"/>
      <c r="E2" s="66"/>
      <c r="F2" s="102"/>
      <c r="G2" s="100"/>
      <c r="H2" s="100"/>
      <c r="I2" s="144" t="s">
        <v>103</v>
      </c>
      <c r="J2" s="144"/>
      <c r="K2" s="144"/>
    </row>
    <row r="3" spans="1:12" ht="24" customHeight="1">
      <c r="B3" s="65"/>
      <c r="C3" s="65"/>
      <c r="D3" s="65"/>
      <c r="E3" s="65"/>
      <c r="F3" s="64"/>
      <c r="G3" s="41" t="s">
        <v>79</v>
      </c>
      <c r="H3" s="41"/>
      <c r="I3" s="30"/>
      <c r="J3" s="29"/>
      <c r="K3" s="30"/>
    </row>
    <row r="4" spans="1:12" ht="24" customHeight="1">
      <c r="B4" s="65"/>
      <c r="C4" s="65"/>
      <c r="D4" s="65"/>
      <c r="E4" s="65"/>
      <c r="F4" s="64"/>
      <c r="G4" s="42" t="s">
        <v>80</v>
      </c>
      <c r="H4" s="42"/>
      <c r="I4" s="32"/>
      <c r="J4" s="31"/>
      <c r="K4" s="33"/>
    </row>
    <row r="5" spans="1:12" ht="24" customHeight="1">
      <c r="A5" s="1"/>
      <c r="B5" s="66"/>
      <c r="C5" s="66"/>
      <c r="D5" s="66"/>
      <c r="E5" s="66"/>
      <c r="F5" s="64"/>
      <c r="G5" s="42" t="s">
        <v>81</v>
      </c>
      <c r="H5" s="68" t="s">
        <v>119</v>
      </c>
      <c r="I5" s="145"/>
      <c r="J5" s="145"/>
      <c r="K5" s="145"/>
      <c r="L5" s="1"/>
    </row>
    <row r="6" spans="1:12" ht="4.5" customHeight="1">
      <c r="A6" s="1"/>
      <c r="B6" s="66"/>
      <c r="C6" s="66"/>
      <c r="D6" s="66"/>
      <c r="E6" s="66"/>
      <c r="F6" s="102"/>
      <c r="G6" s="104"/>
      <c r="H6" s="104"/>
      <c r="I6" s="105"/>
      <c r="J6" s="106"/>
      <c r="K6" s="105"/>
    </row>
    <row r="7" spans="1:12" ht="45" customHeight="1">
      <c r="A7" s="1"/>
      <c r="B7" s="66"/>
      <c r="C7" s="66"/>
      <c r="D7" s="66"/>
      <c r="E7" s="66"/>
      <c r="F7" s="102"/>
      <c r="G7" s="146" t="s">
        <v>109</v>
      </c>
      <c r="H7" s="146"/>
      <c r="I7" s="147"/>
      <c r="J7" s="147"/>
      <c r="K7" s="147"/>
    </row>
    <row r="8" spans="1:12" ht="5.25" customHeight="1">
      <c r="A8" s="1"/>
      <c r="B8" s="66"/>
      <c r="C8" s="66"/>
      <c r="D8" s="66"/>
      <c r="E8" s="66"/>
      <c r="F8" s="102"/>
      <c r="G8" s="147"/>
      <c r="H8" s="147"/>
      <c r="I8" s="147"/>
      <c r="J8" s="147"/>
      <c r="K8" s="147"/>
      <c r="L8" s="1"/>
    </row>
    <row r="9" spans="1:12" ht="9" hidden="1" customHeight="1">
      <c r="B9" s="1"/>
      <c r="C9" s="1"/>
      <c r="D9" s="1"/>
      <c r="E9" s="1"/>
      <c r="F9" s="2"/>
      <c r="G9" s="21"/>
      <c r="H9" s="21"/>
      <c r="I9" s="22"/>
      <c r="J9" s="22"/>
      <c r="K9" s="22"/>
    </row>
    <row r="10" spans="1:12" ht="24" customHeight="1">
      <c r="B10" s="148" t="s">
        <v>106</v>
      </c>
      <c r="C10" s="148"/>
      <c r="D10" s="148"/>
      <c r="E10" s="148"/>
      <c r="F10" s="148"/>
      <c r="G10" s="148"/>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93</v>
      </c>
      <c r="C13" s="158" t="s">
        <v>0</v>
      </c>
      <c r="D13" s="159"/>
      <c r="E13" s="4" t="s">
        <v>1</v>
      </c>
      <c r="F13" s="5" t="s">
        <v>2</v>
      </c>
      <c r="G13" s="160" t="s">
        <v>5</v>
      </c>
      <c r="H13" s="161"/>
      <c r="I13" s="4" t="s">
        <v>4</v>
      </c>
      <c r="J13" s="109" t="s">
        <v>3</v>
      </c>
      <c r="K13" s="36" t="s">
        <v>82</v>
      </c>
      <c r="L13" s="1"/>
    </row>
    <row r="14" spans="1:12" ht="15" customHeight="1" thickTop="1">
      <c r="A14" s="1"/>
      <c r="B14" s="162" t="s">
        <v>6</v>
      </c>
      <c r="C14" s="164"/>
      <c r="D14" s="165"/>
      <c r="E14" s="168" t="s">
        <v>7</v>
      </c>
      <c r="F14" s="171" t="s">
        <v>155</v>
      </c>
      <c r="G14" s="173" t="s">
        <v>156</v>
      </c>
      <c r="H14" s="174"/>
      <c r="I14" s="83">
        <v>10</v>
      </c>
      <c r="J14" s="177">
        <v>10</v>
      </c>
      <c r="K14" s="179">
        <v>10</v>
      </c>
      <c r="L14" s="1"/>
    </row>
    <row r="15" spans="1:12" ht="15" customHeight="1">
      <c r="A15" s="1"/>
      <c r="B15" s="163"/>
      <c r="C15" s="166"/>
      <c r="D15" s="167"/>
      <c r="E15" s="169"/>
      <c r="F15" s="150"/>
      <c r="G15" s="181" t="s">
        <v>157</v>
      </c>
      <c r="H15" s="182"/>
      <c r="I15" s="74">
        <v>5</v>
      </c>
      <c r="J15" s="153"/>
      <c r="K15" s="155"/>
      <c r="L15" s="1"/>
    </row>
    <row r="16" spans="1:12" ht="15" customHeight="1">
      <c r="A16" s="1"/>
      <c r="B16" s="163"/>
      <c r="C16" s="166"/>
      <c r="D16" s="167"/>
      <c r="E16" s="170"/>
      <c r="F16" s="172"/>
      <c r="G16" s="183" t="s">
        <v>158</v>
      </c>
      <c r="H16" s="184"/>
      <c r="I16" s="77">
        <v>0</v>
      </c>
      <c r="J16" s="178"/>
      <c r="K16" s="180"/>
      <c r="L16" s="1"/>
    </row>
    <row r="17" spans="1:12" ht="15" customHeight="1">
      <c r="A17" s="1"/>
      <c r="B17" s="163"/>
      <c r="C17" s="166"/>
      <c r="D17" s="167"/>
      <c r="E17" s="149" t="s">
        <v>9</v>
      </c>
      <c r="F17" s="150" t="s">
        <v>144</v>
      </c>
      <c r="G17" s="151" t="s">
        <v>10</v>
      </c>
      <c r="H17" s="152"/>
      <c r="I17" s="73">
        <v>10</v>
      </c>
      <c r="J17" s="153">
        <v>10</v>
      </c>
      <c r="K17" s="154">
        <v>10</v>
      </c>
      <c r="L17" s="1"/>
    </row>
    <row r="18" spans="1:12" ht="15" customHeight="1">
      <c r="A18" s="1"/>
      <c r="B18" s="163"/>
      <c r="C18" s="166"/>
      <c r="D18" s="167"/>
      <c r="E18" s="150"/>
      <c r="F18" s="150"/>
      <c r="G18" s="156" t="s">
        <v>11</v>
      </c>
      <c r="H18" s="157"/>
      <c r="I18" s="74">
        <v>9</v>
      </c>
      <c r="J18" s="153"/>
      <c r="K18" s="155"/>
      <c r="L18" s="1"/>
    </row>
    <row r="19" spans="1:12" ht="15" customHeight="1">
      <c r="A19" s="1"/>
      <c r="B19" s="163"/>
      <c r="C19" s="166"/>
      <c r="D19" s="167"/>
      <c r="E19" s="150"/>
      <c r="F19" s="150"/>
      <c r="G19" s="156" t="s">
        <v>12</v>
      </c>
      <c r="H19" s="157"/>
      <c r="I19" s="74">
        <v>8</v>
      </c>
      <c r="J19" s="153"/>
      <c r="K19" s="155"/>
      <c r="L19" s="1"/>
    </row>
    <row r="20" spans="1:12" ht="15" customHeight="1">
      <c r="A20" s="1"/>
      <c r="B20" s="163"/>
      <c r="C20" s="166"/>
      <c r="D20" s="167"/>
      <c r="E20" s="150"/>
      <c r="F20" s="150"/>
      <c r="G20" s="156" t="s">
        <v>13</v>
      </c>
      <c r="H20" s="157"/>
      <c r="I20" s="74">
        <v>7</v>
      </c>
      <c r="J20" s="153"/>
      <c r="K20" s="155"/>
      <c r="L20" s="1"/>
    </row>
    <row r="21" spans="1:12" ht="15" customHeight="1">
      <c r="A21" s="1"/>
      <c r="B21" s="163"/>
      <c r="C21" s="166"/>
      <c r="D21" s="167"/>
      <c r="E21" s="150"/>
      <c r="F21" s="150"/>
      <c r="G21" s="156" t="s">
        <v>14</v>
      </c>
      <c r="H21" s="157"/>
      <c r="I21" s="74">
        <v>6</v>
      </c>
      <c r="J21" s="153"/>
      <c r="K21" s="155"/>
      <c r="L21" s="1"/>
    </row>
    <row r="22" spans="1:12" ht="15" customHeight="1">
      <c r="A22" s="1"/>
      <c r="B22" s="163"/>
      <c r="C22" s="166"/>
      <c r="D22" s="167"/>
      <c r="E22" s="150"/>
      <c r="F22" s="150"/>
      <c r="G22" s="156" t="s">
        <v>15</v>
      </c>
      <c r="H22" s="157"/>
      <c r="I22" s="74">
        <v>5</v>
      </c>
      <c r="J22" s="153"/>
      <c r="K22" s="155"/>
      <c r="L22" s="1"/>
    </row>
    <row r="23" spans="1:12" ht="15" customHeight="1">
      <c r="A23" s="1"/>
      <c r="B23" s="163"/>
      <c r="C23" s="166"/>
      <c r="D23" s="167"/>
      <c r="E23" s="150"/>
      <c r="F23" s="150"/>
      <c r="G23" s="156" t="s">
        <v>16</v>
      </c>
      <c r="H23" s="157"/>
      <c r="I23" s="74">
        <v>4</v>
      </c>
      <c r="J23" s="153"/>
      <c r="K23" s="155"/>
      <c r="L23" s="1"/>
    </row>
    <row r="24" spans="1:12" ht="15" customHeight="1">
      <c r="A24" s="1"/>
      <c r="B24" s="163"/>
      <c r="C24" s="166"/>
      <c r="D24" s="167"/>
      <c r="E24" s="150"/>
      <c r="F24" s="150"/>
      <c r="G24" s="156" t="s">
        <v>17</v>
      </c>
      <c r="H24" s="157"/>
      <c r="I24" s="74">
        <v>3</v>
      </c>
      <c r="J24" s="153"/>
      <c r="K24" s="155"/>
      <c r="L24" s="1"/>
    </row>
    <row r="25" spans="1:12" ht="15" customHeight="1">
      <c r="A25" s="1"/>
      <c r="B25" s="163"/>
      <c r="C25" s="166"/>
      <c r="D25" s="167"/>
      <c r="E25" s="150"/>
      <c r="F25" s="150"/>
      <c r="G25" s="156" t="s">
        <v>18</v>
      </c>
      <c r="H25" s="157"/>
      <c r="I25" s="74">
        <v>2</v>
      </c>
      <c r="J25" s="153"/>
      <c r="K25" s="155"/>
      <c r="L25" s="1"/>
    </row>
    <row r="26" spans="1:12" ht="15" customHeight="1">
      <c r="A26" s="1"/>
      <c r="B26" s="163"/>
      <c r="C26" s="166"/>
      <c r="D26" s="167"/>
      <c r="E26" s="150"/>
      <c r="F26" s="150"/>
      <c r="G26" s="156" t="s">
        <v>19</v>
      </c>
      <c r="H26" s="157"/>
      <c r="I26" s="74">
        <v>1</v>
      </c>
      <c r="J26" s="153"/>
      <c r="K26" s="155"/>
      <c r="L26" s="1"/>
    </row>
    <row r="27" spans="1:12" ht="15" customHeight="1">
      <c r="A27" s="1"/>
      <c r="B27" s="163"/>
      <c r="C27" s="166"/>
      <c r="D27" s="167"/>
      <c r="E27" s="150"/>
      <c r="F27" s="150"/>
      <c r="G27" s="175" t="s">
        <v>20</v>
      </c>
      <c r="H27" s="176"/>
      <c r="I27" s="77">
        <v>0</v>
      </c>
      <c r="J27" s="153"/>
      <c r="K27" s="155"/>
      <c r="L27" s="1"/>
    </row>
    <row r="28" spans="1:12" ht="15" customHeight="1">
      <c r="A28" s="1"/>
      <c r="B28" s="163"/>
      <c r="C28" s="166"/>
      <c r="D28" s="167"/>
      <c r="E28" s="149" t="s">
        <v>21</v>
      </c>
      <c r="F28" s="189" t="s">
        <v>122</v>
      </c>
      <c r="G28" s="151" t="s">
        <v>22</v>
      </c>
      <c r="H28" s="152"/>
      <c r="I28" s="73">
        <v>5</v>
      </c>
      <c r="J28" s="192">
        <v>5</v>
      </c>
      <c r="K28" s="187">
        <v>5</v>
      </c>
      <c r="L28" s="1"/>
    </row>
    <row r="29" spans="1:12" ht="30" customHeight="1">
      <c r="A29" s="1"/>
      <c r="B29" s="163"/>
      <c r="C29" s="166"/>
      <c r="D29" s="167"/>
      <c r="E29" s="150"/>
      <c r="F29" s="190"/>
      <c r="G29" s="181" t="s">
        <v>108</v>
      </c>
      <c r="H29" s="182"/>
      <c r="I29" s="74">
        <v>3</v>
      </c>
      <c r="J29" s="153"/>
      <c r="K29" s="154"/>
      <c r="L29" s="1"/>
    </row>
    <row r="30" spans="1:12" ht="30" customHeight="1">
      <c r="A30" s="1"/>
      <c r="B30" s="163"/>
      <c r="C30" s="166"/>
      <c r="D30" s="167"/>
      <c r="E30" s="150"/>
      <c r="F30" s="190"/>
      <c r="G30" s="181" t="s">
        <v>132</v>
      </c>
      <c r="H30" s="182"/>
      <c r="I30" s="74">
        <v>2</v>
      </c>
      <c r="J30" s="153"/>
      <c r="K30" s="154"/>
      <c r="L30" s="1"/>
    </row>
    <row r="31" spans="1:12" ht="15" customHeight="1">
      <c r="A31" s="1"/>
      <c r="B31" s="163"/>
      <c r="C31" s="166"/>
      <c r="D31" s="167"/>
      <c r="E31" s="172"/>
      <c r="F31" s="191"/>
      <c r="G31" s="175" t="s">
        <v>77</v>
      </c>
      <c r="H31" s="176"/>
      <c r="I31" s="75">
        <v>0</v>
      </c>
      <c r="J31" s="178"/>
      <c r="K31" s="180"/>
      <c r="L31" s="1"/>
    </row>
    <row r="32" spans="1:12" ht="30" customHeight="1">
      <c r="A32" s="1"/>
      <c r="B32" s="163"/>
      <c r="C32" s="166"/>
      <c r="D32" s="167"/>
      <c r="E32" s="149" t="s">
        <v>23</v>
      </c>
      <c r="F32" s="149" t="s">
        <v>24</v>
      </c>
      <c r="G32" s="151" t="s">
        <v>25</v>
      </c>
      <c r="H32" s="152"/>
      <c r="I32" s="78">
        <v>1</v>
      </c>
      <c r="J32" s="185">
        <v>1</v>
      </c>
      <c r="K32" s="187">
        <v>1</v>
      </c>
      <c r="L32" s="1"/>
    </row>
    <row r="33" spans="1:16" ht="30" customHeight="1">
      <c r="A33" s="1"/>
      <c r="B33" s="163"/>
      <c r="C33" s="166"/>
      <c r="D33" s="167"/>
      <c r="E33" s="172"/>
      <c r="F33" s="172"/>
      <c r="G33" s="175" t="s">
        <v>26</v>
      </c>
      <c r="H33" s="176"/>
      <c r="I33" s="77">
        <v>0</v>
      </c>
      <c r="J33" s="186"/>
      <c r="K33" s="188"/>
      <c r="L33" s="1"/>
    </row>
    <row r="34" spans="1:16" ht="15" customHeight="1">
      <c r="A34" s="1"/>
      <c r="B34" s="163"/>
      <c r="C34" s="166"/>
      <c r="D34" s="167"/>
      <c r="E34" s="149" t="s">
        <v>27</v>
      </c>
      <c r="F34" s="149" t="s">
        <v>28</v>
      </c>
      <c r="G34" s="151" t="s">
        <v>29</v>
      </c>
      <c r="H34" s="152"/>
      <c r="I34" s="73">
        <v>10</v>
      </c>
      <c r="J34" s="193">
        <v>10</v>
      </c>
      <c r="K34" s="187">
        <v>10</v>
      </c>
      <c r="L34" s="1"/>
    </row>
    <row r="35" spans="1:16" ht="15" customHeight="1">
      <c r="A35" s="1"/>
      <c r="B35" s="163"/>
      <c r="C35" s="166"/>
      <c r="D35" s="167"/>
      <c r="E35" s="150"/>
      <c r="F35" s="150"/>
      <c r="G35" s="156" t="s">
        <v>30</v>
      </c>
      <c r="H35" s="157"/>
      <c r="I35" s="74">
        <v>8</v>
      </c>
      <c r="J35" s="194"/>
      <c r="K35" s="155"/>
      <c r="L35" s="1"/>
    </row>
    <row r="36" spans="1:16" ht="15" customHeight="1">
      <c r="A36" s="1"/>
      <c r="B36" s="163"/>
      <c r="C36" s="166"/>
      <c r="D36" s="167"/>
      <c r="E36" s="150"/>
      <c r="F36" s="150"/>
      <c r="G36" s="156" t="s">
        <v>31</v>
      </c>
      <c r="H36" s="157"/>
      <c r="I36" s="74">
        <v>6</v>
      </c>
      <c r="J36" s="194"/>
      <c r="K36" s="155"/>
      <c r="L36" s="1"/>
    </row>
    <row r="37" spans="1:16" ht="15" customHeight="1">
      <c r="A37" s="1"/>
      <c r="B37" s="163"/>
      <c r="C37" s="166"/>
      <c r="D37" s="167"/>
      <c r="E37" s="150"/>
      <c r="F37" s="150"/>
      <c r="G37" s="156" t="s">
        <v>32</v>
      </c>
      <c r="H37" s="157"/>
      <c r="I37" s="74">
        <v>4</v>
      </c>
      <c r="J37" s="194"/>
      <c r="K37" s="155"/>
      <c r="L37" s="1"/>
    </row>
    <row r="38" spans="1:16" ht="15" customHeight="1">
      <c r="A38" s="1"/>
      <c r="B38" s="163"/>
      <c r="C38" s="166"/>
      <c r="D38" s="167"/>
      <c r="E38" s="150"/>
      <c r="F38" s="150"/>
      <c r="G38" s="156" t="s">
        <v>33</v>
      </c>
      <c r="H38" s="157"/>
      <c r="I38" s="74">
        <v>2</v>
      </c>
      <c r="J38" s="194"/>
      <c r="K38" s="155"/>
      <c r="L38" s="1"/>
    </row>
    <row r="39" spans="1:16" ht="15" customHeight="1">
      <c r="A39" s="1"/>
      <c r="B39" s="163"/>
      <c r="C39" s="166"/>
      <c r="D39" s="167"/>
      <c r="E39" s="172"/>
      <c r="F39" s="172"/>
      <c r="G39" s="175" t="s">
        <v>34</v>
      </c>
      <c r="H39" s="176"/>
      <c r="I39" s="77">
        <v>0</v>
      </c>
      <c r="J39" s="186"/>
      <c r="K39" s="180"/>
      <c r="L39" s="1"/>
    </row>
    <row r="40" spans="1:16" ht="15" customHeight="1">
      <c r="A40" s="1"/>
      <c r="B40" s="163"/>
      <c r="C40" s="86"/>
      <c r="D40" s="85"/>
      <c r="E40" s="272" t="s">
        <v>117</v>
      </c>
      <c r="F40" s="272" t="s">
        <v>120</v>
      </c>
      <c r="G40" s="294" t="s">
        <v>104</v>
      </c>
      <c r="H40" s="295"/>
      <c r="I40" s="118">
        <v>2</v>
      </c>
      <c r="J40" s="200">
        <v>2</v>
      </c>
      <c r="K40" s="197">
        <v>2</v>
      </c>
      <c r="L40" s="1"/>
    </row>
    <row r="41" spans="1:16" ht="15" customHeight="1">
      <c r="A41" s="1"/>
      <c r="B41" s="163"/>
      <c r="C41" s="84"/>
      <c r="D41" s="85"/>
      <c r="E41" s="274"/>
      <c r="F41" s="274"/>
      <c r="G41" s="198" t="s">
        <v>105</v>
      </c>
      <c r="H41" s="199"/>
      <c r="I41" s="119">
        <v>0</v>
      </c>
      <c r="J41" s="201"/>
      <c r="K41" s="197"/>
      <c r="L41" s="1"/>
    </row>
    <row r="42" spans="1:16" ht="30" customHeight="1">
      <c r="A42" s="1"/>
      <c r="B42" s="163"/>
      <c r="C42" s="86"/>
      <c r="D42" s="85"/>
      <c r="E42" s="272" t="s">
        <v>126</v>
      </c>
      <c r="F42" s="272" t="s">
        <v>127</v>
      </c>
      <c r="G42" s="207" t="s">
        <v>128</v>
      </c>
      <c r="H42" s="208"/>
      <c r="I42" s="71">
        <v>1</v>
      </c>
      <c r="J42" s="195">
        <v>1</v>
      </c>
      <c r="K42" s="197">
        <v>1</v>
      </c>
      <c r="L42" s="1"/>
    </row>
    <row r="43" spans="1:16" ht="15" customHeight="1">
      <c r="A43" s="1"/>
      <c r="B43" s="163"/>
      <c r="C43" s="84"/>
      <c r="D43" s="85"/>
      <c r="E43" s="274"/>
      <c r="F43" s="274"/>
      <c r="G43" s="198" t="s">
        <v>129</v>
      </c>
      <c r="H43" s="199"/>
      <c r="I43" s="72">
        <v>0</v>
      </c>
      <c r="J43" s="196"/>
      <c r="K43" s="197"/>
      <c r="L43" s="1"/>
    </row>
    <row r="44" spans="1:16" ht="18" customHeight="1">
      <c r="A44" s="1"/>
      <c r="B44" s="163"/>
      <c r="C44" s="54"/>
      <c r="D44" s="55"/>
      <c r="E44" s="272" t="s">
        <v>139</v>
      </c>
      <c r="F44" s="272" t="s">
        <v>140</v>
      </c>
      <c r="G44" s="207" t="s">
        <v>141</v>
      </c>
      <c r="H44" s="208"/>
      <c r="I44" s="118">
        <v>2</v>
      </c>
      <c r="J44" s="200">
        <v>2</v>
      </c>
      <c r="K44" s="197">
        <v>2</v>
      </c>
      <c r="L44" s="1"/>
    </row>
    <row r="45" spans="1:16" ht="18" customHeight="1">
      <c r="A45" s="1"/>
      <c r="B45" s="163"/>
      <c r="C45" s="116"/>
      <c r="D45" s="117"/>
      <c r="E45" s="274"/>
      <c r="F45" s="274"/>
      <c r="G45" s="198" t="s">
        <v>142</v>
      </c>
      <c r="H45" s="199"/>
      <c r="I45" s="119">
        <v>0</v>
      </c>
      <c r="J45" s="201"/>
      <c r="K45" s="197"/>
      <c r="L45" s="1"/>
    </row>
    <row r="46" spans="1:16" ht="15" hidden="1" customHeight="1">
      <c r="A46" s="1"/>
      <c r="B46" s="163"/>
      <c r="C46" s="251" t="s">
        <v>35</v>
      </c>
      <c r="D46" s="87"/>
      <c r="E46" s="209" t="s">
        <v>36</v>
      </c>
      <c r="F46" s="209" t="s">
        <v>37</v>
      </c>
      <c r="G46" s="212" t="s">
        <v>38</v>
      </c>
      <c r="H46" s="213"/>
      <c r="I46" s="73">
        <v>3</v>
      </c>
      <c r="J46" s="214">
        <v>0</v>
      </c>
      <c r="K46" s="187"/>
      <c r="L46" s="202" t="s">
        <v>92</v>
      </c>
      <c r="M46" s="202"/>
      <c r="N46" s="202"/>
      <c r="O46" s="37"/>
      <c r="P46" s="37"/>
    </row>
    <row r="47" spans="1:16" ht="15" hidden="1" customHeight="1">
      <c r="A47" s="1"/>
      <c r="B47" s="163"/>
      <c r="C47" s="252"/>
      <c r="D47" s="85"/>
      <c r="E47" s="210"/>
      <c r="F47" s="210"/>
      <c r="G47" s="203" t="s">
        <v>39</v>
      </c>
      <c r="H47" s="204"/>
      <c r="I47" s="74">
        <v>1.5</v>
      </c>
      <c r="J47" s="215"/>
      <c r="K47" s="154"/>
      <c r="L47" s="202"/>
      <c r="M47" s="202"/>
      <c r="N47" s="202"/>
      <c r="O47" s="37"/>
      <c r="P47" s="37"/>
    </row>
    <row r="48" spans="1:16" ht="15" hidden="1" customHeight="1">
      <c r="A48" s="1"/>
      <c r="B48" s="163"/>
      <c r="C48" s="252"/>
      <c r="D48" s="85"/>
      <c r="E48" s="211"/>
      <c r="F48" s="211"/>
      <c r="G48" s="205" t="s">
        <v>40</v>
      </c>
      <c r="H48" s="206"/>
      <c r="I48" s="75">
        <v>0</v>
      </c>
      <c r="J48" s="216"/>
      <c r="K48" s="188"/>
      <c r="L48" s="202"/>
      <c r="M48" s="202"/>
      <c r="N48" s="202"/>
    </row>
    <row r="49" spans="1:12" ht="15" hidden="1" customHeight="1">
      <c r="A49" s="1"/>
      <c r="B49" s="163"/>
      <c r="C49" s="252"/>
      <c r="D49" s="85"/>
      <c r="E49" s="209" t="s">
        <v>41</v>
      </c>
      <c r="F49" s="209" t="s">
        <v>42</v>
      </c>
      <c r="G49" s="212" t="s">
        <v>43</v>
      </c>
      <c r="H49" s="213"/>
      <c r="I49" s="76">
        <v>2</v>
      </c>
      <c r="J49" s="192">
        <v>0</v>
      </c>
      <c r="K49" s="187"/>
      <c r="L49" s="1"/>
    </row>
    <row r="50" spans="1:12" ht="15" hidden="1" customHeight="1">
      <c r="A50" s="1"/>
      <c r="B50" s="163"/>
      <c r="C50" s="252"/>
      <c r="D50" s="85"/>
      <c r="E50" s="210"/>
      <c r="F50" s="210"/>
      <c r="G50" s="203" t="s">
        <v>44</v>
      </c>
      <c r="H50" s="204"/>
      <c r="I50" s="74">
        <v>1</v>
      </c>
      <c r="J50" s="153"/>
      <c r="K50" s="154"/>
      <c r="L50" s="1"/>
    </row>
    <row r="51" spans="1:12" ht="15" hidden="1" customHeight="1">
      <c r="A51" s="1"/>
      <c r="B51" s="163"/>
      <c r="C51" s="252"/>
      <c r="D51" s="85"/>
      <c r="E51" s="211"/>
      <c r="F51" s="211"/>
      <c r="G51" s="205" t="s">
        <v>45</v>
      </c>
      <c r="H51" s="206"/>
      <c r="I51" s="75">
        <v>0</v>
      </c>
      <c r="J51" s="178"/>
      <c r="K51" s="188"/>
      <c r="L51" s="1"/>
    </row>
    <row r="52" spans="1:12" ht="15" customHeight="1">
      <c r="A52" s="1"/>
      <c r="B52" s="163"/>
      <c r="C52" s="252"/>
      <c r="D52" s="85"/>
      <c r="E52" s="209" t="s">
        <v>100</v>
      </c>
      <c r="F52" s="209" t="s">
        <v>138</v>
      </c>
      <c r="G52" s="212" t="s">
        <v>101</v>
      </c>
      <c r="H52" s="213"/>
      <c r="I52" s="76">
        <v>2</v>
      </c>
      <c r="J52" s="192">
        <v>2</v>
      </c>
      <c r="K52" s="187">
        <v>2</v>
      </c>
      <c r="L52" s="1"/>
    </row>
    <row r="53" spans="1:12" ht="15" customHeight="1">
      <c r="A53" s="1"/>
      <c r="B53" s="163"/>
      <c r="C53" s="252"/>
      <c r="D53" s="85"/>
      <c r="E53" s="211"/>
      <c r="F53" s="211"/>
      <c r="G53" s="217" t="s">
        <v>102</v>
      </c>
      <c r="H53" s="218"/>
      <c r="I53" s="75">
        <v>0</v>
      </c>
      <c r="J53" s="153"/>
      <c r="K53" s="188"/>
      <c r="L53" s="1"/>
    </row>
    <row r="54" spans="1:12" ht="15" customHeight="1">
      <c r="A54" s="1"/>
      <c r="B54" s="163"/>
      <c r="C54" s="252"/>
      <c r="D54" s="85"/>
      <c r="E54" s="209" t="s">
        <v>46</v>
      </c>
      <c r="F54" s="209" t="s">
        <v>47</v>
      </c>
      <c r="G54" s="212" t="s">
        <v>159</v>
      </c>
      <c r="H54" s="213"/>
      <c r="I54" s="76">
        <v>3</v>
      </c>
      <c r="J54" s="185">
        <v>3</v>
      </c>
      <c r="K54" s="187">
        <v>3</v>
      </c>
      <c r="L54" s="1"/>
    </row>
    <row r="55" spans="1:12" ht="15" customHeight="1">
      <c r="A55" s="1"/>
      <c r="B55" s="163"/>
      <c r="C55" s="252"/>
      <c r="D55" s="85"/>
      <c r="E55" s="210"/>
      <c r="F55" s="210"/>
      <c r="G55" s="203" t="s">
        <v>160</v>
      </c>
      <c r="H55" s="204"/>
      <c r="I55" s="74">
        <v>1.5</v>
      </c>
      <c r="J55" s="193"/>
      <c r="K55" s="154"/>
      <c r="L55" s="1"/>
    </row>
    <row r="56" spans="1:12" ht="15" customHeight="1">
      <c r="A56" s="1"/>
      <c r="B56" s="163"/>
      <c r="C56" s="252"/>
      <c r="D56" s="85"/>
      <c r="E56" s="211"/>
      <c r="F56" s="211"/>
      <c r="G56" s="205" t="s">
        <v>161</v>
      </c>
      <c r="H56" s="206"/>
      <c r="I56" s="77">
        <v>0</v>
      </c>
      <c r="J56" s="219"/>
      <c r="K56" s="188"/>
      <c r="L56" s="1"/>
    </row>
    <row r="57" spans="1:12" ht="15" customHeight="1">
      <c r="A57" s="1"/>
      <c r="B57" s="163"/>
      <c r="C57" s="252"/>
      <c r="D57" s="88"/>
      <c r="E57" s="209" t="s">
        <v>50</v>
      </c>
      <c r="F57" s="221" t="s">
        <v>98</v>
      </c>
      <c r="G57" s="212" t="s">
        <v>137</v>
      </c>
      <c r="H57" s="213"/>
      <c r="I57" s="73">
        <v>2</v>
      </c>
      <c r="J57" s="185">
        <v>2</v>
      </c>
      <c r="K57" s="187">
        <v>2</v>
      </c>
      <c r="L57" s="1"/>
    </row>
    <row r="58" spans="1:12" ht="15" customHeight="1">
      <c r="A58" s="1"/>
      <c r="B58" s="163"/>
      <c r="C58" s="252"/>
      <c r="D58" s="89"/>
      <c r="E58" s="210"/>
      <c r="F58" s="222"/>
      <c r="G58" s="139" t="s">
        <v>136</v>
      </c>
      <c r="H58" s="7"/>
      <c r="I58" s="75">
        <v>1</v>
      </c>
      <c r="J58" s="193"/>
      <c r="K58" s="154"/>
      <c r="L58" s="1"/>
    </row>
    <row r="59" spans="1:12" ht="15" customHeight="1">
      <c r="A59" s="1"/>
      <c r="B59" s="163"/>
      <c r="C59" s="252"/>
      <c r="D59" s="89"/>
      <c r="E59" s="211"/>
      <c r="F59" s="223"/>
      <c r="G59" s="205" t="s">
        <v>135</v>
      </c>
      <c r="H59" s="206"/>
      <c r="I59" s="90">
        <v>0</v>
      </c>
      <c r="J59" s="219"/>
      <c r="K59" s="188"/>
      <c r="L59" s="1"/>
    </row>
    <row r="60" spans="1:12" ht="15" customHeight="1">
      <c r="A60" s="1"/>
      <c r="B60" s="163"/>
      <c r="C60" s="252"/>
      <c r="D60" s="89"/>
      <c r="E60" s="249" t="s">
        <v>51</v>
      </c>
      <c r="F60" s="249" t="s">
        <v>52</v>
      </c>
      <c r="G60" s="151" t="s">
        <v>53</v>
      </c>
      <c r="H60" s="152"/>
      <c r="I60" s="78">
        <v>4</v>
      </c>
      <c r="J60" s="195">
        <v>4</v>
      </c>
      <c r="K60" s="187">
        <v>4</v>
      </c>
      <c r="L60" s="1"/>
    </row>
    <row r="61" spans="1:12" ht="15" customHeight="1">
      <c r="A61" s="1"/>
      <c r="B61" s="163"/>
      <c r="C61" s="252"/>
      <c r="D61" s="89"/>
      <c r="E61" s="296"/>
      <c r="F61" s="296"/>
      <c r="G61" s="156" t="s">
        <v>54</v>
      </c>
      <c r="H61" s="157"/>
      <c r="I61" s="74">
        <v>2</v>
      </c>
      <c r="J61" s="220"/>
      <c r="K61" s="154"/>
      <c r="L61" s="1"/>
    </row>
    <row r="62" spans="1:12" ht="15" customHeight="1">
      <c r="A62" s="1"/>
      <c r="B62" s="163"/>
      <c r="C62" s="252"/>
      <c r="D62" s="89"/>
      <c r="E62" s="250"/>
      <c r="F62" s="250"/>
      <c r="G62" s="175" t="s">
        <v>55</v>
      </c>
      <c r="H62" s="176"/>
      <c r="I62" s="77">
        <v>0</v>
      </c>
      <c r="J62" s="196"/>
      <c r="K62" s="188"/>
      <c r="L62" s="1"/>
    </row>
    <row r="63" spans="1:12" ht="15" hidden="1" customHeight="1" outlineLevel="1">
      <c r="A63" s="22"/>
      <c r="B63" s="163"/>
      <c r="C63" s="252"/>
      <c r="D63" s="91"/>
      <c r="E63" s="253" t="s">
        <v>110</v>
      </c>
      <c r="F63" s="253" t="s">
        <v>111</v>
      </c>
      <c r="G63" s="256" t="s">
        <v>112</v>
      </c>
      <c r="H63" s="257"/>
      <c r="I63" s="79">
        <v>2</v>
      </c>
      <c r="J63" s="258">
        <v>0</v>
      </c>
      <c r="K63" s="187"/>
      <c r="L63" s="1"/>
    </row>
    <row r="64" spans="1:12" ht="15" hidden="1" customHeight="1" outlineLevel="1">
      <c r="A64" s="22"/>
      <c r="B64" s="163"/>
      <c r="C64" s="252"/>
      <c r="D64" s="91"/>
      <c r="E64" s="254"/>
      <c r="F64" s="254"/>
      <c r="G64" s="261" t="s">
        <v>113</v>
      </c>
      <c r="H64" s="262"/>
      <c r="I64" s="80">
        <v>1</v>
      </c>
      <c r="J64" s="259"/>
      <c r="K64" s="154"/>
      <c r="L64" s="60"/>
    </row>
    <row r="65" spans="1:13" ht="15" hidden="1" customHeight="1" outlineLevel="1">
      <c r="A65" s="22"/>
      <c r="B65" s="163"/>
      <c r="C65" s="252"/>
      <c r="D65" s="91"/>
      <c r="E65" s="255"/>
      <c r="F65" s="255"/>
      <c r="G65" s="263" t="s">
        <v>114</v>
      </c>
      <c r="H65" s="264"/>
      <c r="I65" s="81">
        <v>0</v>
      </c>
      <c r="J65" s="260"/>
      <c r="K65" s="188"/>
      <c r="L65" s="1"/>
    </row>
    <row r="66" spans="1:13" ht="30" customHeight="1" collapsed="1">
      <c r="A66" s="1"/>
      <c r="B66" s="163"/>
      <c r="C66" s="252"/>
      <c r="D66" s="235" t="s">
        <v>56</v>
      </c>
      <c r="E66" s="238" t="s">
        <v>57</v>
      </c>
      <c r="F66" s="240" t="s">
        <v>99</v>
      </c>
      <c r="G66" s="242" t="s">
        <v>123</v>
      </c>
      <c r="H66" s="243"/>
      <c r="I66" s="82">
        <v>3</v>
      </c>
      <c r="J66" s="244">
        <v>3</v>
      </c>
      <c r="K66" s="247">
        <v>3</v>
      </c>
      <c r="L66" s="70"/>
    </row>
    <row r="67" spans="1:13" ht="29.25" customHeight="1">
      <c r="A67" s="1"/>
      <c r="B67" s="163"/>
      <c r="C67" s="252"/>
      <c r="D67" s="236"/>
      <c r="E67" s="239"/>
      <c r="F67" s="241"/>
      <c r="G67" s="183" t="s">
        <v>124</v>
      </c>
      <c r="H67" s="184"/>
      <c r="I67" s="77">
        <v>0</v>
      </c>
      <c r="J67" s="245"/>
      <c r="K67" s="248"/>
      <c r="L67" s="70"/>
      <c r="M67" s="40" t="s">
        <v>94</v>
      </c>
    </row>
    <row r="68" spans="1:13" ht="15" hidden="1" customHeight="1">
      <c r="A68" s="1"/>
      <c r="B68" s="163"/>
      <c r="C68" s="252"/>
      <c r="D68" s="236"/>
      <c r="E68" s="238" t="s">
        <v>58</v>
      </c>
      <c r="F68" s="249" t="s">
        <v>58</v>
      </c>
      <c r="G68" s="242" t="s">
        <v>59</v>
      </c>
      <c r="H68" s="243"/>
      <c r="I68" s="82">
        <v>3</v>
      </c>
      <c r="J68" s="245"/>
      <c r="K68" s="224"/>
      <c r="L68" s="70"/>
    </row>
    <row r="69" spans="1:13" ht="42.75" customHeight="1">
      <c r="A69" s="1"/>
      <c r="B69" s="163"/>
      <c r="C69" s="252"/>
      <c r="D69" s="237"/>
      <c r="E69" s="239"/>
      <c r="F69" s="250"/>
      <c r="G69" s="183" t="s">
        <v>60</v>
      </c>
      <c r="H69" s="184"/>
      <c r="I69" s="77">
        <v>0</v>
      </c>
      <c r="J69" s="246"/>
      <c r="K69" s="225"/>
      <c r="L69" s="70"/>
    </row>
    <row r="70" spans="1:13" ht="22.5" customHeight="1">
      <c r="A70" s="1"/>
      <c r="B70" s="163"/>
      <c r="C70" s="178" t="s">
        <v>61</v>
      </c>
      <c r="D70" s="226"/>
      <c r="E70" s="227"/>
      <c r="F70" s="228"/>
      <c r="G70" s="229"/>
      <c r="H70" s="230"/>
      <c r="I70" s="93"/>
      <c r="J70" s="142">
        <f>+J46+J49+J54+J57+J66+J60+J63+J52</f>
        <v>14</v>
      </c>
      <c r="K70" s="113">
        <f>+K46+K49+K54+K57+K66+K60+K63+K52</f>
        <v>14</v>
      </c>
      <c r="L70" s="1"/>
    </row>
    <row r="71" spans="1:13" ht="24" customHeight="1" thickBot="1">
      <c r="A71" s="1"/>
      <c r="B71" s="38"/>
      <c r="C71" s="231" t="s">
        <v>83</v>
      </c>
      <c r="D71" s="231"/>
      <c r="E71" s="231"/>
      <c r="F71" s="232"/>
      <c r="G71" s="233"/>
      <c r="H71" s="234"/>
      <c r="I71" s="94"/>
      <c r="J71" s="97">
        <f>+J14+J17+J28+J32+J34+J40+J42+J44+J70</f>
        <v>55</v>
      </c>
      <c r="K71" s="114">
        <f>+K14+K17+K28+K32+K34+K40+K42+K44+K70</f>
        <v>55</v>
      </c>
      <c r="L71" s="1"/>
    </row>
    <row r="72" spans="1:13" ht="15" customHeight="1" thickTop="1">
      <c r="A72" s="1"/>
      <c r="B72" s="162" t="s">
        <v>62</v>
      </c>
      <c r="C72" s="266"/>
      <c r="D72" s="267"/>
      <c r="E72" s="209" t="s">
        <v>63</v>
      </c>
      <c r="F72" s="209" t="s">
        <v>64</v>
      </c>
      <c r="G72" s="270" t="s">
        <v>162</v>
      </c>
      <c r="H72" s="271"/>
      <c r="I72" s="45">
        <v>10</v>
      </c>
      <c r="J72" s="153">
        <v>10</v>
      </c>
      <c r="K72" s="278">
        <v>10</v>
      </c>
      <c r="L72" s="1"/>
    </row>
    <row r="73" spans="1:13" ht="15" customHeight="1">
      <c r="A73" s="1"/>
      <c r="B73" s="265"/>
      <c r="C73" s="268"/>
      <c r="D73" s="269"/>
      <c r="E73" s="210"/>
      <c r="F73" s="210"/>
      <c r="G73" s="281" t="s">
        <v>163</v>
      </c>
      <c r="H73" s="282"/>
      <c r="I73" s="48">
        <v>8</v>
      </c>
      <c r="J73" s="153"/>
      <c r="K73" s="278"/>
      <c r="L73" s="1"/>
    </row>
    <row r="74" spans="1:13" ht="15" customHeight="1">
      <c r="A74" s="1"/>
      <c r="B74" s="163"/>
      <c r="C74" s="268"/>
      <c r="D74" s="269"/>
      <c r="E74" s="210"/>
      <c r="F74" s="210"/>
      <c r="G74" s="281" t="s">
        <v>164</v>
      </c>
      <c r="H74" s="282"/>
      <c r="I74" s="46">
        <v>6</v>
      </c>
      <c r="J74" s="153"/>
      <c r="K74" s="279"/>
      <c r="L74" s="1"/>
    </row>
    <row r="75" spans="1:13" ht="15" customHeight="1">
      <c r="A75" s="1"/>
      <c r="B75" s="163"/>
      <c r="C75" s="268"/>
      <c r="D75" s="269"/>
      <c r="E75" s="210"/>
      <c r="F75" s="210"/>
      <c r="G75" s="283" t="s">
        <v>165</v>
      </c>
      <c r="H75" s="284"/>
      <c r="I75" s="47">
        <v>0</v>
      </c>
      <c r="J75" s="153"/>
      <c r="K75" s="280"/>
      <c r="L75" s="1"/>
    </row>
    <row r="76" spans="1:13" ht="15" customHeight="1">
      <c r="A76" s="1"/>
      <c r="B76" s="163"/>
      <c r="C76" s="268"/>
      <c r="D76" s="269"/>
      <c r="E76" s="221" t="s">
        <v>68</v>
      </c>
      <c r="F76" s="209" t="s">
        <v>96</v>
      </c>
      <c r="G76" s="212" t="s">
        <v>166</v>
      </c>
      <c r="H76" s="213"/>
      <c r="I76" s="48">
        <v>15</v>
      </c>
      <c r="J76" s="275">
        <v>15</v>
      </c>
      <c r="K76" s="285">
        <v>15</v>
      </c>
      <c r="L76" s="1"/>
    </row>
    <row r="77" spans="1:13" ht="30" customHeight="1">
      <c r="A77" s="1"/>
      <c r="B77" s="163"/>
      <c r="C77" s="268"/>
      <c r="D77" s="269"/>
      <c r="E77" s="222"/>
      <c r="F77" s="210"/>
      <c r="G77" s="286" t="s">
        <v>167</v>
      </c>
      <c r="H77" s="287"/>
      <c r="I77" s="46">
        <v>10</v>
      </c>
      <c r="J77" s="276"/>
      <c r="K77" s="279"/>
      <c r="L77" s="1"/>
    </row>
    <row r="78" spans="1:13" ht="15" customHeight="1">
      <c r="A78" s="1"/>
      <c r="B78" s="163"/>
      <c r="C78" s="268"/>
      <c r="D78" s="269"/>
      <c r="E78" s="222"/>
      <c r="F78" s="210"/>
      <c r="G78" s="286" t="s">
        <v>168</v>
      </c>
      <c r="H78" s="287"/>
      <c r="I78" s="46">
        <v>5</v>
      </c>
      <c r="J78" s="276"/>
      <c r="K78" s="279"/>
      <c r="L78" s="1"/>
    </row>
    <row r="79" spans="1:13" ht="15" customHeight="1">
      <c r="A79" s="1"/>
      <c r="B79" s="163"/>
      <c r="C79" s="268"/>
      <c r="D79" s="269"/>
      <c r="E79" s="222"/>
      <c r="F79" s="210"/>
      <c r="G79" s="198" t="s">
        <v>40</v>
      </c>
      <c r="H79" s="199"/>
      <c r="I79" s="49">
        <v>0</v>
      </c>
      <c r="J79" s="276"/>
      <c r="K79" s="279"/>
      <c r="L79" s="1"/>
    </row>
    <row r="80" spans="1:13" ht="15" customHeight="1">
      <c r="A80" s="1"/>
      <c r="B80" s="163"/>
      <c r="C80" s="268"/>
      <c r="D80" s="269"/>
      <c r="E80" s="209" t="s">
        <v>70</v>
      </c>
      <c r="F80" s="272" t="s">
        <v>121</v>
      </c>
      <c r="G80" s="212" t="s">
        <v>71</v>
      </c>
      <c r="H80" s="213"/>
      <c r="I80" s="51">
        <v>5</v>
      </c>
      <c r="J80" s="297">
        <v>5</v>
      </c>
      <c r="K80" s="285">
        <v>5</v>
      </c>
      <c r="L80" s="1"/>
    </row>
    <row r="81" spans="1:12" ht="30" customHeight="1">
      <c r="A81" s="1"/>
      <c r="B81" s="163"/>
      <c r="C81" s="268"/>
      <c r="D81" s="269"/>
      <c r="E81" s="210"/>
      <c r="F81" s="273"/>
      <c r="G81" s="181" t="s">
        <v>107</v>
      </c>
      <c r="H81" s="182"/>
      <c r="I81" s="46">
        <v>3</v>
      </c>
      <c r="J81" s="298"/>
      <c r="K81" s="279"/>
      <c r="L81" s="1"/>
    </row>
    <row r="82" spans="1:12" ht="30" customHeight="1">
      <c r="A82" s="1"/>
      <c r="B82" s="163"/>
      <c r="C82" s="268"/>
      <c r="D82" s="269"/>
      <c r="E82" s="210"/>
      <c r="F82" s="273"/>
      <c r="G82" s="181" t="s">
        <v>133</v>
      </c>
      <c r="H82" s="182"/>
      <c r="I82" s="46">
        <v>1.5</v>
      </c>
      <c r="J82" s="298"/>
      <c r="K82" s="279"/>
      <c r="L82" s="1"/>
    </row>
    <row r="83" spans="1:12" ht="15" customHeight="1">
      <c r="A83" s="1"/>
      <c r="B83" s="163"/>
      <c r="C83" s="268"/>
      <c r="D83" s="269"/>
      <c r="E83" s="210"/>
      <c r="F83" s="273"/>
      <c r="G83" s="181" t="s">
        <v>72</v>
      </c>
      <c r="H83" s="182"/>
      <c r="I83" s="46">
        <v>2.5</v>
      </c>
      <c r="J83" s="298"/>
      <c r="K83" s="279"/>
      <c r="L83" s="1"/>
    </row>
    <row r="84" spans="1:12" ht="30" customHeight="1">
      <c r="A84" s="1"/>
      <c r="B84" s="163"/>
      <c r="C84" s="268"/>
      <c r="D84" s="269"/>
      <c r="E84" s="210"/>
      <c r="F84" s="273"/>
      <c r="G84" s="181" t="s">
        <v>115</v>
      </c>
      <c r="H84" s="182"/>
      <c r="I84" s="52">
        <v>1.5</v>
      </c>
      <c r="J84" s="298"/>
      <c r="K84" s="279"/>
      <c r="L84" s="1"/>
    </row>
    <row r="85" spans="1:12" ht="30" customHeight="1">
      <c r="A85" s="1"/>
      <c r="B85" s="163"/>
      <c r="C85" s="268"/>
      <c r="D85" s="269"/>
      <c r="E85" s="210"/>
      <c r="F85" s="273"/>
      <c r="G85" s="181" t="s">
        <v>134</v>
      </c>
      <c r="H85" s="182"/>
      <c r="I85" s="46">
        <v>0.5</v>
      </c>
      <c r="J85" s="298"/>
      <c r="K85" s="279"/>
      <c r="L85" s="1"/>
    </row>
    <row r="86" spans="1:12" ht="15" customHeight="1">
      <c r="A86" s="1"/>
      <c r="B86" s="163"/>
      <c r="C86" s="268"/>
      <c r="D86" s="269"/>
      <c r="E86" s="211"/>
      <c r="F86" s="274"/>
      <c r="G86" s="175" t="s">
        <v>77</v>
      </c>
      <c r="H86" s="176"/>
      <c r="I86" s="47">
        <v>0</v>
      </c>
      <c r="J86" s="299"/>
      <c r="K86" s="280"/>
      <c r="L86" s="1"/>
    </row>
    <row r="87" spans="1:12" ht="15" customHeight="1">
      <c r="A87" s="1"/>
      <c r="B87" s="163"/>
      <c r="C87" s="268"/>
      <c r="D87" s="269"/>
      <c r="E87" s="209" t="s">
        <v>73</v>
      </c>
      <c r="F87" s="209" t="s">
        <v>118</v>
      </c>
      <c r="G87" s="212" t="s">
        <v>74</v>
      </c>
      <c r="H87" s="213"/>
      <c r="I87" s="51">
        <v>10</v>
      </c>
      <c r="J87" s="275">
        <v>10</v>
      </c>
      <c r="K87" s="285">
        <v>10</v>
      </c>
      <c r="L87" s="1"/>
    </row>
    <row r="88" spans="1:12" ht="15" customHeight="1">
      <c r="A88" s="1"/>
      <c r="B88" s="163"/>
      <c r="C88" s="268"/>
      <c r="D88" s="269"/>
      <c r="E88" s="210"/>
      <c r="F88" s="210"/>
      <c r="G88" s="203" t="s">
        <v>75</v>
      </c>
      <c r="H88" s="204"/>
      <c r="I88" s="46">
        <v>5</v>
      </c>
      <c r="J88" s="276"/>
      <c r="K88" s="278"/>
      <c r="L88" s="1"/>
    </row>
    <row r="89" spans="1:12" ht="15" customHeight="1">
      <c r="A89" s="1"/>
      <c r="B89" s="163"/>
      <c r="C89" s="268"/>
      <c r="D89" s="269"/>
      <c r="E89" s="211"/>
      <c r="F89" s="211"/>
      <c r="G89" s="205" t="s">
        <v>76</v>
      </c>
      <c r="H89" s="206"/>
      <c r="I89" s="47">
        <v>0</v>
      </c>
      <c r="J89" s="277"/>
      <c r="K89" s="280"/>
      <c r="L89" s="1"/>
    </row>
    <row r="90" spans="1:12" ht="24.75" customHeight="1" thickBot="1">
      <c r="A90" s="1"/>
      <c r="B90" s="43"/>
      <c r="C90" s="288" t="s">
        <v>84</v>
      </c>
      <c r="D90" s="288"/>
      <c r="E90" s="288"/>
      <c r="F90" s="289"/>
      <c r="G90" s="290"/>
      <c r="H90" s="291"/>
      <c r="I90" s="34"/>
      <c r="J90" s="98">
        <f>+J72+J76+J80+J87</f>
        <v>40</v>
      </c>
      <c r="K90" s="108">
        <f>+K72+K76+K80+K87</f>
        <v>40</v>
      </c>
      <c r="L90" s="1"/>
    </row>
    <row r="91" spans="1:12" ht="27" customHeight="1" thickTop="1" thickBot="1">
      <c r="A91" s="1"/>
      <c r="B91" s="10" t="s">
        <v>85</v>
      </c>
      <c r="C91" s="11"/>
      <c r="D91" s="11"/>
      <c r="E91" s="11"/>
      <c r="F91" s="12"/>
      <c r="G91" s="292"/>
      <c r="H91" s="293"/>
      <c r="I91" s="35"/>
      <c r="J91" s="95">
        <f>+J71+J90</f>
        <v>95</v>
      </c>
      <c r="K91" s="112">
        <f>+K71+K90</f>
        <v>95</v>
      </c>
      <c r="L91" s="1"/>
    </row>
    <row r="92" spans="1:12" ht="3" customHeight="1">
      <c r="A92" s="1"/>
      <c r="B92" s="13"/>
      <c r="C92" s="14"/>
      <c r="D92" s="14"/>
      <c r="E92" s="14"/>
      <c r="F92" s="14"/>
      <c r="G92" s="1"/>
      <c r="H92" s="25"/>
      <c r="I92" s="16"/>
      <c r="J92" s="15"/>
      <c r="K92" s="18"/>
      <c r="L92" s="1"/>
    </row>
    <row r="93" spans="1:12">
      <c r="A93" s="1"/>
      <c r="B93" s="25" t="s">
        <v>125</v>
      </c>
      <c r="C93" s="103"/>
      <c r="D93" s="1"/>
      <c r="E93" s="1"/>
      <c r="F93" s="1"/>
      <c r="G93" s="25"/>
      <c r="H93" s="25"/>
      <c r="I93" s="3"/>
      <c r="J93" s="1"/>
      <c r="K93" s="1"/>
    </row>
    <row r="94" spans="1:12">
      <c r="A94" s="1"/>
      <c r="B94" s="99" t="s">
        <v>130</v>
      </c>
      <c r="C94" s="24"/>
      <c r="D94" s="1"/>
      <c r="E94" s="1"/>
      <c r="F94" s="1"/>
      <c r="G94" s="25"/>
      <c r="H94" s="25"/>
      <c r="I94" s="3"/>
      <c r="J94" s="1"/>
      <c r="K94" s="1"/>
    </row>
    <row r="95" spans="1:12">
      <c r="C95" s="26"/>
    </row>
    <row r="96" spans="1:12">
      <c r="C96" s="26"/>
      <c r="H96" s="19"/>
    </row>
    <row r="97" spans="1:12" ht="13.5" customHeight="1">
      <c r="A97" s="1"/>
      <c r="B97" s="1"/>
      <c r="C97" s="1"/>
      <c r="D97" s="1"/>
      <c r="E97" s="19"/>
      <c r="F97" s="19"/>
      <c r="G97" s="19"/>
      <c r="I97" s="3"/>
      <c r="J97" s="1"/>
      <c r="K97" s="1"/>
      <c r="L97" s="1"/>
    </row>
  </sheetData>
  <mergeCells count="178">
    <mergeCell ref="K87:K89"/>
    <mergeCell ref="G88:H88"/>
    <mergeCell ref="G89:H89"/>
    <mergeCell ref="J80:J86"/>
    <mergeCell ref="K80:K86"/>
    <mergeCell ref="G81:H81"/>
    <mergeCell ref="G82:H82"/>
    <mergeCell ref="G83:H83"/>
    <mergeCell ref="G84:H84"/>
    <mergeCell ref="G85:H85"/>
    <mergeCell ref="G86:H86"/>
    <mergeCell ref="C90:F90"/>
    <mergeCell ref="G90:H90"/>
    <mergeCell ref="G91:H91"/>
    <mergeCell ref="E40:E41"/>
    <mergeCell ref="F40:F41"/>
    <mergeCell ref="G40:H40"/>
    <mergeCell ref="E87:E89"/>
    <mergeCell ref="F87:F89"/>
    <mergeCell ref="G87:H87"/>
    <mergeCell ref="E60:E62"/>
    <mergeCell ref="F60:F62"/>
    <mergeCell ref="G60:H60"/>
    <mergeCell ref="E42:E43"/>
    <mergeCell ref="F42:F43"/>
    <mergeCell ref="G42:H42"/>
    <mergeCell ref="E49:E51"/>
    <mergeCell ref="F49:F51"/>
    <mergeCell ref="G49:H49"/>
    <mergeCell ref="G73:H73"/>
    <mergeCell ref="E44:E45"/>
    <mergeCell ref="F44:F45"/>
    <mergeCell ref="K72:K75"/>
    <mergeCell ref="G74:H74"/>
    <mergeCell ref="G75:H75"/>
    <mergeCell ref="E76:E79"/>
    <mergeCell ref="F76:F79"/>
    <mergeCell ref="G76:H76"/>
    <mergeCell ref="J76:J79"/>
    <mergeCell ref="K76:K79"/>
    <mergeCell ref="G77:H77"/>
    <mergeCell ref="G78:H78"/>
    <mergeCell ref="B72:B89"/>
    <mergeCell ref="C72:D89"/>
    <mergeCell ref="E72:E75"/>
    <mergeCell ref="F72:F75"/>
    <mergeCell ref="G72:H72"/>
    <mergeCell ref="J72:J75"/>
    <mergeCell ref="G79:H79"/>
    <mergeCell ref="E80:E86"/>
    <mergeCell ref="F80:F86"/>
    <mergeCell ref="G80:H80"/>
    <mergeCell ref="J87:J8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J60:J62"/>
    <mergeCell ref="K60:K62"/>
    <mergeCell ref="G61:H61"/>
    <mergeCell ref="G62:H62"/>
    <mergeCell ref="E57:E59"/>
    <mergeCell ref="F57:F59"/>
    <mergeCell ref="G57:H57"/>
    <mergeCell ref="J57:J59"/>
    <mergeCell ref="K57:K59"/>
    <mergeCell ref="G59:H59"/>
    <mergeCell ref="K52:K53"/>
    <mergeCell ref="G53:H53"/>
    <mergeCell ref="E54:E56"/>
    <mergeCell ref="F54:F56"/>
    <mergeCell ref="G54:H54"/>
    <mergeCell ref="J54:J56"/>
    <mergeCell ref="K54:K56"/>
    <mergeCell ref="G55:H55"/>
    <mergeCell ref="G56:H56"/>
    <mergeCell ref="E52:E53"/>
    <mergeCell ref="F52:F53"/>
    <mergeCell ref="G52:H52"/>
    <mergeCell ref="J52:J53"/>
    <mergeCell ref="J49:J51"/>
    <mergeCell ref="K49:K51"/>
    <mergeCell ref="G50:H50"/>
    <mergeCell ref="G51:H51"/>
    <mergeCell ref="E46:E48"/>
    <mergeCell ref="F46:F48"/>
    <mergeCell ref="G46:H46"/>
    <mergeCell ref="J46:J48"/>
    <mergeCell ref="K46:K48"/>
    <mergeCell ref="J42:J43"/>
    <mergeCell ref="K42:K43"/>
    <mergeCell ref="G43:H43"/>
    <mergeCell ref="J40:J41"/>
    <mergeCell ref="K40:K41"/>
    <mergeCell ref="G41:H41"/>
    <mergeCell ref="L46:N48"/>
    <mergeCell ref="G47:H47"/>
    <mergeCell ref="G48:H48"/>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0"/>
    <mergeCell ref="C14:D39"/>
    <mergeCell ref="E14:E16"/>
    <mergeCell ref="F14:F16"/>
    <mergeCell ref="G14:H14"/>
    <mergeCell ref="G19:H19"/>
    <mergeCell ref="G20:H20"/>
    <mergeCell ref="G21:H21"/>
    <mergeCell ref="G22:H22"/>
    <mergeCell ref="G23:H23"/>
  </mergeCells>
  <phoneticPr fontId="1"/>
  <dataValidations count="19">
    <dataValidation type="list" allowBlank="1" showInputMessage="1" showErrorMessage="1" sqref="K68:K69" xr:uid="{00000000-0002-0000-0400-000000000000}">
      <formula1>$I$67:$I$68</formula1>
    </dataValidation>
    <dataValidation type="list" allowBlank="1" showInputMessage="1" showErrorMessage="1" sqref="K40:K43" xr:uid="{00000000-0002-0000-0400-000001000000}">
      <formula1>$I$42:$I$43</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1" xr:uid="{00000000-0002-0000-0400-000005000000}">
      <formula1>$I$28:$I$31</formula1>
    </dataValidation>
    <dataValidation type="list" allowBlank="1" showInputMessage="1" showErrorMessage="1" sqref="K32:K33" xr:uid="{00000000-0002-0000-0400-000006000000}">
      <formula1>$I$32:$I$33</formula1>
    </dataValidation>
    <dataValidation type="list" allowBlank="1" showInputMessage="1" showErrorMessage="1" sqref="K34:K39" xr:uid="{00000000-0002-0000-0400-000007000000}">
      <formula1>$I$34:$I$39</formula1>
    </dataValidation>
    <dataValidation type="list" allowBlank="1" showInputMessage="1" showErrorMessage="1" sqref="K46:K48" xr:uid="{00000000-0002-0000-0400-000008000000}">
      <formula1>$I$46:$I$48</formula1>
    </dataValidation>
    <dataValidation type="list" allowBlank="1" showInputMessage="1" showErrorMessage="1" sqref="K54:K56" xr:uid="{00000000-0002-0000-0400-000009000000}">
      <formula1>$I$54:$I$56</formula1>
    </dataValidation>
    <dataValidation type="list" allowBlank="1" showInputMessage="1" showErrorMessage="1" sqref="K60:K65" xr:uid="{00000000-0002-0000-0400-00000A000000}">
      <formula1>$I$60:$I$62</formula1>
    </dataValidation>
    <dataValidation type="list" allowBlank="1" showInputMessage="1" showErrorMessage="1" sqref="K66:K67" xr:uid="{00000000-0002-0000-0400-00000B000000}">
      <formula1>$I$66:$I$67</formula1>
    </dataValidation>
    <dataValidation type="list" allowBlank="1" showInputMessage="1" showErrorMessage="1" sqref="K76:K79" xr:uid="{00000000-0002-0000-0400-00000D000000}">
      <formula1>$I$76:$I$79</formula1>
    </dataValidation>
    <dataValidation type="list" allowBlank="1" showInputMessage="1" showErrorMessage="1" sqref="K87:K89" xr:uid="{00000000-0002-0000-0400-00000F000000}">
      <formula1>$I$87:$I$89</formula1>
    </dataValidation>
    <dataValidation type="list" allowBlank="1" showInputMessage="1" showErrorMessage="1" sqref="K49:K51" xr:uid="{00000000-0002-0000-0400-000010000000}">
      <formula1>$I$49:$I$51</formula1>
    </dataValidation>
    <dataValidation type="list" allowBlank="1" showInputMessage="1" showErrorMessage="1" sqref="K52:K53" xr:uid="{00000000-0002-0000-0400-000011000000}">
      <formula1>$I$52:$I$53</formula1>
    </dataValidation>
    <dataValidation type="list" allowBlank="1" showInputMessage="1" showErrorMessage="1" sqref="K57:K59" xr:uid="{00000000-0002-0000-0400-000012000000}">
      <formula1>$I$57:$I$59</formula1>
    </dataValidation>
    <dataValidation type="list" allowBlank="1" showInputMessage="1" showErrorMessage="1" sqref="K72:K75" xr:uid="{19ED3DE8-5A30-49F1-B2CA-25201BEDA475}">
      <formula1>$I$72:$I$75</formula1>
    </dataValidation>
    <dataValidation type="list" allowBlank="1" showInputMessage="1" showErrorMessage="1" sqref="K80:K86" xr:uid="{4D921F8B-8356-43EC-AF4C-1112A0F28723}">
      <formula1>$I$80:$I$86</formula1>
    </dataValidation>
    <dataValidation type="list" allowBlank="1" showInputMessage="1" showErrorMessage="1" sqref="K44:K45" xr:uid="{8B8ED5D8-FD8F-4DC3-91A2-E2F7A6980483}">
      <formula1>$I$44:$I$45</formula1>
    </dataValidation>
  </dataValidations>
  <printOptions horizontalCentered="1"/>
  <pageMargins left="0.52" right="0.22" top="0.36" bottom="0.19685039370078741" header="0" footer="0"/>
  <pageSetup paperSize="9" scale="56"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218F-ADAC-45BE-8149-8EA129E002FF}">
  <sheetPr>
    <tabColor rgb="FFFF0000"/>
    <pageSetUpPr fitToPage="1"/>
  </sheetPr>
  <dimension ref="A1:P102"/>
  <sheetViews>
    <sheetView view="pageBreakPreview" topLeftCell="A62" zoomScale="70" zoomScaleNormal="66" zoomScaleSheetLayoutView="70" workbookViewId="0">
      <selection activeCell="G84" sqref="G84:H84"/>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78</v>
      </c>
      <c r="C1" s="1"/>
      <c r="D1" s="143" t="s">
        <v>131</v>
      </c>
      <c r="E1" s="143"/>
      <c r="F1" s="143"/>
      <c r="G1" s="143"/>
      <c r="H1" s="143"/>
      <c r="I1" s="143"/>
      <c r="J1" s="143"/>
      <c r="K1" s="39" t="s">
        <v>90</v>
      </c>
    </row>
    <row r="2" spans="1:12" ht="18.75" customHeight="1">
      <c r="B2" s="62"/>
      <c r="C2" s="63"/>
      <c r="D2" s="63"/>
      <c r="E2" s="63"/>
      <c r="F2" s="64"/>
      <c r="G2" s="100"/>
      <c r="H2" s="100"/>
      <c r="I2" s="300" t="s">
        <v>103</v>
      </c>
      <c r="J2" s="300"/>
      <c r="K2" s="300"/>
    </row>
    <row r="3" spans="1:12" ht="24" customHeight="1">
      <c r="B3" s="65"/>
      <c r="C3" s="65"/>
      <c r="D3" s="65"/>
      <c r="E3" s="65"/>
      <c r="F3" s="64"/>
      <c r="G3" s="381" t="s">
        <v>79</v>
      </c>
      <c r="H3" s="382"/>
      <c r="I3" s="382"/>
      <c r="J3" s="382"/>
      <c r="K3" s="382"/>
    </row>
    <row r="4" spans="1:12" ht="24" customHeight="1">
      <c r="B4" s="65"/>
      <c r="C4" s="65"/>
      <c r="D4" s="65"/>
      <c r="E4" s="65"/>
      <c r="F4" s="64"/>
      <c r="G4" s="383" t="s">
        <v>80</v>
      </c>
      <c r="H4" s="384"/>
      <c r="I4" s="384"/>
      <c r="J4" s="384"/>
      <c r="K4" s="384"/>
    </row>
    <row r="5" spans="1:12" ht="24" customHeight="1">
      <c r="A5" s="1"/>
      <c r="B5" s="66"/>
      <c r="C5" s="66"/>
      <c r="D5" s="66"/>
      <c r="E5" s="66"/>
      <c r="F5" s="64"/>
      <c r="G5" s="42" t="s">
        <v>81</v>
      </c>
      <c r="H5" s="68" t="s">
        <v>119</v>
      </c>
      <c r="I5" s="145"/>
      <c r="J5" s="145"/>
      <c r="K5" s="145"/>
      <c r="L5" s="1"/>
    </row>
    <row r="6" spans="1:12" ht="4.5" customHeight="1">
      <c r="A6" s="1"/>
      <c r="B6" s="66"/>
      <c r="C6" s="66"/>
      <c r="D6" s="66"/>
      <c r="E6" s="66"/>
      <c r="F6" s="102"/>
      <c r="G6" s="104"/>
      <c r="H6" s="104"/>
      <c r="I6" s="105"/>
      <c r="J6" s="106"/>
      <c r="K6" s="105"/>
    </row>
    <row r="7" spans="1:12" ht="45" customHeight="1">
      <c r="A7" s="1"/>
      <c r="B7" s="66"/>
      <c r="C7" s="66"/>
      <c r="D7" s="66"/>
      <c r="E7" s="66"/>
      <c r="F7" s="102"/>
      <c r="G7" s="146" t="s">
        <v>109</v>
      </c>
      <c r="H7" s="146"/>
      <c r="I7" s="147"/>
      <c r="J7" s="147"/>
      <c r="K7" s="147"/>
    </row>
    <row r="8" spans="1:12" ht="5.25" customHeight="1">
      <c r="A8" s="1"/>
      <c r="B8" s="66"/>
      <c r="C8" s="66"/>
      <c r="D8" s="66"/>
      <c r="E8" s="66"/>
      <c r="F8" s="102"/>
      <c r="G8" s="385"/>
      <c r="H8" s="147"/>
      <c r="I8" s="147"/>
      <c r="J8" s="147"/>
      <c r="K8" s="147"/>
      <c r="L8" s="1"/>
    </row>
    <row r="9" spans="1:12" ht="9" hidden="1" customHeight="1">
      <c r="B9" s="1"/>
      <c r="C9" s="1"/>
      <c r="D9" s="1"/>
      <c r="E9" s="1"/>
      <c r="F9" s="2"/>
      <c r="G9" s="21"/>
      <c r="H9" s="21"/>
      <c r="I9" s="22"/>
      <c r="J9" s="22"/>
      <c r="K9" s="22"/>
    </row>
    <row r="10" spans="1:12" ht="24" customHeight="1">
      <c r="B10" s="148" t="s">
        <v>106</v>
      </c>
      <c r="C10" s="148"/>
      <c r="D10" s="148"/>
      <c r="E10" s="148"/>
      <c r="F10" s="148"/>
      <c r="G10" s="148"/>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93</v>
      </c>
      <c r="C13" s="158" t="s">
        <v>0</v>
      </c>
      <c r="D13" s="159"/>
      <c r="E13" s="4" t="s">
        <v>1</v>
      </c>
      <c r="F13" s="5" t="s">
        <v>2</v>
      </c>
      <c r="G13" s="6" t="s">
        <v>5</v>
      </c>
      <c r="H13" s="67"/>
      <c r="I13" s="4" t="s">
        <v>4</v>
      </c>
      <c r="J13" s="109" t="s">
        <v>3</v>
      </c>
      <c r="K13" s="36" t="s">
        <v>82</v>
      </c>
      <c r="L13" s="1"/>
    </row>
    <row r="14" spans="1:12" ht="15" customHeight="1" thickTop="1">
      <c r="A14" s="1"/>
      <c r="B14" s="162" t="s">
        <v>6</v>
      </c>
      <c r="C14" s="301"/>
      <c r="D14" s="302"/>
      <c r="E14" s="305" t="s">
        <v>7</v>
      </c>
      <c r="F14" s="306" t="s">
        <v>95</v>
      </c>
      <c r="G14" s="307" t="s">
        <v>88</v>
      </c>
      <c r="H14" s="308"/>
      <c r="I14" s="45">
        <v>10</v>
      </c>
      <c r="J14" s="309">
        <v>10</v>
      </c>
      <c r="K14" s="310">
        <v>10</v>
      </c>
      <c r="L14" s="1"/>
    </row>
    <row r="15" spans="1:12" ht="15" customHeight="1">
      <c r="A15" s="1"/>
      <c r="B15" s="163"/>
      <c r="C15" s="303"/>
      <c r="D15" s="304"/>
      <c r="E15" s="222"/>
      <c r="F15" s="210"/>
      <c r="G15" s="286" t="s">
        <v>89</v>
      </c>
      <c r="H15" s="287"/>
      <c r="I15" s="46">
        <v>5</v>
      </c>
      <c r="J15" s="276"/>
      <c r="K15" s="279"/>
      <c r="L15" s="1"/>
    </row>
    <row r="16" spans="1:12" ht="15" customHeight="1">
      <c r="A16" s="1"/>
      <c r="B16" s="163"/>
      <c r="C16" s="303"/>
      <c r="D16" s="304"/>
      <c r="E16" s="223"/>
      <c r="F16" s="211"/>
      <c r="G16" s="283" t="s">
        <v>8</v>
      </c>
      <c r="H16" s="284"/>
      <c r="I16" s="47">
        <v>0</v>
      </c>
      <c r="J16" s="277"/>
      <c r="K16" s="280"/>
      <c r="L16" s="1"/>
    </row>
    <row r="17" spans="1:12" ht="15" customHeight="1">
      <c r="A17" s="1"/>
      <c r="B17" s="163"/>
      <c r="C17" s="303"/>
      <c r="D17" s="304"/>
      <c r="E17" s="209" t="s">
        <v>9</v>
      </c>
      <c r="F17" s="210" t="s">
        <v>143</v>
      </c>
      <c r="G17" s="212" t="s">
        <v>10</v>
      </c>
      <c r="H17" s="213"/>
      <c r="I17" s="48">
        <v>10</v>
      </c>
      <c r="J17" s="276">
        <v>10</v>
      </c>
      <c r="K17" s="278">
        <v>10</v>
      </c>
      <c r="L17" s="1"/>
    </row>
    <row r="18" spans="1:12" ht="15" customHeight="1">
      <c r="A18" s="1"/>
      <c r="B18" s="163"/>
      <c r="C18" s="303"/>
      <c r="D18" s="304"/>
      <c r="E18" s="210"/>
      <c r="F18" s="210"/>
      <c r="G18" s="203" t="s">
        <v>11</v>
      </c>
      <c r="H18" s="204"/>
      <c r="I18" s="46">
        <v>9</v>
      </c>
      <c r="J18" s="276"/>
      <c r="K18" s="279"/>
      <c r="L18" s="1"/>
    </row>
    <row r="19" spans="1:12" ht="15" customHeight="1">
      <c r="A19" s="1"/>
      <c r="B19" s="163"/>
      <c r="C19" s="303"/>
      <c r="D19" s="304"/>
      <c r="E19" s="210"/>
      <c r="F19" s="210"/>
      <c r="G19" s="203" t="s">
        <v>12</v>
      </c>
      <c r="H19" s="204"/>
      <c r="I19" s="46">
        <v>8</v>
      </c>
      <c r="J19" s="276"/>
      <c r="K19" s="279"/>
      <c r="L19" s="1"/>
    </row>
    <row r="20" spans="1:12" ht="15" customHeight="1">
      <c r="A20" s="1"/>
      <c r="B20" s="163"/>
      <c r="C20" s="303"/>
      <c r="D20" s="304"/>
      <c r="E20" s="210"/>
      <c r="F20" s="210"/>
      <c r="G20" s="203" t="s">
        <v>13</v>
      </c>
      <c r="H20" s="204"/>
      <c r="I20" s="46">
        <v>7</v>
      </c>
      <c r="J20" s="276"/>
      <c r="K20" s="279"/>
      <c r="L20" s="1"/>
    </row>
    <row r="21" spans="1:12" ht="15" customHeight="1">
      <c r="A21" s="1"/>
      <c r="B21" s="163"/>
      <c r="C21" s="303"/>
      <c r="D21" s="304"/>
      <c r="E21" s="210"/>
      <c r="F21" s="210"/>
      <c r="G21" s="203" t="s">
        <v>14</v>
      </c>
      <c r="H21" s="204"/>
      <c r="I21" s="46">
        <v>6</v>
      </c>
      <c r="J21" s="276"/>
      <c r="K21" s="279"/>
      <c r="L21" s="1"/>
    </row>
    <row r="22" spans="1:12" ht="15" customHeight="1">
      <c r="A22" s="1"/>
      <c r="B22" s="163"/>
      <c r="C22" s="303"/>
      <c r="D22" s="304"/>
      <c r="E22" s="210"/>
      <c r="F22" s="210"/>
      <c r="G22" s="203" t="s">
        <v>15</v>
      </c>
      <c r="H22" s="204"/>
      <c r="I22" s="46">
        <v>5</v>
      </c>
      <c r="J22" s="276"/>
      <c r="K22" s="279"/>
      <c r="L22" s="1"/>
    </row>
    <row r="23" spans="1:12" ht="15" customHeight="1">
      <c r="A23" s="1"/>
      <c r="B23" s="163"/>
      <c r="C23" s="303"/>
      <c r="D23" s="304"/>
      <c r="E23" s="210"/>
      <c r="F23" s="210"/>
      <c r="G23" s="203" t="s">
        <v>16</v>
      </c>
      <c r="H23" s="204"/>
      <c r="I23" s="46">
        <v>4</v>
      </c>
      <c r="J23" s="276"/>
      <c r="K23" s="279"/>
      <c r="L23" s="1"/>
    </row>
    <row r="24" spans="1:12" ht="15" customHeight="1">
      <c r="A24" s="1"/>
      <c r="B24" s="163"/>
      <c r="C24" s="303"/>
      <c r="D24" s="304"/>
      <c r="E24" s="210"/>
      <c r="F24" s="210"/>
      <c r="G24" s="203" t="s">
        <v>17</v>
      </c>
      <c r="H24" s="204"/>
      <c r="I24" s="46">
        <v>3</v>
      </c>
      <c r="J24" s="276"/>
      <c r="K24" s="279"/>
      <c r="L24" s="1"/>
    </row>
    <row r="25" spans="1:12" ht="15" customHeight="1">
      <c r="A25" s="1"/>
      <c r="B25" s="163"/>
      <c r="C25" s="303"/>
      <c r="D25" s="304"/>
      <c r="E25" s="210"/>
      <c r="F25" s="210"/>
      <c r="G25" s="203" t="s">
        <v>18</v>
      </c>
      <c r="H25" s="204"/>
      <c r="I25" s="46">
        <v>2</v>
      </c>
      <c r="J25" s="276"/>
      <c r="K25" s="279"/>
      <c r="L25" s="1"/>
    </row>
    <row r="26" spans="1:12" ht="15" customHeight="1">
      <c r="A26" s="1"/>
      <c r="B26" s="163"/>
      <c r="C26" s="303"/>
      <c r="D26" s="304"/>
      <c r="E26" s="210"/>
      <c r="F26" s="210"/>
      <c r="G26" s="203" t="s">
        <v>19</v>
      </c>
      <c r="H26" s="204"/>
      <c r="I26" s="46">
        <v>1</v>
      </c>
      <c r="J26" s="276"/>
      <c r="K26" s="279"/>
      <c r="L26" s="1"/>
    </row>
    <row r="27" spans="1:12" ht="15" customHeight="1">
      <c r="A27" s="1"/>
      <c r="B27" s="163"/>
      <c r="C27" s="303"/>
      <c r="D27" s="304"/>
      <c r="E27" s="210"/>
      <c r="F27" s="210"/>
      <c r="G27" s="205" t="s">
        <v>20</v>
      </c>
      <c r="H27" s="206"/>
      <c r="I27" s="47">
        <v>0</v>
      </c>
      <c r="J27" s="276"/>
      <c r="K27" s="279"/>
      <c r="L27" s="1"/>
    </row>
    <row r="28" spans="1:12" ht="15" customHeight="1">
      <c r="A28" s="1"/>
      <c r="B28" s="163"/>
      <c r="C28" s="303"/>
      <c r="D28" s="304"/>
      <c r="E28" s="209" t="s">
        <v>21</v>
      </c>
      <c r="F28" s="272" t="s">
        <v>122</v>
      </c>
      <c r="G28" s="212" t="s">
        <v>22</v>
      </c>
      <c r="H28" s="213"/>
      <c r="I28" s="48">
        <v>5</v>
      </c>
      <c r="J28" s="275">
        <v>5</v>
      </c>
      <c r="K28" s="285">
        <v>5</v>
      </c>
      <c r="L28" s="1"/>
    </row>
    <row r="29" spans="1:12" ht="30" customHeight="1">
      <c r="A29" s="1"/>
      <c r="B29" s="163"/>
      <c r="C29" s="303"/>
      <c r="D29" s="304"/>
      <c r="E29" s="210"/>
      <c r="F29" s="314"/>
      <c r="G29" s="181" t="s">
        <v>108</v>
      </c>
      <c r="H29" s="182"/>
      <c r="I29" s="74">
        <v>3</v>
      </c>
      <c r="J29" s="276"/>
      <c r="K29" s="278"/>
      <c r="L29" s="1"/>
    </row>
    <row r="30" spans="1:12" ht="30" customHeight="1">
      <c r="A30" s="1"/>
      <c r="B30" s="163"/>
      <c r="C30" s="303"/>
      <c r="D30" s="304"/>
      <c r="E30" s="210"/>
      <c r="F30" s="314"/>
      <c r="G30" s="181" t="s">
        <v>132</v>
      </c>
      <c r="H30" s="182"/>
      <c r="I30" s="74">
        <v>2</v>
      </c>
      <c r="J30" s="276"/>
      <c r="K30" s="278"/>
      <c r="L30" s="1"/>
    </row>
    <row r="31" spans="1:12" ht="15" customHeight="1">
      <c r="A31" s="1"/>
      <c r="B31" s="163"/>
      <c r="C31" s="303"/>
      <c r="D31" s="304"/>
      <c r="E31" s="211"/>
      <c r="F31" s="315"/>
      <c r="G31" s="175" t="s">
        <v>77</v>
      </c>
      <c r="H31" s="176"/>
      <c r="I31" s="75">
        <v>0</v>
      </c>
      <c r="J31" s="277"/>
      <c r="K31" s="280"/>
      <c r="L31" s="1"/>
    </row>
    <row r="32" spans="1:12" ht="30" customHeight="1">
      <c r="A32" s="1"/>
      <c r="B32" s="163"/>
      <c r="C32" s="303"/>
      <c r="D32" s="304"/>
      <c r="E32" s="209" t="s">
        <v>23</v>
      </c>
      <c r="F32" s="209" t="s">
        <v>24</v>
      </c>
      <c r="G32" s="151" t="s">
        <v>25</v>
      </c>
      <c r="H32" s="152"/>
      <c r="I32" s="78">
        <v>1</v>
      </c>
      <c r="J32" s="311">
        <v>1</v>
      </c>
      <c r="K32" s="285">
        <v>1</v>
      </c>
      <c r="L32" s="1"/>
    </row>
    <row r="33" spans="1:12" ht="30" customHeight="1">
      <c r="A33" s="1"/>
      <c r="B33" s="163"/>
      <c r="C33" s="303"/>
      <c r="D33" s="304"/>
      <c r="E33" s="211"/>
      <c r="F33" s="211"/>
      <c r="G33" s="175" t="s">
        <v>26</v>
      </c>
      <c r="H33" s="176"/>
      <c r="I33" s="77">
        <v>0</v>
      </c>
      <c r="J33" s="312"/>
      <c r="K33" s="313"/>
      <c r="L33" s="1"/>
    </row>
    <row r="34" spans="1:12" ht="15" customHeight="1">
      <c r="A34" s="1"/>
      <c r="B34" s="163"/>
      <c r="C34" s="303"/>
      <c r="D34" s="304"/>
      <c r="E34" s="209" t="s">
        <v>27</v>
      </c>
      <c r="F34" s="209" t="s">
        <v>28</v>
      </c>
      <c r="G34" s="151" t="s">
        <v>29</v>
      </c>
      <c r="H34" s="152"/>
      <c r="I34" s="73">
        <v>10</v>
      </c>
      <c r="J34" s="316">
        <v>10</v>
      </c>
      <c r="K34" s="285">
        <v>10</v>
      </c>
      <c r="L34" s="1"/>
    </row>
    <row r="35" spans="1:12" ht="15" customHeight="1">
      <c r="A35" s="1"/>
      <c r="B35" s="163"/>
      <c r="C35" s="303"/>
      <c r="D35" s="304"/>
      <c r="E35" s="210"/>
      <c r="F35" s="210"/>
      <c r="G35" s="156" t="s">
        <v>30</v>
      </c>
      <c r="H35" s="157"/>
      <c r="I35" s="74">
        <v>8</v>
      </c>
      <c r="J35" s="317"/>
      <c r="K35" s="279"/>
      <c r="L35" s="1"/>
    </row>
    <row r="36" spans="1:12" ht="15" customHeight="1">
      <c r="A36" s="1"/>
      <c r="B36" s="163"/>
      <c r="C36" s="303"/>
      <c r="D36" s="304"/>
      <c r="E36" s="210"/>
      <c r="F36" s="210"/>
      <c r="G36" s="156" t="s">
        <v>31</v>
      </c>
      <c r="H36" s="157"/>
      <c r="I36" s="74">
        <v>6</v>
      </c>
      <c r="J36" s="317"/>
      <c r="K36" s="279"/>
      <c r="L36" s="1"/>
    </row>
    <row r="37" spans="1:12" ht="15" customHeight="1">
      <c r="A37" s="1"/>
      <c r="B37" s="163"/>
      <c r="C37" s="303"/>
      <c r="D37" s="304"/>
      <c r="E37" s="210"/>
      <c r="F37" s="210"/>
      <c r="G37" s="156" t="s">
        <v>32</v>
      </c>
      <c r="H37" s="157"/>
      <c r="I37" s="74">
        <v>4</v>
      </c>
      <c r="J37" s="317"/>
      <c r="K37" s="279"/>
      <c r="L37" s="1"/>
    </row>
    <row r="38" spans="1:12" ht="15" customHeight="1">
      <c r="A38" s="1"/>
      <c r="B38" s="163"/>
      <c r="C38" s="303"/>
      <c r="D38" s="304"/>
      <c r="E38" s="210"/>
      <c r="F38" s="210"/>
      <c r="G38" s="156" t="s">
        <v>33</v>
      </c>
      <c r="H38" s="157"/>
      <c r="I38" s="74">
        <v>2</v>
      </c>
      <c r="J38" s="317"/>
      <c r="K38" s="279"/>
      <c r="L38" s="1"/>
    </row>
    <row r="39" spans="1:12" ht="15" customHeight="1">
      <c r="A39" s="1"/>
      <c r="B39" s="163"/>
      <c r="C39" s="303"/>
      <c r="D39" s="304"/>
      <c r="E39" s="211"/>
      <c r="F39" s="211"/>
      <c r="G39" s="175" t="s">
        <v>34</v>
      </c>
      <c r="H39" s="176"/>
      <c r="I39" s="77">
        <v>0</v>
      </c>
      <c r="J39" s="312"/>
      <c r="K39" s="280"/>
      <c r="L39" s="1"/>
    </row>
    <row r="40" spans="1:12" ht="17.850000000000001" customHeight="1">
      <c r="A40" s="22"/>
      <c r="B40" s="163"/>
      <c r="C40" s="123"/>
      <c r="D40" s="124"/>
      <c r="E40" s="318" t="s">
        <v>145</v>
      </c>
      <c r="F40" s="318" t="s">
        <v>146</v>
      </c>
      <c r="G40" s="125" t="s">
        <v>147</v>
      </c>
      <c r="H40" s="125"/>
      <c r="I40" s="126">
        <v>2</v>
      </c>
      <c r="J40" s="321">
        <v>2</v>
      </c>
      <c r="K40" s="324">
        <v>2</v>
      </c>
      <c r="L40" s="1"/>
    </row>
    <row r="41" spans="1:12" ht="17.850000000000001" customHeight="1">
      <c r="A41" s="22"/>
      <c r="B41" s="163"/>
      <c r="C41" s="123"/>
      <c r="D41" s="124"/>
      <c r="E41" s="319"/>
      <c r="F41" s="319"/>
      <c r="G41" s="127" t="s">
        <v>148</v>
      </c>
      <c r="H41" s="128"/>
      <c r="I41" s="129">
        <v>1.5</v>
      </c>
      <c r="J41" s="322"/>
      <c r="K41" s="325"/>
      <c r="L41" s="1"/>
    </row>
    <row r="42" spans="1:12" ht="17.850000000000001" customHeight="1">
      <c r="A42" s="22"/>
      <c r="B42" s="163"/>
      <c r="C42" s="123"/>
      <c r="D42" s="124"/>
      <c r="E42" s="319"/>
      <c r="F42" s="319"/>
      <c r="G42" s="127" t="s">
        <v>149</v>
      </c>
      <c r="H42" s="128"/>
      <c r="I42" s="129">
        <v>1</v>
      </c>
      <c r="J42" s="322"/>
      <c r="K42" s="325"/>
      <c r="L42" s="1"/>
    </row>
    <row r="43" spans="1:12" ht="17.850000000000001" customHeight="1">
      <c r="A43" s="22"/>
      <c r="B43" s="163"/>
      <c r="C43" s="123"/>
      <c r="D43" s="124"/>
      <c r="E43" s="319"/>
      <c r="F43" s="319"/>
      <c r="G43" s="127" t="s">
        <v>150</v>
      </c>
      <c r="H43" s="128"/>
      <c r="I43" s="129">
        <v>0.5</v>
      </c>
      <c r="J43" s="322"/>
      <c r="K43" s="325"/>
      <c r="L43" s="1"/>
    </row>
    <row r="44" spans="1:12" ht="17.850000000000001" customHeight="1">
      <c r="A44" s="22"/>
      <c r="B44" s="163"/>
      <c r="C44" s="123"/>
      <c r="D44" s="124"/>
      <c r="E44" s="320"/>
      <c r="F44" s="320"/>
      <c r="G44" s="130" t="s">
        <v>151</v>
      </c>
      <c r="H44" s="131"/>
      <c r="I44" s="132">
        <v>0</v>
      </c>
      <c r="J44" s="323"/>
      <c r="K44" s="326"/>
      <c r="L44" s="1"/>
    </row>
    <row r="45" spans="1:12" ht="15" customHeight="1">
      <c r="A45" s="1"/>
      <c r="B45" s="163"/>
      <c r="C45" s="84"/>
      <c r="D45" s="85"/>
      <c r="E45" s="327" t="s">
        <v>117</v>
      </c>
      <c r="F45" s="327" t="s">
        <v>120</v>
      </c>
      <c r="G45" s="329" t="s">
        <v>104</v>
      </c>
      <c r="H45" s="330"/>
      <c r="I45" s="118">
        <v>2</v>
      </c>
      <c r="J45" s="200">
        <v>2</v>
      </c>
      <c r="K45" s="380">
        <v>2</v>
      </c>
      <c r="L45" s="1"/>
    </row>
    <row r="46" spans="1:12" ht="15" customHeight="1">
      <c r="A46" s="1"/>
      <c r="B46" s="163"/>
      <c r="C46" s="84"/>
      <c r="D46" s="85"/>
      <c r="E46" s="328"/>
      <c r="F46" s="328"/>
      <c r="G46" s="331" t="s">
        <v>105</v>
      </c>
      <c r="H46" s="332"/>
      <c r="I46" s="119">
        <v>0</v>
      </c>
      <c r="J46" s="201"/>
      <c r="K46" s="380"/>
      <c r="L46" s="1"/>
    </row>
    <row r="47" spans="1:12" ht="30" customHeight="1">
      <c r="A47" s="1"/>
      <c r="B47" s="163"/>
      <c r="C47" s="84"/>
      <c r="D47" s="85"/>
      <c r="E47" s="189" t="s">
        <v>126</v>
      </c>
      <c r="F47" s="189" t="s">
        <v>127</v>
      </c>
      <c r="G47" s="336" t="s">
        <v>128</v>
      </c>
      <c r="H47" s="337"/>
      <c r="I47" s="71">
        <v>1</v>
      </c>
      <c r="J47" s="195">
        <v>1</v>
      </c>
      <c r="K47" s="197">
        <v>1</v>
      </c>
      <c r="L47" s="1"/>
    </row>
    <row r="48" spans="1:12" ht="15" customHeight="1">
      <c r="A48" s="1"/>
      <c r="B48" s="163"/>
      <c r="C48" s="84"/>
      <c r="D48" s="85"/>
      <c r="E48" s="335"/>
      <c r="F48" s="335"/>
      <c r="G48" s="338" t="s">
        <v>129</v>
      </c>
      <c r="H48" s="339"/>
      <c r="I48" s="72">
        <v>0</v>
      </c>
      <c r="J48" s="196"/>
      <c r="K48" s="197"/>
      <c r="L48" s="1"/>
    </row>
    <row r="49" spans="1:16" ht="18" customHeight="1">
      <c r="A49" s="1"/>
      <c r="B49" s="163"/>
      <c r="C49" s="54"/>
      <c r="D49" s="55"/>
      <c r="E49" s="327" t="s">
        <v>139</v>
      </c>
      <c r="F49" s="327" t="s">
        <v>140</v>
      </c>
      <c r="G49" s="333" t="s">
        <v>141</v>
      </c>
      <c r="H49" s="334"/>
      <c r="I49" s="118">
        <v>2</v>
      </c>
      <c r="J49" s="200">
        <v>2</v>
      </c>
      <c r="K49" s="380">
        <v>2</v>
      </c>
      <c r="L49" s="1"/>
    </row>
    <row r="50" spans="1:16" ht="18" customHeight="1">
      <c r="A50" s="1"/>
      <c r="B50" s="163"/>
      <c r="C50" s="54"/>
      <c r="D50" s="55"/>
      <c r="E50" s="328"/>
      <c r="F50" s="328"/>
      <c r="G50" s="331" t="s">
        <v>142</v>
      </c>
      <c r="H50" s="332"/>
      <c r="I50" s="119">
        <v>0</v>
      </c>
      <c r="J50" s="201"/>
      <c r="K50" s="380"/>
      <c r="L50" s="1"/>
    </row>
    <row r="51" spans="1:16" ht="15" customHeight="1">
      <c r="A51" s="1"/>
      <c r="B51" s="163"/>
      <c r="C51" s="251" t="s">
        <v>35</v>
      </c>
      <c r="D51" s="87"/>
      <c r="E51" s="149" t="s">
        <v>36</v>
      </c>
      <c r="F51" s="149" t="s">
        <v>37</v>
      </c>
      <c r="G51" s="151" t="s">
        <v>38</v>
      </c>
      <c r="H51" s="152"/>
      <c r="I51" s="73">
        <v>3</v>
      </c>
      <c r="J51" s="214">
        <v>3</v>
      </c>
      <c r="K51" s="187">
        <v>3</v>
      </c>
      <c r="L51" s="202" t="s">
        <v>92</v>
      </c>
      <c r="M51" s="202"/>
      <c r="N51" s="202"/>
      <c r="O51" s="202"/>
      <c r="P51" s="37"/>
    </row>
    <row r="52" spans="1:16" ht="15" customHeight="1">
      <c r="A52" s="1"/>
      <c r="B52" s="163"/>
      <c r="C52" s="252"/>
      <c r="D52" s="85"/>
      <c r="E52" s="150"/>
      <c r="F52" s="150"/>
      <c r="G52" s="156" t="s">
        <v>39</v>
      </c>
      <c r="H52" s="157"/>
      <c r="I52" s="74">
        <v>1.5</v>
      </c>
      <c r="J52" s="215"/>
      <c r="K52" s="154"/>
      <c r="L52" s="202"/>
      <c r="M52" s="202"/>
      <c r="N52" s="202"/>
      <c r="O52" s="202"/>
      <c r="P52" s="37"/>
    </row>
    <row r="53" spans="1:16" ht="15" customHeight="1">
      <c r="A53" s="1"/>
      <c r="B53" s="163"/>
      <c r="C53" s="252"/>
      <c r="D53" s="85"/>
      <c r="E53" s="172"/>
      <c r="F53" s="172"/>
      <c r="G53" s="175" t="s">
        <v>40</v>
      </c>
      <c r="H53" s="176"/>
      <c r="I53" s="75">
        <v>0</v>
      </c>
      <c r="J53" s="216"/>
      <c r="K53" s="188"/>
      <c r="L53" s="202"/>
      <c r="M53" s="202"/>
      <c r="N53" s="202"/>
      <c r="O53" s="202"/>
    </row>
    <row r="54" spans="1:16" ht="15" customHeight="1">
      <c r="A54" s="1"/>
      <c r="B54" s="163"/>
      <c r="C54" s="252"/>
      <c r="D54" s="85"/>
      <c r="E54" s="149" t="s">
        <v>41</v>
      </c>
      <c r="F54" s="149" t="s">
        <v>42</v>
      </c>
      <c r="G54" s="151" t="s">
        <v>43</v>
      </c>
      <c r="H54" s="152"/>
      <c r="I54" s="76">
        <v>2</v>
      </c>
      <c r="J54" s="192">
        <v>2</v>
      </c>
      <c r="K54" s="187">
        <v>2</v>
      </c>
      <c r="L54" s="1"/>
    </row>
    <row r="55" spans="1:16" ht="15" customHeight="1">
      <c r="A55" s="1"/>
      <c r="B55" s="163"/>
      <c r="C55" s="252"/>
      <c r="D55" s="85"/>
      <c r="E55" s="150"/>
      <c r="F55" s="150"/>
      <c r="G55" s="156" t="s">
        <v>44</v>
      </c>
      <c r="H55" s="157"/>
      <c r="I55" s="74">
        <v>1</v>
      </c>
      <c r="J55" s="153"/>
      <c r="K55" s="154"/>
      <c r="L55" s="1"/>
    </row>
    <row r="56" spans="1:16" ht="15" customHeight="1">
      <c r="A56" s="1"/>
      <c r="B56" s="163"/>
      <c r="C56" s="252"/>
      <c r="D56" s="85"/>
      <c r="E56" s="172"/>
      <c r="F56" s="172"/>
      <c r="G56" s="175" t="s">
        <v>45</v>
      </c>
      <c r="H56" s="176"/>
      <c r="I56" s="75">
        <v>0</v>
      </c>
      <c r="J56" s="178"/>
      <c r="K56" s="188"/>
      <c r="L56" s="1"/>
    </row>
    <row r="57" spans="1:16" ht="15" customHeight="1">
      <c r="A57" s="1"/>
      <c r="B57" s="163"/>
      <c r="C57" s="252"/>
      <c r="D57" s="85"/>
      <c r="E57" s="149" t="s">
        <v>100</v>
      </c>
      <c r="F57" s="149" t="s">
        <v>138</v>
      </c>
      <c r="G57" s="151" t="s">
        <v>101</v>
      </c>
      <c r="H57" s="152"/>
      <c r="I57" s="76">
        <v>2</v>
      </c>
      <c r="J57" s="192">
        <v>2</v>
      </c>
      <c r="K57" s="187">
        <v>2</v>
      </c>
      <c r="L57" s="1"/>
    </row>
    <row r="58" spans="1:16" ht="15" customHeight="1">
      <c r="A58" s="1"/>
      <c r="B58" s="163"/>
      <c r="C58" s="252"/>
      <c r="D58" s="85"/>
      <c r="E58" s="172"/>
      <c r="F58" s="172"/>
      <c r="G58" s="175" t="s">
        <v>102</v>
      </c>
      <c r="H58" s="176"/>
      <c r="I58" s="75">
        <v>0</v>
      </c>
      <c r="J58" s="178"/>
      <c r="K58" s="188"/>
      <c r="L58" s="1"/>
    </row>
    <row r="59" spans="1:16" ht="15" customHeight="1">
      <c r="A59" s="1"/>
      <c r="B59" s="163"/>
      <c r="C59" s="252"/>
      <c r="D59" s="85"/>
      <c r="E59" s="149" t="s">
        <v>46</v>
      </c>
      <c r="F59" s="149" t="s">
        <v>47</v>
      </c>
      <c r="G59" s="340" t="s">
        <v>97</v>
      </c>
      <c r="H59" s="341"/>
      <c r="I59" s="76">
        <v>2</v>
      </c>
      <c r="J59" s="185">
        <v>2</v>
      </c>
      <c r="K59" s="187">
        <v>2</v>
      </c>
      <c r="L59" s="1"/>
    </row>
    <row r="60" spans="1:16" ht="15" customHeight="1">
      <c r="A60" s="1"/>
      <c r="B60" s="163"/>
      <c r="C60" s="252"/>
      <c r="D60" s="85"/>
      <c r="E60" s="150"/>
      <c r="F60" s="150"/>
      <c r="G60" s="156" t="s">
        <v>48</v>
      </c>
      <c r="H60" s="157"/>
      <c r="I60" s="74">
        <v>1</v>
      </c>
      <c r="J60" s="193"/>
      <c r="K60" s="154"/>
      <c r="L60" s="1"/>
    </row>
    <row r="61" spans="1:16" ht="15" customHeight="1">
      <c r="A61" s="1"/>
      <c r="B61" s="163"/>
      <c r="C61" s="252"/>
      <c r="D61" s="85"/>
      <c r="E61" s="172"/>
      <c r="F61" s="172"/>
      <c r="G61" s="175" t="s">
        <v>49</v>
      </c>
      <c r="H61" s="176"/>
      <c r="I61" s="77">
        <v>0</v>
      </c>
      <c r="J61" s="219"/>
      <c r="K61" s="188"/>
      <c r="L61" s="1"/>
    </row>
    <row r="62" spans="1:16" ht="25.5" customHeight="1">
      <c r="A62" s="1"/>
      <c r="B62" s="163"/>
      <c r="C62" s="252"/>
      <c r="D62" s="88"/>
      <c r="E62" s="149" t="s">
        <v>50</v>
      </c>
      <c r="F62" s="343" t="s">
        <v>98</v>
      </c>
      <c r="G62" s="344" t="s">
        <v>152</v>
      </c>
      <c r="H62" s="345"/>
      <c r="I62" s="73">
        <v>1</v>
      </c>
      <c r="J62" s="185">
        <v>1</v>
      </c>
      <c r="K62" s="187">
        <v>1</v>
      </c>
      <c r="L62" s="1"/>
    </row>
    <row r="63" spans="1:16" ht="25.5" customHeight="1">
      <c r="A63" s="1"/>
      <c r="B63" s="163"/>
      <c r="C63" s="252"/>
      <c r="D63" s="88"/>
      <c r="E63" s="150"/>
      <c r="F63" s="169"/>
      <c r="G63" s="133" t="s">
        <v>153</v>
      </c>
      <c r="H63" s="122"/>
      <c r="I63" s="107">
        <v>0.5</v>
      </c>
      <c r="J63" s="193"/>
      <c r="K63" s="154"/>
      <c r="L63" s="1"/>
    </row>
    <row r="64" spans="1:16" ht="25.5" customHeight="1">
      <c r="A64" s="1"/>
      <c r="B64" s="163"/>
      <c r="C64" s="252"/>
      <c r="D64" s="89"/>
      <c r="E64" s="172"/>
      <c r="F64" s="170"/>
      <c r="G64" s="346" t="s">
        <v>154</v>
      </c>
      <c r="H64" s="347"/>
      <c r="I64" s="75">
        <v>0</v>
      </c>
      <c r="J64" s="219"/>
      <c r="K64" s="188"/>
      <c r="L64" s="1"/>
    </row>
    <row r="65" spans="1:13" ht="15" customHeight="1">
      <c r="A65" s="1"/>
      <c r="B65" s="163"/>
      <c r="C65" s="252"/>
      <c r="D65" s="89"/>
      <c r="E65" s="249" t="s">
        <v>51</v>
      </c>
      <c r="F65" s="249" t="s">
        <v>52</v>
      </c>
      <c r="G65" s="151" t="s">
        <v>53</v>
      </c>
      <c r="H65" s="152"/>
      <c r="I65" s="78">
        <v>2</v>
      </c>
      <c r="J65" s="195">
        <v>2</v>
      </c>
      <c r="K65" s="187">
        <v>2</v>
      </c>
      <c r="L65" s="1"/>
    </row>
    <row r="66" spans="1:13" ht="15" customHeight="1">
      <c r="A66" s="1"/>
      <c r="B66" s="163"/>
      <c r="C66" s="252"/>
      <c r="D66" s="89"/>
      <c r="E66" s="296"/>
      <c r="F66" s="296"/>
      <c r="G66" s="156" t="s">
        <v>54</v>
      </c>
      <c r="H66" s="157"/>
      <c r="I66" s="74">
        <v>1</v>
      </c>
      <c r="J66" s="220"/>
      <c r="K66" s="154"/>
      <c r="L66" s="1"/>
    </row>
    <row r="67" spans="1:13" ht="15" customHeight="1">
      <c r="A67" s="1"/>
      <c r="B67" s="163"/>
      <c r="C67" s="252"/>
      <c r="D67" s="89"/>
      <c r="E67" s="250"/>
      <c r="F67" s="250"/>
      <c r="G67" s="175" t="s">
        <v>55</v>
      </c>
      <c r="H67" s="176"/>
      <c r="I67" s="77">
        <v>0</v>
      </c>
      <c r="J67" s="196"/>
      <c r="K67" s="188"/>
      <c r="L67" s="1"/>
    </row>
    <row r="68" spans="1:13" ht="15" hidden="1" customHeight="1" outlineLevel="1">
      <c r="A68" s="22"/>
      <c r="B68" s="163"/>
      <c r="C68" s="252"/>
      <c r="D68" s="91"/>
      <c r="E68" s="253" t="s">
        <v>110</v>
      </c>
      <c r="F68" s="253" t="s">
        <v>111</v>
      </c>
      <c r="G68" s="256" t="s">
        <v>112</v>
      </c>
      <c r="H68" s="257"/>
      <c r="I68" s="79">
        <v>2</v>
      </c>
      <c r="J68" s="258">
        <v>0</v>
      </c>
      <c r="K68" s="187"/>
      <c r="L68" s="1"/>
    </row>
    <row r="69" spans="1:13" ht="15" hidden="1" customHeight="1" outlineLevel="1">
      <c r="A69" s="22"/>
      <c r="B69" s="163"/>
      <c r="C69" s="252"/>
      <c r="D69" s="91"/>
      <c r="E69" s="254"/>
      <c r="F69" s="254"/>
      <c r="G69" s="261" t="s">
        <v>113</v>
      </c>
      <c r="H69" s="262"/>
      <c r="I69" s="80">
        <v>1</v>
      </c>
      <c r="J69" s="259"/>
      <c r="K69" s="154"/>
      <c r="L69" s="60"/>
    </row>
    <row r="70" spans="1:13" ht="15" hidden="1" customHeight="1" outlineLevel="1">
      <c r="A70" s="22"/>
      <c r="B70" s="163"/>
      <c r="C70" s="252"/>
      <c r="D70" s="92"/>
      <c r="E70" s="255"/>
      <c r="F70" s="255"/>
      <c r="G70" s="263" t="s">
        <v>114</v>
      </c>
      <c r="H70" s="264"/>
      <c r="I70" s="81">
        <v>0</v>
      </c>
      <c r="J70" s="260"/>
      <c r="K70" s="188"/>
      <c r="L70" s="1"/>
    </row>
    <row r="71" spans="1:13" ht="30" customHeight="1" collapsed="1">
      <c r="A71" s="1"/>
      <c r="B71" s="163"/>
      <c r="C71" s="252"/>
      <c r="D71" s="235" t="s">
        <v>56</v>
      </c>
      <c r="E71" s="249" t="s">
        <v>57</v>
      </c>
      <c r="F71" s="240" t="s">
        <v>99</v>
      </c>
      <c r="G71" s="242" t="s">
        <v>123</v>
      </c>
      <c r="H71" s="243"/>
      <c r="I71" s="82">
        <v>2</v>
      </c>
      <c r="J71" s="214">
        <v>2</v>
      </c>
      <c r="K71" s="361">
        <v>2</v>
      </c>
      <c r="L71" s="70"/>
    </row>
    <row r="72" spans="1:13" ht="30" customHeight="1">
      <c r="A72" s="1"/>
      <c r="B72" s="163"/>
      <c r="C72" s="252"/>
      <c r="D72" s="236"/>
      <c r="E72" s="250"/>
      <c r="F72" s="241"/>
      <c r="G72" s="183" t="s">
        <v>124</v>
      </c>
      <c r="H72" s="184"/>
      <c r="I72" s="77">
        <v>0</v>
      </c>
      <c r="J72" s="215"/>
      <c r="K72" s="180"/>
      <c r="L72" s="70"/>
      <c r="M72" s="40" t="s">
        <v>94</v>
      </c>
    </row>
    <row r="73" spans="1:13" ht="15" customHeight="1">
      <c r="A73" s="1"/>
      <c r="B73" s="163"/>
      <c r="C73" s="252"/>
      <c r="D73" s="236"/>
      <c r="E73" s="249" t="s">
        <v>58</v>
      </c>
      <c r="F73" s="249" t="s">
        <v>58</v>
      </c>
      <c r="G73" s="242" t="s">
        <v>59</v>
      </c>
      <c r="H73" s="243"/>
      <c r="I73" s="82">
        <v>2</v>
      </c>
      <c r="J73" s="215"/>
      <c r="K73" s="350"/>
      <c r="L73" s="70"/>
    </row>
    <row r="74" spans="1:13" ht="15" customHeight="1">
      <c r="A74" s="1"/>
      <c r="B74" s="163"/>
      <c r="C74" s="252"/>
      <c r="D74" s="237"/>
      <c r="E74" s="250"/>
      <c r="F74" s="250"/>
      <c r="G74" s="183" t="s">
        <v>60</v>
      </c>
      <c r="H74" s="184"/>
      <c r="I74" s="77">
        <v>0</v>
      </c>
      <c r="J74" s="216"/>
      <c r="K74" s="351"/>
      <c r="L74" s="70"/>
    </row>
    <row r="75" spans="1:13" ht="22.5" customHeight="1">
      <c r="A75" s="1"/>
      <c r="B75" s="163"/>
      <c r="C75" s="178" t="s">
        <v>61</v>
      </c>
      <c r="D75" s="227"/>
      <c r="E75" s="227"/>
      <c r="F75" s="228"/>
      <c r="G75" s="229"/>
      <c r="H75" s="230"/>
      <c r="I75" s="93"/>
      <c r="J75" s="96">
        <f>+J51+J54+J59+J62+J71+J65+J68+J57</f>
        <v>14</v>
      </c>
      <c r="K75" s="115">
        <f>+K51+K54+K59+K62+K71+K65+K68+K57</f>
        <v>14</v>
      </c>
      <c r="L75" s="1"/>
    </row>
    <row r="76" spans="1:13" ht="24" customHeight="1" thickBot="1">
      <c r="A76" s="1"/>
      <c r="B76" s="38"/>
      <c r="C76" s="231" t="s">
        <v>83</v>
      </c>
      <c r="D76" s="231"/>
      <c r="E76" s="231"/>
      <c r="F76" s="232"/>
      <c r="G76" s="233"/>
      <c r="H76" s="234"/>
      <c r="I76" s="94"/>
      <c r="J76" s="134">
        <f>+J14+J17+J28+J32+J34+J45+J47+J49+J75</f>
        <v>55</v>
      </c>
      <c r="K76" s="135">
        <f>+K14+K17+K28+K32+K34+K45+K47+K49+K75</f>
        <v>55</v>
      </c>
      <c r="L76" s="1"/>
    </row>
    <row r="77" spans="1:13" ht="15" customHeight="1" thickTop="1">
      <c r="A77" s="1"/>
      <c r="B77" s="162" t="s">
        <v>62</v>
      </c>
      <c r="C77" s="266"/>
      <c r="D77" s="267"/>
      <c r="E77" s="209" t="s">
        <v>63</v>
      </c>
      <c r="F77" s="209" t="s">
        <v>64</v>
      </c>
      <c r="G77" s="270" t="s">
        <v>65</v>
      </c>
      <c r="H77" s="271"/>
      <c r="I77" s="45">
        <v>10</v>
      </c>
      <c r="J77" s="153">
        <v>10</v>
      </c>
      <c r="K77" s="278">
        <v>10</v>
      </c>
      <c r="L77" s="1"/>
    </row>
    <row r="78" spans="1:13" ht="15" customHeight="1">
      <c r="A78" s="1"/>
      <c r="B78" s="265"/>
      <c r="C78" s="268"/>
      <c r="D78" s="269"/>
      <c r="E78" s="210"/>
      <c r="F78" s="210"/>
      <c r="G78" s="281" t="s">
        <v>66</v>
      </c>
      <c r="H78" s="282"/>
      <c r="I78" s="120"/>
      <c r="J78" s="153"/>
      <c r="K78" s="278"/>
      <c r="L78" s="1"/>
    </row>
    <row r="79" spans="1:13" ht="15" customHeight="1">
      <c r="A79" s="1"/>
      <c r="B79" s="163"/>
      <c r="C79" s="268"/>
      <c r="D79" s="269"/>
      <c r="E79" s="210"/>
      <c r="F79" s="210"/>
      <c r="G79" s="281" t="s">
        <v>66</v>
      </c>
      <c r="H79" s="282"/>
      <c r="I79" s="121"/>
      <c r="J79" s="153"/>
      <c r="K79" s="279"/>
      <c r="L79" s="1"/>
    </row>
    <row r="80" spans="1:13" ht="15" customHeight="1">
      <c r="A80" s="1"/>
      <c r="B80" s="163"/>
      <c r="C80" s="268"/>
      <c r="D80" s="269"/>
      <c r="E80" s="210"/>
      <c r="F80" s="210"/>
      <c r="G80" s="283" t="s">
        <v>67</v>
      </c>
      <c r="H80" s="284"/>
      <c r="I80" s="47">
        <v>0</v>
      </c>
      <c r="J80" s="153"/>
      <c r="K80" s="280"/>
      <c r="L80" s="1"/>
    </row>
    <row r="81" spans="1:12" ht="15" customHeight="1">
      <c r="A81" s="1"/>
      <c r="B81" s="163"/>
      <c r="C81" s="268"/>
      <c r="D81" s="269"/>
      <c r="E81" s="221" t="s">
        <v>68</v>
      </c>
      <c r="F81" s="209" t="s">
        <v>96</v>
      </c>
      <c r="G81" s="212" t="s">
        <v>86</v>
      </c>
      <c r="H81" s="213"/>
      <c r="I81" s="48">
        <v>15</v>
      </c>
      <c r="J81" s="275">
        <v>15</v>
      </c>
      <c r="K81" s="285">
        <v>15</v>
      </c>
      <c r="L81" s="1"/>
    </row>
    <row r="82" spans="1:12" ht="30" customHeight="1">
      <c r="A82" s="1"/>
      <c r="B82" s="163"/>
      <c r="C82" s="268"/>
      <c r="D82" s="269"/>
      <c r="E82" s="222"/>
      <c r="F82" s="210"/>
      <c r="G82" s="286" t="s">
        <v>87</v>
      </c>
      <c r="H82" s="287"/>
      <c r="I82" s="46">
        <v>10</v>
      </c>
      <c r="J82" s="276"/>
      <c r="K82" s="279"/>
      <c r="L82" s="1"/>
    </row>
    <row r="83" spans="1:12" ht="15" customHeight="1">
      <c r="A83" s="1"/>
      <c r="B83" s="163"/>
      <c r="C83" s="268"/>
      <c r="D83" s="269"/>
      <c r="E83" s="222"/>
      <c r="F83" s="210"/>
      <c r="G83" s="286" t="s">
        <v>69</v>
      </c>
      <c r="H83" s="287"/>
      <c r="I83" s="46">
        <v>5</v>
      </c>
      <c r="J83" s="276"/>
      <c r="K83" s="279"/>
      <c r="L83" s="1"/>
    </row>
    <row r="84" spans="1:12" ht="15" customHeight="1">
      <c r="A84" s="1"/>
      <c r="B84" s="163"/>
      <c r="C84" s="268"/>
      <c r="D84" s="269"/>
      <c r="E84" s="222"/>
      <c r="F84" s="210"/>
      <c r="G84" s="198" t="s">
        <v>40</v>
      </c>
      <c r="H84" s="199"/>
      <c r="I84" s="49">
        <v>0</v>
      </c>
      <c r="J84" s="276"/>
      <c r="K84" s="279"/>
      <c r="L84" s="1"/>
    </row>
    <row r="85" spans="1:12" ht="15" customHeight="1">
      <c r="A85" s="1"/>
      <c r="B85" s="163"/>
      <c r="C85" s="268"/>
      <c r="D85" s="269"/>
      <c r="E85" s="209" t="s">
        <v>70</v>
      </c>
      <c r="F85" s="272" t="s">
        <v>121</v>
      </c>
      <c r="G85" s="212" t="s">
        <v>71</v>
      </c>
      <c r="H85" s="213"/>
      <c r="I85" s="51">
        <v>5</v>
      </c>
      <c r="J85" s="297">
        <v>5</v>
      </c>
      <c r="K85" s="285">
        <v>5</v>
      </c>
      <c r="L85" s="1"/>
    </row>
    <row r="86" spans="1:12" ht="30" customHeight="1">
      <c r="A86" s="1"/>
      <c r="B86" s="163"/>
      <c r="C86" s="268"/>
      <c r="D86" s="269"/>
      <c r="E86" s="210"/>
      <c r="F86" s="273"/>
      <c r="G86" s="286" t="s">
        <v>107</v>
      </c>
      <c r="H86" s="287"/>
      <c r="I86" s="46">
        <v>3</v>
      </c>
      <c r="J86" s="298"/>
      <c r="K86" s="279"/>
      <c r="L86" s="1"/>
    </row>
    <row r="87" spans="1:12" ht="30" customHeight="1">
      <c r="A87" s="1"/>
      <c r="B87" s="163"/>
      <c r="C87" s="268"/>
      <c r="D87" s="269"/>
      <c r="E87" s="210"/>
      <c r="F87" s="273"/>
      <c r="G87" s="181" t="s">
        <v>133</v>
      </c>
      <c r="H87" s="182"/>
      <c r="I87" s="46">
        <v>1.5</v>
      </c>
      <c r="J87" s="298"/>
      <c r="K87" s="279"/>
      <c r="L87" s="1"/>
    </row>
    <row r="88" spans="1:12" ht="15" customHeight="1">
      <c r="A88" s="1"/>
      <c r="B88" s="163"/>
      <c r="C88" s="268"/>
      <c r="D88" s="269"/>
      <c r="E88" s="210"/>
      <c r="F88" s="273"/>
      <c r="G88" s="181" t="s">
        <v>72</v>
      </c>
      <c r="H88" s="182"/>
      <c r="I88" s="46">
        <v>2.5</v>
      </c>
      <c r="J88" s="298"/>
      <c r="K88" s="279"/>
      <c r="L88" s="1"/>
    </row>
    <row r="89" spans="1:12" ht="30" customHeight="1">
      <c r="A89" s="1"/>
      <c r="B89" s="163"/>
      <c r="C89" s="268"/>
      <c r="D89" s="269"/>
      <c r="E89" s="210"/>
      <c r="F89" s="273"/>
      <c r="G89" s="181" t="s">
        <v>115</v>
      </c>
      <c r="H89" s="182"/>
      <c r="I89" s="52">
        <v>1.5</v>
      </c>
      <c r="J89" s="298"/>
      <c r="K89" s="279"/>
      <c r="L89" s="1"/>
    </row>
    <row r="90" spans="1:12" ht="30" customHeight="1">
      <c r="A90" s="1"/>
      <c r="B90" s="163"/>
      <c r="C90" s="268"/>
      <c r="D90" s="269"/>
      <c r="E90" s="210"/>
      <c r="F90" s="273"/>
      <c r="G90" s="181" t="s">
        <v>134</v>
      </c>
      <c r="H90" s="182"/>
      <c r="I90" s="46">
        <v>0.5</v>
      </c>
      <c r="J90" s="298"/>
      <c r="K90" s="279"/>
      <c r="L90" s="1"/>
    </row>
    <row r="91" spans="1:12" ht="15" customHeight="1">
      <c r="A91" s="1"/>
      <c r="B91" s="163"/>
      <c r="C91" s="268"/>
      <c r="D91" s="269"/>
      <c r="E91" s="211"/>
      <c r="F91" s="274"/>
      <c r="G91" s="205" t="s">
        <v>77</v>
      </c>
      <c r="H91" s="206"/>
      <c r="I91" s="47">
        <v>0</v>
      </c>
      <c r="J91" s="299"/>
      <c r="K91" s="280"/>
      <c r="L91" s="1"/>
    </row>
    <row r="92" spans="1:12" ht="15" customHeight="1">
      <c r="A92" s="1"/>
      <c r="B92" s="163"/>
      <c r="C92" s="268"/>
      <c r="D92" s="269"/>
      <c r="E92" s="209" t="s">
        <v>73</v>
      </c>
      <c r="F92" s="209" t="s">
        <v>118</v>
      </c>
      <c r="G92" s="212" t="s">
        <v>74</v>
      </c>
      <c r="H92" s="213"/>
      <c r="I92" s="51">
        <v>10</v>
      </c>
      <c r="J92" s="275">
        <v>10</v>
      </c>
      <c r="K92" s="285">
        <v>10</v>
      </c>
      <c r="L92" s="1"/>
    </row>
    <row r="93" spans="1:12" ht="15" customHeight="1">
      <c r="A93" s="1"/>
      <c r="B93" s="163"/>
      <c r="C93" s="268"/>
      <c r="D93" s="269"/>
      <c r="E93" s="210"/>
      <c r="F93" s="210"/>
      <c r="G93" s="203" t="s">
        <v>75</v>
      </c>
      <c r="H93" s="204"/>
      <c r="I93" s="46">
        <v>5</v>
      </c>
      <c r="J93" s="276"/>
      <c r="K93" s="278"/>
      <c r="L93" s="1"/>
    </row>
    <row r="94" spans="1:12" ht="15" customHeight="1">
      <c r="A94" s="1"/>
      <c r="B94" s="163"/>
      <c r="C94" s="268"/>
      <c r="D94" s="269"/>
      <c r="E94" s="211"/>
      <c r="F94" s="211"/>
      <c r="G94" s="205" t="s">
        <v>76</v>
      </c>
      <c r="H94" s="206"/>
      <c r="I94" s="47">
        <v>0</v>
      </c>
      <c r="J94" s="277"/>
      <c r="K94" s="280"/>
      <c r="L94" s="1"/>
    </row>
    <row r="95" spans="1:12" ht="24.75" customHeight="1" thickBot="1">
      <c r="A95" s="1"/>
      <c r="B95" s="43"/>
      <c r="C95" s="288" t="s">
        <v>84</v>
      </c>
      <c r="D95" s="288"/>
      <c r="E95" s="288"/>
      <c r="F95" s="289"/>
      <c r="G95" s="290"/>
      <c r="H95" s="291"/>
      <c r="I95" s="34"/>
      <c r="J95" s="98">
        <f>+J77+J81+J85+J92</f>
        <v>40</v>
      </c>
      <c r="K95" s="108">
        <f>+K77+K81+K85+K92</f>
        <v>40</v>
      </c>
      <c r="L95" s="1"/>
    </row>
    <row r="96" spans="1:12" ht="27" customHeight="1" thickTop="1" thickBot="1">
      <c r="A96" s="1"/>
      <c r="B96" s="10" t="s">
        <v>85</v>
      </c>
      <c r="C96" s="11"/>
      <c r="D96" s="11"/>
      <c r="E96" s="11"/>
      <c r="F96" s="12"/>
      <c r="G96" s="292"/>
      <c r="H96" s="293"/>
      <c r="I96" s="35"/>
      <c r="J96" s="136">
        <f>+J76+J95</f>
        <v>95</v>
      </c>
      <c r="K96" s="137">
        <f t="shared" ref="K96" si="0">+K76+K95</f>
        <v>95</v>
      </c>
      <c r="L96" s="1"/>
    </row>
    <row r="97" spans="1:12" ht="3" customHeight="1">
      <c r="A97" s="1"/>
      <c r="B97" s="13"/>
      <c r="C97" s="14"/>
      <c r="D97" s="14"/>
      <c r="E97" s="14"/>
      <c r="F97" s="14"/>
      <c r="G97" s="17"/>
      <c r="H97" s="17"/>
      <c r="I97" s="16"/>
      <c r="J97" s="15"/>
      <c r="K97" s="18"/>
      <c r="L97" s="1"/>
    </row>
    <row r="98" spans="1:12">
      <c r="A98" s="1"/>
      <c r="B98" s="25" t="s">
        <v>125</v>
      </c>
      <c r="C98" s="103"/>
      <c r="D98" s="1"/>
      <c r="E98" s="1"/>
      <c r="F98" s="1"/>
      <c r="G98" s="25"/>
      <c r="H98" s="25"/>
      <c r="I98" s="3"/>
      <c r="J98" s="1"/>
      <c r="K98" s="1"/>
    </row>
    <row r="99" spans="1:12">
      <c r="A99" s="1"/>
      <c r="B99" s="99" t="s">
        <v>130</v>
      </c>
      <c r="C99" s="24"/>
      <c r="D99" s="1"/>
      <c r="E99" s="1"/>
      <c r="F99" s="1"/>
      <c r="G99" s="25"/>
      <c r="H99" s="25"/>
      <c r="I99" s="3"/>
      <c r="J99" s="1"/>
      <c r="K99" s="1"/>
    </row>
    <row r="100" spans="1:12">
      <c r="C100" s="26"/>
    </row>
    <row r="101" spans="1:12">
      <c r="C101" s="26"/>
    </row>
    <row r="102" spans="1:12" ht="13.5" customHeight="1">
      <c r="A102" s="1"/>
      <c r="B102" s="1"/>
      <c r="C102" s="1"/>
      <c r="D102" s="1"/>
      <c r="E102" s="19"/>
      <c r="F102" s="19"/>
      <c r="G102" s="19"/>
      <c r="H102" s="19"/>
      <c r="I102" s="3"/>
      <c r="J102" s="1"/>
      <c r="K102" s="1"/>
      <c r="L102" s="1"/>
    </row>
  </sheetData>
  <mergeCells count="183">
    <mergeCell ref="D1:J1"/>
    <mergeCell ref="I2:K2"/>
    <mergeCell ref="G3:K3"/>
    <mergeCell ref="G4:K4"/>
    <mergeCell ref="I5:K5"/>
    <mergeCell ref="G7:K7"/>
    <mergeCell ref="G15:H15"/>
    <mergeCell ref="G16:H16"/>
    <mergeCell ref="E17:E27"/>
    <mergeCell ref="F17:F27"/>
    <mergeCell ref="G17:H17"/>
    <mergeCell ref="J17:J27"/>
    <mergeCell ref="G27:H27"/>
    <mergeCell ref="G8:K8"/>
    <mergeCell ref="B10:G10"/>
    <mergeCell ref="C13:D13"/>
    <mergeCell ref="B14:B75"/>
    <mergeCell ref="C14:D39"/>
    <mergeCell ref="E14:E16"/>
    <mergeCell ref="F14:F16"/>
    <mergeCell ref="G14:H14"/>
    <mergeCell ref="J14:J16"/>
    <mergeCell ref="K14:K16"/>
    <mergeCell ref="K17:K27"/>
    <mergeCell ref="G18:H18"/>
    <mergeCell ref="G19:H19"/>
    <mergeCell ref="G20:H20"/>
    <mergeCell ref="G21:H21"/>
    <mergeCell ref="G22:H22"/>
    <mergeCell ref="G23:H23"/>
    <mergeCell ref="G24:H24"/>
    <mergeCell ref="G25:H25"/>
    <mergeCell ref="G26:H2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45:E46"/>
    <mergeCell ref="F45:F46"/>
    <mergeCell ref="G45:H45"/>
    <mergeCell ref="J45:J46"/>
    <mergeCell ref="K45:K46"/>
    <mergeCell ref="G46:H46"/>
    <mergeCell ref="E34:E39"/>
    <mergeCell ref="F34:F39"/>
    <mergeCell ref="G34:H34"/>
    <mergeCell ref="J34:J39"/>
    <mergeCell ref="K34:K39"/>
    <mergeCell ref="G35:H35"/>
    <mergeCell ref="G36:H36"/>
    <mergeCell ref="G37:H37"/>
    <mergeCell ref="G38:H38"/>
    <mergeCell ref="G39:H39"/>
    <mergeCell ref="E49:E50"/>
    <mergeCell ref="F49:F50"/>
    <mergeCell ref="G49:H49"/>
    <mergeCell ref="J49:J50"/>
    <mergeCell ref="K49:K50"/>
    <mergeCell ref="G50:H50"/>
    <mergeCell ref="E47:E48"/>
    <mergeCell ref="F47:F48"/>
    <mergeCell ref="G47:H47"/>
    <mergeCell ref="J47:J48"/>
    <mergeCell ref="K47:K48"/>
    <mergeCell ref="G48:H48"/>
    <mergeCell ref="L51:O53"/>
    <mergeCell ref="G52:H52"/>
    <mergeCell ref="G53:H53"/>
    <mergeCell ref="E54:E56"/>
    <mergeCell ref="F54:F56"/>
    <mergeCell ref="G54:H54"/>
    <mergeCell ref="J54:J56"/>
    <mergeCell ref="K54:K56"/>
    <mergeCell ref="G55:H55"/>
    <mergeCell ref="G56:H56"/>
    <mergeCell ref="E51:E53"/>
    <mergeCell ref="F51:F53"/>
    <mergeCell ref="G51:H51"/>
    <mergeCell ref="J51:J53"/>
    <mergeCell ref="K51:K53"/>
    <mergeCell ref="K57:K58"/>
    <mergeCell ref="G58:H58"/>
    <mergeCell ref="E59:E61"/>
    <mergeCell ref="F59:F61"/>
    <mergeCell ref="G59:H59"/>
    <mergeCell ref="J59:J61"/>
    <mergeCell ref="K59:K61"/>
    <mergeCell ref="G60:H60"/>
    <mergeCell ref="G61:H61"/>
    <mergeCell ref="E57:E58"/>
    <mergeCell ref="F57:F58"/>
    <mergeCell ref="G57:H57"/>
    <mergeCell ref="J57:J58"/>
    <mergeCell ref="E65:E67"/>
    <mergeCell ref="F65:F67"/>
    <mergeCell ref="G65:H65"/>
    <mergeCell ref="J65:J67"/>
    <mergeCell ref="K65:K67"/>
    <mergeCell ref="G66:H66"/>
    <mergeCell ref="G67:H67"/>
    <mergeCell ref="E62:E64"/>
    <mergeCell ref="F62:F64"/>
    <mergeCell ref="G62:H62"/>
    <mergeCell ref="J62:J64"/>
    <mergeCell ref="K62:K64"/>
    <mergeCell ref="G64:H64"/>
    <mergeCell ref="K73:K74"/>
    <mergeCell ref="G74:H74"/>
    <mergeCell ref="C75:F75"/>
    <mergeCell ref="G75:H75"/>
    <mergeCell ref="C76:F76"/>
    <mergeCell ref="G76:H76"/>
    <mergeCell ref="D71:D74"/>
    <mergeCell ref="E71:E72"/>
    <mergeCell ref="F71:F72"/>
    <mergeCell ref="G71:H71"/>
    <mergeCell ref="J71:J74"/>
    <mergeCell ref="K71:K72"/>
    <mergeCell ref="G72:H72"/>
    <mergeCell ref="E73:E74"/>
    <mergeCell ref="F73:F74"/>
    <mergeCell ref="G73:H73"/>
    <mergeCell ref="C51:C74"/>
    <mergeCell ref="E68:E70"/>
    <mergeCell ref="F68:F70"/>
    <mergeCell ref="G68:H68"/>
    <mergeCell ref="J68:J70"/>
    <mergeCell ref="K68:K70"/>
    <mergeCell ref="G69:H69"/>
    <mergeCell ref="G70:H70"/>
    <mergeCell ref="G90:H90"/>
    <mergeCell ref="B77:B94"/>
    <mergeCell ref="C77:D94"/>
    <mergeCell ref="E77:E80"/>
    <mergeCell ref="F77:F80"/>
    <mergeCell ref="G77:H77"/>
    <mergeCell ref="J77:J80"/>
    <mergeCell ref="G83:H83"/>
    <mergeCell ref="G84:H84"/>
    <mergeCell ref="E85:E91"/>
    <mergeCell ref="F85:F91"/>
    <mergeCell ref="G78:H78"/>
    <mergeCell ref="G79:H79"/>
    <mergeCell ref="G80:H80"/>
    <mergeCell ref="E81:E84"/>
    <mergeCell ref="F81:F84"/>
    <mergeCell ref="G81:H81"/>
    <mergeCell ref="J81:J84"/>
    <mergeCell ref="G91:H91"/>
    <mergeCell ref="K77:K80"/>
    <mergeCell ref="K81:K84"/>
    <mergeCell ref="G82:H82"/>
    <mergeCell ref="K40:K44"/>
    <mergeCell ref="C95:F95"/>
    <mergeCell ref="G95:H95"/>
    <mergeCell ref="G96:H96"/>
    <mergeCell ref="E40:E44"/>
    <mergeCell ref="F40:F44"/>
    <mergeCell ref="J40:J44"/>
    <mergeCell ref="E92:E94"/>
    <mergeCell ref="F92:F94"/>
    <mergeCell ref="G92:H92"/>
    <mergeCell ref="J92:J94"/>
    <mergeCell ref="K92:K94"/>
    <mergeCell ref="G93:H93"/>
    <mergeCell ref="G94:H94"/>
    <mergeCell ref="G85:H85"/>
    <mergeCell ref="J85:J91"/>
    <mergeCell ref="K85:K91"/>
    <mergeCell ref="G86:H86"/>
    <mergeCell ref="G87:H87"/>
    <mergeCell ref="G88:H88"/>
    <mergeCell ref="G89:H89"/>
  </mergeCells>
  <phoneticPr fontId="1"/>
  <dataValidations count="20">
    <dataValidation type="list" allowBlank="1" showInputMessage="1" showErrorMessage="1" sqref="K49:K50" xr:uid="{DF1F200D-6CC7-49BB-8AE3-99DE9D6F01F3}">
      <formula1>$I$49:$I$50</formula1>
    </dataValidation>
    <dataValidation type="list" allowBlank="1" showInputMessage="1" showErrorMessage="1" sqref="K85:K91" xr:uid="{3A4FBFFD-515D-405D-B7B6-1B4E77620239}">
      <formula1>$I$85:$I$91</formula1>
    </dataValidation>
    <dataValidation type="list" allowBlank="1" showInputMessage="1" showErrorMessage="1" sqref="K77:K80" xr:uid="{B8793749-8EE0-46EF-BB1A-9430D2E334DD}">
      <formula1>$I$77:$I$80</formula1>
    </dataValidation>
    <dataValidation type="list" allowBlank="1" showInputMessage="1" showErrorMessage="1" sqref="K62:K64" xr:uid="{8A0634DB-67FE-4D03-BA25-6D91E897822B}">
      <formula1>$I$62:$I$64</formula1>
    </dataValidation>
    <dataValidation type="list" allowBlank="1" showInputMessage="1" showErrorMessage="1" sqref="K57:K58" xr:uid="{2C2D2898-39D5-4877-B45E-BB48A59FF307}">
      <formula1>$I$57:$I$58</formula1>
    </dataValidation>
    <dataValidation type="list" allowBlank="1" showInputMessage="1" showErrorMessage="1" sqref="K54:K56" xr:uid="{1A261726-1EF3-4051-A1A6-C71A77504FDE}">
      <formula1>$I$54:$I$56</formula1>
    </dataValidation>
    <dataValidation type="list" allowBlank="1" showInputMessage="1" showErrorMessage="1" sqref="K92:K94" xr:uid="{9C4D819A-FF34-4420-9E66-33B681300F60}">
      <formula1>$I$92:$I$94</formula1>
    </dataValidation>
    <dataValidation type="list" allowBlank="1" showInputMessage="1" showErrorMessage="1" sqref="K81:K84" xr:uid="{E57E9866-FC43-4A66-80D3-0084B90D200E}">
      <formula1>$I$81:$I$84</formula1>
    </dataValidation>
    <dataValidation type="list" allowBlank="1" showInputMessage="1" showErrorMessage="1" sqref="K73:K74" xr:uid="{18E328DE-2D44-46B9-8B0E-D957F793E8A9}">
      <formula1>$I$73:$I$74</formula1>
    </dataValidation>
    <dataValidation type="list" allowBlank="1" showInputMessage="1" showErrorMessage="1" sqref="K71:K72" xr:uid="{D14B589D-E2F1-4B3E-AA55-1AD7E08BFC5D}">
      <formula1>$I$71:$I$72</formula1>
    </dataValidation>
    <dataValidation type="list" allowBlank="1" showInputMessage="1" showErrorMessage="1" sqref="K65:K70" xr:uid="{8FE387B9-011B-4D9C-B77A-6E21298425DD}">
      <formula1>$I$65:$I$67</formula1>
    </dataValidation>
    <dataValidation type="list" allowBlank="1" showInputMessage="1" showErrorMessage="1" sqref="K59:K61" xr:uid="{B1C7AC88-2BDF-4BC8-A8E6-3FD0C7BF1005}">
      <formula1>$I$59:$I$61</formula1>
    </dataValidation>
    <dataValidation type="list" allowBlank="1" showInputMessage="1" showErrorMessage="1" sqref="K51:K53" xr:uid="{3FA804BA-B49C-49F1-B477-3386B01D5141}">
      <formula1>$I$51:$I$53</formula1>
    </dataValidation>
    <dataValidation type="list" allowBlank="1" showInputMessage="1" showErrorMessage="1" sqref="K34:K39" xr:uid="{C535B626-0C00-4A62-AD09-4555F6E31743}">
      <formula1>$I$34:$I$39</formula1>
    </dataValidation>
    <dataValidation type="list" allowBlank="1" showInputMessage="1" showErrorMessage="1" sqref="K32:K33" xr:uid="{D0C4AA82-2750-4790-A532-9E93E5C794C3}">
      <formula1>$I$32:$I$33</formula1>
    </dataValidation>
    <dataValidation type="list" allowBlank="1" showInputMessage="1" showErrorMessage="1" sqref="K28:K31" xr:uid="{6695623C-75D6-456B-917D-9B95B9891F8F}">
      <formula1>$I$28:$I$31</formula1>
    </dataValidation>
    <dataValidation type="list" allowBlank="1" showInputMessage="1" showErrorMessage="1" sqref="K17:K27" xr:uid="{7AE247AA-33F6-42E6-877E-8B15A98A483E}">
      <formula1>$I$17:$I$27</formula1>
    </dataValidation>
    <dataValidation type="list" allowBlank="1" showInputMessage="1" showErrorMessage="1" sqref="K14:K16" xr:uid="{C11FCA3C-DDE0-434C-97FB-358621EF655F}">
      <formula1>$I$14:$I$16</formula1>
    </dataValidation>
    <dataValidation type="list" allowBlank="1" showInputMessage="1" showErrorMessage="1" sqref="K45:K48" xr:uid="{F8628D7A-65E2-4DF1-AC61-5B4E56735E38}">
      <formula1>$I$47:$I$48</formula1>
    </dataValidation>
    <dataValidation type="list" allowBlank="1" showInputMessage="1" showErrorMessage="1" sqref="K40:K44" xr:uid="{C5BC58BE-D027-4DF0-851C-BA55744511E0}">
      <formula1>$J$41:$J$45</formula1>
    </dataValidation>
  </dataValidations>
  <printOptions horizontalCentered="1"/>
  <pageMargins left="0.52" right="0.22" top="0.36" bottom="0.19685039370078741" header="0" footer="0"/>
  <pageSetup paperSize="9" scale="50" orientation="portrait" r:id="rId1"/>
  <headerFooter>
    <oddFooter>&amp;C1-&amp;P</oddFooter>
  </headerFooter>
  <rowBreaks count="1" manualBreakCount="1">
    <brk id="101" max="16383" man="1"/>
  </rowBreaks>
  <colBreaks count="1" manualBreakCount="1">
    <brk id="11"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7"/>
  <sheetViews>
    <sheetView view="pageBreakPreview" topLeftCell="A42" zoomScale="55" zoomScaleNormal="66" zoomScaleSheetLayoutView="55" workbookViewId="0">
      <selection activeCell="G19" sqref="G19:H19"/>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78</v>
      </c>
      <c r="C1" s="1"/>
      <c r="D1" s="143" t="s">
        <v>131</v>
      </c>
      <c r="E1" s="143"/>
      <c r="F1" s="143"/>
      <c r="G1" s="143"/>
      <c r="H1" s="143"/>
      <c r="I1" s="143"/>
      <c r="J1" s="143"/>
      <c r="K1" s="39" t="s">
        <v>90</v>
      </c>
    </row>
    <row r="2" spans="1:12" ht="18.75" customHeight="1">
      <c r="B2" s="62"/>
      <c r="C2" s="63"/>
      <c r="D2" s="63"/>
      <c r="E2" s="63"/>
      <c r="F2" s="64"/>
      <c r="G2" s="100"/>
      <c r="H2" s="100"/>
      <c r="I2" s="300" t="s">
        <v>103</v>
      </c>
      <c r="J2" s="300"/>
      <c r="K2" s="300"/>
    </row>
    <row r="3" spans="1:12" ht="24" customHeight="1">
      <c r="B3" s="65"/>
      <c r="C3" s="65"/>
      <c r="D3" s="65"/>
      <c r="E3" s="65"/>
      <c r="F3" s="64"/>
      <c r="G3" s="381" t="s">
        <v>79</v>
      </c>
      <c r="H3" s="382"/>
      <c r="I3" s="382"/>
      <c r="J3" s="382"/>
      <c r="K3" s="382"/>
    </row>
    <row r="4" spans="1:12" ht="24" customHeight="1">
      <c r="B4" s="65"/>
      <c r="C4" s="65"/>
      <c r="D4" s="65"/>
      <c r="E4" s="65"/>
      <c r="F4" s="64"/>
      <c r="G4" s="383" t="s">
        <v>80</v>
      </c>
      <c r="H4" s="384"/>
      <c r="I4" s="384"/>
      <c r="J4" s="384"/>
      <c r="K4" s="384"/>
    </row>
    <row r="5" spans="1:12" ht="24" customHeight="1">
      <c r="A5" s="1"/>
      <c r="B5" s="66"/>
      <c r="C5" s="66"/>
      <c r="D5" s="66"/>
      <c r="E5" s="66"/>
      <c r="F5" s="64"/>
      <c r="G5" s="42" t="s">
        <v>81</v>
      </c>
      <c r="H5" s="68" t="s">
        <v>119</v>
      </c>
      <c r="I5" s="145"/>
      <c r="J5" s="145"/>
      <c r="K5" s="145"/>
      <c r="L5" s="1"/>
    </row>
    <row r="6" spans="1:12" ht="4.5" customHeight="1">
      <c r="A6" s="1"/>
      <c r="B6" s="66"/>
      <c r="C6" s="66"/>
      <c r="D6" s="66"/>
      <c r="E6" s="66"/>
      <c r="F6" s="102"/>
      <c r="G6" s="104"/>
      <c r="H6" s="104"/>
      <c r="I6" s="105"/>
      <c r="J6" s="106"/>
      <c r="K6" s="105"/>
    </row>
    <row r="7" spans="1:12" ht="45" customHeight="1">
      <c r="A7" s="1"/>
      <c r="B7" s="66"/>
      <c r="C7" s="66"/>
      <c r="D7" s="66"/>
      <c r="E7" s="66"/>
      <c r="F7" s="102"/>
      <c r="G7" s="146" t="s">
        <v>109</v>
      </c>
      <c r="H7" s="146"/>
      <c r="I7" s="147"/>
      <c r="J7" s="147"/>
      <c r="K7" s="147"/>
    </row>
    <row r="8" spans="1:12" ht="5.25" customHeight="1">
      <c r="A8" s="1"/>
      <c r="B8" s="66"/>
      <c r="C8" s="66"/>
      <c r="D8" s="66"/>
      <c r="E8" s="66"/>
      <c r="F8" s="102"/>
      <c r="G8" s="385"/>
      <c r="H8" s="147"/>
      <c r="I8" s="147"/>
      <c r="J8" s="147"/>
      <c r="K8" s="147"/>
      <c r="L8" s="1"/>
    </row>
    <row r="9" spans="1:12" ht="9" hidden="1" customHeight="1">
      <c r="B9" s="1"/>
      <c r="C9" s="1"/>
      <c r="D9" s="1"/>
      <c r="E9" s="1"/>
      <c r="F9" s="2"/>
      <c r="G9" s="21"/>
      <c r="H9" s="21"/>
      <c r="I9" s="22"/>
      <c r="J9" s="22"/>
      <c r="K9" s="22"/>
    </row>
    <row r="10" spans="1:12" ht="24" customHeight="1">
      <c r="B10" s="148" t="s">
        <v>106</v>
      </c>
      <c r="C10" s="148"/>
      <c r="D10" s="148"/>
      <c r="E10" s="148"/>
      <c r="F10" s="148"/>
      <c r="G10" s="148"/>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93</v>
      </c>
      <c r="C13" s="158" t="s">
        <v>0</v>
      </c>
      <c r="D13" s="159"/>
      <c r="E13" s="4" t="s">
        <v>1</v>
      </c>
      <c r="F13" s="5" t="s">
        <v>2</v>
      </c>
      <c r="G13" s="6" t="s">
        <v>5</v>
      </c>
      <c r="H13" s="67"/>
      <c r="I13" s="4" t="s">
        <v>4</v>
      </c>
      <c r="J13" s="109" t="s">
        <v>3</v>
      </c>
      <c r="K13" s="36" t="s">
        <v>82</v>
      </c>
      <c r="L13" s="1"/>
    </row>
    <row r="14" spans="1:12" ht="15" customHeight="1" thickTop="1">
      <c r="A14" s="1"/>
      <c r="B14" s="162" t="s">
        <v>6</v>
      </c>
      <c r="C14" s="301"/>
      <c r="D14" s="302"/>
      <c r="E14" s="305" t="s">
        <v>7</v>
      </c>
      <c r="F14" s="306" t="s">
        <v>95</v>
      </c>
      <c r="G14" s="307" t="s">
        <v>88</v>
      </c>
      <c r="H14" s="308"/>
      <c r="I14" s="45">
        <v>10</v>
      </c>
      <c r="J14" s="309">
        <v>10</v>
      </c>
      <c r="K14" s="310">
        <v>10</v>
      </c>
      <c r="L14" s="1"/>
    </row>
    <row r="15" spans="1:12" ht="15" customHeight="1">
      <c r="A15" s="1"/>
      <c r="B15" s="163"/>
      <c r="C15" s="303"/>
      <c r="D15" s="304"/>
      <c r="E15" s="222"/>
      <c r="F15" s="210"/>
      <c r="G15" s="286" t="s">
        <v>89</v>
      </c>
      <c r="H15" s="287"/>
      <c r="I15" s="46">
        <v>5</v>
      </c>
      <c r="J15" s="276"/>
      <c r="K15" s="279"/>
      <c r="L15" s="1"/>
    </row>
    <row r="16" spans="1:12" ht="15" customHeight="1">
      <c r="A16" s="1"/>
      <c r="B16" s="163"/>
      <c r="C16" s="303"/>
      <c r="D16" s="304"/>
      <c r="E16" s="223"/>
      <c r="F16" s="211"/>
      <c r="G16" s="283" t="s">
        <v>8</v>
      </c>
      <c r="H16" s="284"/>
      <c r="I16" s="47">
        <v>0</v>
      </c>
      <c r="J16" s="277"/>
      <c r="K16" s="280"/>
      <c r="L16" s="1"/>
    </row>
    <row r="17" spans="1:12" ht="15" customHeight="1">
      <c r="A17" s="1"/>
      <c r="B17" s="163"/>
      <c r="C17" s="303"/>
      <c r="D17" s="304"/>
      <c r="E17" s="209" t="s">
        <v>9</v>
      </c>
      <c r="F17" s="210" t="s">
        <v>143</v>
      </c>
      <c r="G17" s="212" t="s">
        <v>10</v>
      </c>
      <c r="H17" s="213"/>
      <c r="I17" s="48">
        <v>10</v>
      </c>
      <c r="J17" s="276">
        <v>10</v>
      </c>
      <c r="K17" s="278">
        <v>10</v>
      </c>
      <c r="L17" s="1"/>
    </row>
    <row r="18" spans="1:12" ht="15" customHeight="1">
      <c r="A18" s="1"/>
      <c r="B18" s="163"/>
      <c r="C18" s="303"/>
      <c r="D18" s="304"/>
      <c r="E18" s="210"/>
      <c r="F18" s="210"/>
      <c r="G18" s="203" t="s">
        <v>11</v>
      </c>
      <c r="H18" s="204"/>
      <c r="I18" s="46">
        <v>9</v>
      </c>
      <c r="J18" s="276"/>
      <c r="K18" s="279"/>
      <c r="L18" s="1"/>
    </row>
    <row r="19" spans="1:12" ht="15" customHeight="1">
      <c r="A19" s="1"/>
      <c r="B19" s="163"/>
      <c r="C19" s="303"/>
      <c r="D19" s="304"/>
      <c r="E19" s="210"/>
      <c r="F19" s="210"/>
      <c r="G19" s="203" t="s">
        <v>12</v>
      </c>
      <c r="H19" s="204"/>
      <c r="I19" s="46">
        <v>8</v>
      </c>
      <c r="J19" s="276"/>
      <c r="K19" s="279"/>
      <c r="L19" s="1"/>
    </row>
    <row r="20" spans="1:12" ht="15" customHeight="1">
      <c r="A20" s="1"/>
      <c r="B20" s="163"/>
      <c r="C20" s="303"/>
      <c r="D20" s="304"/>
      <c r="E20" s="210"/>
      <c r="F20" s="210"/>
      <c r="G20" s="203" t="s">
        <v>13</v>
      </c>
      <c r="H20" s="204"/>
      <c r="I20" s="46">
        <v>7</v>
      </c>
      <c r="J20" s="276"/>
      <c r="K20" s="279"/>
      <c r="L20" s="1"/>
    </row>
    <row r="21" spans="1:12" ht="15" customHeight="1">
      <c r="A21" s="1"/>
      <c r="B21" s="163"/>
      <c r="C21" s="303"/>
      <c r="D21" s="304"/>
      <c r="E21" s="210"/>
      <c r="F21" s="210"/>
      <c r="G21" s="203" t="s">
        <v>14</v>
      </c>
      <c r="H21" s="204"/>
      <c r="I21" s="46">
        <v>6</v>
      </c>
      <c r="J21" s="276"/>
      <c r="K21" s="279"/>
      <c r="L21" s="1"/>
    </row>
    <row r="22" spans="1:12" ht="15" customHeight="1">
      <c r="A22" s="1"/>
      <c r="B22" s="163"/>
      <c r="C22" s="303"/>
      <c r="D22" s="304"/>
      <c r="E22" s="210"/>
      <c r="F22" s="210"/>
      <c r="G22" s="203" t="s">
        <v>15</v>
      </c>
      <c r="H22" s="204"/>
      <c r="I22" s="46">
        <v>5</v>
      </c>
      <c r="J22" s="276"/>
      <c r="K22" s="279"/>
      <c r="L22" s="1"/>
    </row>
    <row r="23" spans="1:12" ht="15" customHeight="1">
      <c r="A23" s="1"/>
      <c r="B23" s="163"/>
      <c r="C23" s="303"/>
      <c r="D23" s="304"/>
      <c r="E23" s="210"/>
      <c r="F23" s="210"/>
      <c r="G23" s="203" t="s">
        <v>16</v>
      </c>
      <c r="H23" s="204"/>
      <c r="I23" s="46">
        <v>4</v>
      </c>
      <c r="J23" s="276"/>
      <c r="K23" s="279"/>
      <c r="L23" s="1"/>
    </row>
    <row r="24" spans="1:12" ht="15" customHeight="1">
      <c r="A24" s="1"/>
      <c r="B24" s="163"/>
      <c r="C24" s="303"/>
      <c r="D24" s="304"/>
      <c r="E24" s="210"/>
      <c r="F24" s="210"/>
      <c r="G24" s="203" t="s">
        <v>17</v>
      </c>
      <c r="H24" s="204"/>
      <c r="I24" s="46">
        <v>3</v>
      </c>
      <c r="J24" s="276"/>
      <c r="K24" s="279"/>
      <c r="L24" s="1"/>
    </row>
    <row r="25" spans="1:12" ht="15" customHeight="1">
      <c r="A25" s="1"/>
      <c r="B25" s="163"/>
      <c r="C25" s="303"/>
      <c r="D25" s="304"/>
      <c r="E25" s="210"/>
      <c r="F25" s="210"/>
      <c r="G25" s="203" t="s">
        <v>18</v>
      </c>
      <c r="H25" s="204"/>
      <c r="I25" s="46">
        <v>2</v>
      </c>
      <c r="J25" s="276"/>
      <c r="K25" s="279"/>
      <c r="L25" s="1"/>
    </row>
    <row r="26" spans="1:12" ht="15" customHeight="1">
      <c r="A26" s="1"/>
      <c r="B26" s="163"/>
      <c r="C26" s="303"/>
      <c r="D26" s="304"/>
      <c r="E26" s="210"/>
      <c r="F26" s="210"/>
      <c r="G26" s="203" t="s">
        <v>19</v>
      </c>
      <c r="H26" s="204"/>
      <c r="I26" s="46">
        <v>1</v>
      </c>
      <c r="J26" s="276"/>
      <c r="K26" s="279"/>
      <c r="L26" s="1"/>
    </row>
    <row r="27" spans="1:12" ht="15" customHeight="1">
      <c r="A27" s="1"/>
      <c r="B27" s="163"/>
      <c r="C27" s="303"/>
      <c r="D27" s="304"/>
      <c r="E27" s="210"/>
      <c r="F27" s="210"/>
      <c r="G27" s="205" t="s">
        <v>20</v>
      </c>
      <c r="H27" s="206"/>
      <c r="I27" s="47">
        <v>0</v>
      </c>
      <c r="J27" s="276"/>
      <c r="K27" s="279"/>
      <c r="L27" s="1"/>
    </row>
    <row r="28" spans="1:12" ht="15" customHeight="1">
      <c r="A28" s="1"/>
      <c r="B28" s="163"/>
      <c r="C28" s="303"/>
      <c r="D28" s="304"/>
      <c r="E28" s="209" t="s">
        <v>21</v>
      </c>
      <c r="F28" s="272" t="s">
        <v>122</v>
      </c>
      <c r="G28" s="212" t="s">
        <v>22</v>
      </c>
      <c r="H28" s="213"/>
      <c r="I28" s="48">
        <v>5</v>
      </c>
      <c r="J28" s="275">
        <v>5</v>
      </c>
      <c r="K28" s="285">
        <v>5</v>
      </c>
      <c r="L28" s="1"/>
    </row>
    <row r="29" spans="1:12" ht="30" customHeight="1">
      <c r="A29" s="1"/>
      <c r="B29" s="163"/>
      <c r="C29" s="303"/>
      <c r="D29" s="304"/>
      <c r="E29" s="210"/>
      <c r="F29" s="314"/>
      <c r="G29" s="181" t="s">
        <v>108</v>
      </c>
      <c r="H29" s="182"/>
      <c r="I29" s="74">
        <v>3</v>
      </c>
      <c r="J29" s="276"/>
      <c r="K29" s="278"/>
      <c r="L29" s="1"/>
    </row>
    <row r="30" spans="1:12" ht="30" customHeight="1">
      <c r="A30" s="1"/>
      <c r="B30" s="163"/>
      <c r="C30" s="303"/>
      <c r="D30" s="304"/>
      <c r="E30" s="210"/>
      <c r="F30" s="314"/>
      <c r="G30" s="181" t="s">
        <v>132</v>
      </c>
      <c r="H30" s="182"/>
      <c r="I30" s="74">
        <v>2</v>
      </c>
      <c r="J30" s="276"/>
      <c r="K30" s="278"/>
      <c r="L30" s="1"/>
    </row>
    <row r="31" spans="1:12" ht="15" customHeight="1">
      <c r="A31" s="1"/>
      <c r="B31" s="163"/>
      <c r="C31" s="303"/>
      <c r="D31" s="304"/>
      <c r="E31" s="211"/>
      <c r="F31" s="315"/>
      <c r="G31" s="175" t="s">
        <v>77</v>
      </c>
      <c r="H31" s="176"/>
      <c r="I31" s="75">
        <v>0</v>
      </c>
      <c r="J31" s="277"/>
      <c r="K31" s="280"/>
      <c r="L31" s="1"/>
    </row>
    <row r="32" spans="1:12" ht="30" customHeight="1">
      <c r="A32" s="1"/>
      <c r="B32" s="163"/>
      <c r="C32" s="303"/>
      <c r="D32" s="304"/>
      <c r="E32" s="209" t="s">
        <v>23</v>
      </c>
      <c r="F32" s="209" t="s">
        <v>24</v>
      </c>
      <c r="G32" s="151" t="s">
        <v>25</v>
      </c>
      <c r="H32" s="152"/>
      <c r="I32" s="78">
        <v>1</v>
      </c>
      <c r="J32" s="311">
        <v>1</v>
      </c>
      <c r="K32" s="285">
        <v>1</v>
      </c>
      <c r="L32" s="1"/>
    </row>
    <row r="33" spans="1:16" ht="30" customHeight="1">
      <c r="A33" s="1"/>
      <c r="B33" s="163"/>
      <c r="C33" s="303"/>
      <c r="D33" s="304"/>
      <c r="E33" s="211"/>
      <c r="F33" s="211"/>
      <c r="G33" s="175" t="s">
        <v>26</v>
      </c>
      <c r="H33" s="176"/>
      <c r="I33" s="77">
        <v>0</v>
      </c>
      <c r="J33" s="312"/>
      <c r="K33" s="313"/>
      <c r="L33" s="1"/>
    </row>
    <row r="34" spans="1:16" ht="15" customHeight="1">
      <c r="A34" s="1"/>
      <c r="B34" s="163"/>
      <c r="C34" s="303"/>
      <c r="D34" s="304"/>
      <c r="E34" s="209" t="s">
        <v>27</v>
      </c>
      <c r="F34" s="209" t="s">
        <v>28</v>
      </c>
      <c r="G34" s="212" t="s">
        <v>29</v>
      </c>
      <c r="H34" s="213"/>
      <c r="I34" s="73">
        <v>10</v>
      </c>
      <c r="J34" s="316">
        <v>10</v>
      </c>
      <c r="K34" s="285">
        <v>10</v>
      </c>
      <c r="L34" s="1"/>
    </row>
    <row r="35" spans="1:16" ht="15" customHeight="1">
      <c r="A35" s="1"/>
      <c r="B35" s="163"/>
      <c r="C35" s="303"/>
      <c r="D35" s="304"/>
      <c r="E35" s="210"/>
      <c r="F35" s="210"/>
      <c r="G35" s="203" t="s">
        <v>30</v>
      </c>
      <c r="H35" s="204"/>
      <c r="I35" s="74">
        <v>8</v>
      </c>
      <c r="J35" s="317"/>
      <c r="K35" s="279"/>
      <c r="L35" s="1"/>
    </row>
    <row r="36" spans="1:16" ht="15" customHeight="1">
      <c r="A36" s="1"/>
      <c r="B36" s="163"/>
      <c r="C36" s="303"/>
      <c r="D36" s="304"/>
      <c r="E36" s="210"/>
      <c r="F36" s="210"/>
      <c r="G36" s="203" t="s">
        <v>31</v>
      </c>
      <c r="H36" s="204"/>
      <c r="I36" s="74">
        <v>6</v>
      </c>
      <c r="J36" s="317"/>
      <c r="K36" s="279"/>
      <c r="L36" s="1"/>
    </row>
    <row r="37" spans="1:16" ht="15" customHeight="1">
      <c r="A37" s="1"/>
      <c r="B37" s="163"/>
      <c r="C37" s="303"/>
      <c r="D37" s="304"/>
      <c r="E37" s="210"/>
      <c r="F37" s="210"/>
      <c r="G37" s="203" t="s">
        <v>32</v>
      </c>
      <c r="H37" s="204"/>
      <c r="I37" s="74">
        <v>4</v>
      </c>
      <c r="J37" s="317"/>
      <c r="K37" s="279"/>
      <c r="L37" s="1"/>
    </row>
    <row r="38" spans="1:16" ht="15" customHeight="1">
      <c r="A38" s="1"/>
      <c r="B38" s="163"/>
      <c r="C38" s="303"/>
      <c r="D38" s="304"/>
      <c r="E38" s="210"/>
      <c r="F38" s="210"/>
      <c r="G38" s="203" t="s">
        <v>33</v>
      </c>
      <c r="H38" s="204"/>
      <c r="I38" s="74">
        <v>2</v>
      </c>
      <c r="J38" s="317"/>
      <c r="K38" s="279"/>
      <c r="L38" s="1"/>
    </row>
    <row r="39" spans="1:16" ht="15" customHeight="1">
      <c r="A39" s="1"/>
      <c r="B39" s="163"/>
      <c r="C39" s="303"/>
      <c r="D39" s="304"/>
      <c r="E39" s="211"/>
      <c r="F39" s="211"/>
      <c r="G39" s="205" t="s">
        <v>34</v>
      </c>
      <c r="H39" s="206"/>
      <c r="I39" s="77">
        <v>0</v>
      </c>
      <c r="J39" s="312"/>
      <c r="K39" s="280"/>
      <c r="L39" s="1"/>
    </row>
    <row r="40" spans="1:16" ht="15" customHeight="1">
      <c r="A40" s="1"/>
      <c r="B40" s="163"/>
      <c r="C40" s="84"/>
      <c r="D40" s="85"/>
      <c r="E40" s="272" t="s">
        <v>117</v>
      </c>
      <c r="F40" s="272" t="s">
        <v>120</v>
      </c>
      <c r="G40" s="294" t="s">
        <v>104</v>
      </c>
      <c r="H40" s="295"/>
      <c r="I40" s="118">
        <v>2</v>
      </c>
      <c r="J40" s="200">
        <v>2</v>
      </c>
      <c r="K40" s="380">
        <v>2</v>
      </c>
      <c r="L40" s="1"/>
    </row>
    <row r="41" spans="1:16" ht="15" customHeight="1">
      <c r="A41" s="1"/>
      <c r="B41" s="163"/>
      <c r="C41" s="84"/>
      <c r="D41" s="85"/>
      <c r="E41" s="274"/>
      <c r="F41" s="274"/>
      <c r="G41" s="198" t="s">
        <v>105</v>
      </c>
      <c r="H41" s="199"/>
      <c r="I41" s="119">
        <v>0</v>
      </c>
      <c r="J41" s="201"/>
      <c r="K41" s="380"/>
      <c r="L41" s="1"/>
    </row>
    <row r="42" spans="1:16" ht="30" customHeight="1">
      <c r="A42" s="1"/>
      <c r="B42" s="163"/>
      <c r="C42" s="84"/>
      <c r="D42" s="85"/>
      <c r="E42" s="272" t="s">
        <v>126</v>
      </c>
      <c r="F42" s="272" t="s">
        <v>127</v>
      </c>
      <c r="G42" s="207" t="s">
        <v>128</v>
      </c>
      <c r="H42" s="208"/>
      <c r="I42" s="71">
        <v>1</v>
      </c>
      <c r="J42" s="195">
        <v>1</v>
      </c>
      <c r="K42" s="197">
        <v>1</v>
      </c>
      <c r="L42" s="1"/>
    </row>
    <row r="43" spans="1:16" ht="15" customHeight="1">
      <c r="A43" s="1"/>
      <c r="B43" s="163"/>
      <c r="C43" s="84"/>
      <c r="D43" s="85"/>
      <c r="E43" s="274"/>
      <c r="F43" s="274"/>
      <c r="G43" s="198" t="s">
        <v>129</v>
      </c>
      <c r="H43" s="199"/>
      <c r="I43" s="72">
        <v>0</v>
      </c>
      <c r="J43" s="196"/>
      <c r="K43" s="197"/>
      <c r="L43" s="1"/>
    </row>
    <row r="44" spans="1:16" ht="18" customHeight="1">
      <c r="A44" s="1"/>
      <c r="B44" s="163"/>
      <c r="C44" s="54"/>
      <c r="D44" s="55"/>
      <c r="E44" s="272" t="s">
        <v>139</v>
      </c>
      <c r="F44" s="272" t="s">
        <v>140</v>
      </c>
      <c r="G44" s="207" t="s">
        <v>141</v>
      </c>
      <c r="H44" s="208"/>
      <c r="I44" s="118">
        <v>2</v>
      </c>
      <c r="J44" s="200">
        <v>2</v>
      </c>
      <c r="K44" s="380">
        <v>2</v>
      </c>
      <c r="L44" s="1"/>
    </row>
    <row r="45" spans="1:16" ht="18" customHeight="1">
      <c r="A45" s="1"/>
      <c r="B45" s="163"/>
      <c r="C45" s="54"/>
      <c r="D45" s="55"/>
      <c r="E45" s="274"/>
      <c r="F45" s="274"/>
      <c r="G45" s="198" t="s">
        <v>142</v>
      </c>
      <c r="H45" s="199"/>
      <c r="I45" s="119">
        <v>0</v>
      </c>
      <c r="J45" s="201"/>
      <c r="K45" s="380"/>
      <c r="L45" s="1"/>
    </row>
    <row r="46" spans="1:16" ht="15" customHeight="1">
      <c r="A46" s="1"/>
      <c r="B46" s="163"/>
      <c r="C46" s="251" t="s">
        <v>35</v>
      </c>
      <c r="D46" s="87"/>
      <c r="E46" s="209" t="s">
        <v>36</v>
      </c>
      <c r="F46" s="209" t="s">
        <v>37</v>
      </c>
      <c r="G46" s="212" t="s">
        <v>38</v>
      </c>
      <c r="H46" s="213"/>
      <c r="I46" s="73">
        <v>3</v>
      </c>
      <c r="J46" s="214">
        <v>3</v>
      </c>
      <c r="K46" s="187">
        <v>3</v>
      </c>
      <c r="L46" s="202" t="s">
        <v>92</v>
      </c>
      <c r="M46" s="202"/>
      <c r="N46" s="202"/>
      <c r="O46" s="202"/>
      <c r="P46" s="37"/>
    </row>
    <row r="47" spans="1:16" ht="15" customHeight="1">
      <c r="A47" s="1"/>
      <c r="B47" s="163"/>
      <c r="C47" s="252"/>
      <c r="D47" s="85"/>
      <c r="E47" s="210"/>
      <c r="F47" s="210"/>
      <c r="G47" s="203" t="s">
        <v>39</v>
      </c>
      <c r="H47" s="204"/>
      <c r="I47" s="74">
        <v>1.5</v>
      </c>
      <c r="J47" s="215"/>
      <c r="K47" s="154"/>
      <c r="L47" s="202"/>
      <c r="M47" s="202"/>
      <c r="N47" s="202"/>
      <c r="O47" s="202"/>
      <c r="P47" s="37"/>
    </row>
    <row r="48" spans="1:16" ht="15" customHeight="1">
      <c r="A48" s="1"/>
      <c r="B48" s="163"/>
      <c r="C48" s="252"/>
      <c r="D48" s="85"/>
      <c r="E48" s="211"/>
      <c r="F48" s="211"/>
      <c r="G48" s="205" t="s">
        <v>40</v>
      </c>
      <c r="H48" s="206"/>
      <c r="I48" s="75">
        <v>0</v>
      </c>
      <c r="J48" s="216"/>
      <c r="K48" s="188"/>
      <c r="L48" s="202"/>
      <c r="M48" s="202"/>
      <c r="N48" s="202"/>
      <c r="O48" s="202"/>
    </row>
    <row r="49" spans="1:12" ht="15" customHeight="1">
      <c r="A49" s="1"/>
      <c r="B49" s="163"/>
      <c r="C49" s="252"/>
      <c r="D49" s="85"/>
      <c r="E49" s="209" t="s">
        <v>41</v>
      </c>
      <c r="F49" s="209" t="s">
        <v>42</v>
      </c>
      <c r="G49" s="212" t="s">
        <v>43</v>
      </c>
      <c r="H49" s="213"/>
      <c r="I49" s="76">
        <v>2</v>
      </c>
      <c r="J49" s="192">
        <v>2</v>
      </c>
      <c r="K49" s="187">
        <v>2</v>
      </c>
      <c r="L49" s="1"/>
    </row>
    <row r="50" spans="1:12" ht="15" customHeight="1">
      <c r="A50" s="1"/>
      <c r="B50" s="163"/>
      <c r="C50" s="252"/>
      <c r="D50" s="85"/>
      <c r="E50" s="210"/>
      <c r="F50" s="210"/>
      <c r="G50" s="203" t="s">
        <v>44</v>
      </c>
      <c r="H50" s="204"/>
      <c r="I50" s="74">
        <v>1</v>
      </c>
      <c r="J50" s="153"/>
      <c r="K50" s="154"/>
      <c r="L50" s="1"/>
    </row>
    <row r="51" spans="1:12" ht="15" customHeight="1">
      <c r="A51" s="1"/>
      <c r="B51" s="163"/>
      <c r="C51" s="252"/>
      <c r="D51" s="85"/>
      <c r="E51" s="211"/>
      <c r="F51" s="211"/>
      <c r="G51" s="205" t="s">
        <v>45</v>
      </c>
      <c r="H51" s="206"/>
      <c r="I51" s="75">
        <v>0</v>
      </c>
      <c r="J51" s="178"/>
      <c r="K51" s="188"/>
      <c r="L51" s="1"/>
    </row>
    <row r="52" spans="1:12" ht="15" customHeight="1">
      <c r="A52" s="1"/>
      <c r="B52" s="163"/>
      <c r="C52" s="252"/>
      <c r="D52" s="85"/>
      <c r="E52" s="209" t="s">
        <v>100</v>
      </c>
      <c r="F52" s="209" t="s">
        <v>138</v>
      </c>
      <c r="G52" s="212" t="s">
        <v>101</v>
      </c>
      <c r="H52" s="213"/>
      <c r="I52" s="76">
        <v>2</v>
      </c>
      <c r="J52" s="192">
        <v>2</v>
      </c>
      <c r="K52" s="187">
        <v>2</v>
      </c>
      <c r="L52" s="1"/>
    </row>
    <row r="53" spans="1:12" ht="15" customHeight="1">
      <c r="A53" s="1"/>
      <c r="B53" s="163"/>
      <c r="C53" s="252"/>
      <c r="D53" s="85"/>
      <c r="E53" s="211"/>
      <c r="F53" s="211"/>
      <c r="G53" s="205" t="s">
        <v>102</v>
      </c>
      <c r="H53" s="206"/>
      <c r="I53" s="75">
        <v>0</v>
      </c>
      <c r="J53" s="178"/>
      <c r="K53" s="188"/>
      <c r="L53" s="1"/>
    </row>
    <row r="54" spans="1:12" ht="15" customHeight="1">
      <c r="A54" s="1"/>
      <c r="B54" s="163"/>
      <c r="C54" s="252"/>
      <c r="D54" s="85"/>
      <c r="E54" s="209" t="s">
        <v>46</v>
      </c>
      <c r="F54" s="209" t="s">
        <v>47</v>
      </c>
      <c r="G54" s="376" t="s">
        <v>97</v>
      </c>
      <c r="H54" s="377"/>
      <c r="I54" s="76">
        <v>2</v>
      </c>
      <c r="J54" s="185">
        <v>2</v>
      </c>
      <c r="K54" s="187">
        <v>2</v>
      </c>
      <c r="L54" s="1"/>
    </row>
    <row r="55" spans="1:12" ht="15" customHeight="1">
      <c r="A55" s="1"/>
      <c r="B55" s="163"/>
      <c r="C55" s="252"/>
      <c r="D55" s="85"/>
      <c r="E55" s="210"/>
      <c r="F55" s="210"/>
      <c r="G55" s="203" t="s">
        <v>48</v>
      </c>
      <c r="H55" s="204"/>
      <c r="I55" s="74">
        <v>1</v>
      </c>
      <c r="J55" s="193"/>
      <c r="K55" s="154"/>
      <c r="L55" s="1"/>
    </row>
    <row r="56" spans="1:12" ht="15" customHeight="1">
      <c r="A56" s="1"/>
      <c r="B56" s="163"/>
      <c r="C56" s="252"/>
      <c r="D56" s="85"/>
      <c r="E56" s="211"/>
      <c r="F56" s="211"/>
      <c r="G56" s="205" t="s">
        <v>49</v>
      </c>
      <c r="H56" s="206"/>
      <c r="I56" s="77">
        <v>0</v>
      </c>
      <c r="J56" s="219"/>
      <c r="K56" s="188"/>
      <c r="L56" s="1"/>
    </row>
    <row r="57" spans="1:12" ht="15" customHeight="1">
      <c r="A57" s="1"/>
      <c r="B57" s="163"/>
      <c r="C57" s="252"/>
      <c r="D57" s="88"/>
      <c r="E57" s="209" t="s">
        <v>50</v>
      </c>
      <c r="F57" s="221" t="s">
        <v>98</v>
      </c>
      <c r="G57" s="212" t="s">
        <v>137</v>
      </c>
      <c r="H57" s="213"/>
      <c r="I57" s="73">
        <v>1</v>
      </c>
      <c r="J57" s="185">
        <v>1</v>
      </c>
      <c r="K57" s="187">
        <v>1</v>
      </c>
      <c r="L57" s="1"/>
    </row>
    <row r="58" spans="1:12" ht="15" customHeight="1">
      <c r="A58" s="1"/>
      <c r="B58" s="163"/>
      <c r="C58" s="252"/>
      <c r="D58" s="88"/>
      <c r="E58" s="210"/>
      <c r="F58" s="222"/>
      <c r="G58" s="139" t="s">
        <v>136</v>
      </c>
      <c r="H58" s="7"/>
      <c r="I58" s="107">
        <v>0.5</v>
      </c>
      <c r="J58" s="193"/>
      <c r="K58" s="154"/>
      <c r="L58" s="1"/>
    </row>
    <row r="59" spans="1:12" ht="15" customHeight="1">
      <c r="A59" s="1"/>
      <c r="B59" s="163"/>
      <c r="C59" s="252"/>
      <c r="D59" s="89"/>
      <c r="E59" s="211"/>
      <c r="F59" s="223"/>
      <c r="G59" s="205" t="s">
        <v>135</v>
      </c>
      <c r="H59" s="206"/>
      <c r="I59" s="75">
        <v>0</v>
      </c>
      <c r="J59" s="219"/>
      <c r="K59" s="188"/>
      <c r="L59" s="1"/>
    </row>
    <row r="60" spans="1:12" ht="15" customHeight="1">
      <c r="A60" s="1"/>
      <c r="B60" s="163"/>
      <c r="C60" s="252"/>
      <c r="D60" s="89"/>
      <c r="E60" s="386" t="s">
        <v>51</v>
      </c>
      <c r="F60" s="386" t="s">
        <v>52</v>
      </c>
      <c r="G60" s="212" t="s">
        <v>53</v>
      </c>
      <c r="H60" s="213"/>
      <c r="I60" s="78">
        <v>2</v>
      </c>
      <c r="J60" s="195">
        <v>2</v>
      </c>
      <c r="K60" s="187">
        <v>2</v>
      </c>
      <c r="L60" s="1"/>
    </row>
    <row r="61" spans="1:12" ht="15" customHeight="1">
      <c r="A61" s="1"/>
      <c r="B61" s="163"/>
      <c r="C61" s="252"/>
      <c r="D61" s="89"/>
      <c r="E61" s="401"/>
      <c r="F61" s="401"/>
      <c r="G61" s="203" t="s">
        <v>54</v>
      </c>
      <c r="H61" s="204"/>
      <c r="I61" s="74">
        <v>1</v>
      </c>
      <c r="J61" s="220"/>
      <c r="K61" s="154"/>
      <c r="L61" s="1"/>
    </row>
    <row r="62" spans="1:12" ht="15" customHeight="1">
      <c r="A62" s="1"/>
      <c r="B62" s="163"/>
      <c r="C62" s="252"/>
      <c r="D62" s="89"/>
      <c r="E62" s="387"/>
      <c r="F62" s="387"/>
      <c r="G62" s="205" t="s">
        <v>55</v>
      </c>
      <c r="H62" s="206"/>
      <c r="I62" s="77">
        <v>0</v>
      </c>
      <c r="J62" s="196"/>
      <c r="K62" s="188"/>
      <c r="L62" s="1"/>
    </row>
    <row r="63" spans="1:12" ht="15" hidden="1" customHeight="1" outlineLevel="1">
      <c r="A63" s="22"/>
      <c r="B63" s="163"/>
      <c r="C63" s="252"/>
      <c r="D63" s="91"/>
      <c r="E63" s="392" t="s">
        <v>110</v>
      </c>
      <c r="F63" s="392" t="s">
        <v>111</v>
      </c>
      <c r="G63" s="395" t="s">
        <v>112</v>
      </c>
      <c r="H63" s="396"/>
      <c r="I63" s="79">
        <v>2</v>
      </c>
      <c r="J63" s="258">
        <v>0</v>
      </c>
      <c r="K63" s="187"/>
      <c r="L63" s="1"/>
    </row>
    <row r="64" spans="1:12" ht="15" hidden="1" customHeight="1" outlineLevel="1">
      <c r="A64" s="22"/>
      <c r="B64" s="163"/>
      <c r="C64" s="252"/>
      <c r="D64" s="91"/>
      <c r="E64" s="393"/>
      <c r="F64" s="393"/>
      <c r="G64" s="397" t="s">
        <v>113</v>
      </c>
      <c r="H64" s="398"/>
      <c r="I64" s="80">
        <v>1</v>
      </c>
      <c r="J64" s="259"/>
      <c r="K64" s="154"/>
      <c r="L64" s="60"/>
    </row>
    <row r="65" spans="1:13" ht="15" hidden="1" customHeight="1" outlineLevel="1">
      <c r="A65" s="22"/>
      <c r="B65" s="163"/>
      <c r="C65" s="252"/>
      <c r="D65" s="92"/>
      <c r="E65" s="394"/>
      <c r="F65" s="394"/>
      <c r="G65" s="399" t="s">
        <v>114</v>
      </c>
      <c r="H65" s="400"/>
      <c r="I65" s="81">
        <v>0</v>
      </c>
      <c r="J65" s="260"/>
      <c r="K65" s="188"/>
      <c r="L65" s="1"/>
    </row>
    <row r="66" spans="1:13" ht="30" customHeight="1" collapsed="1">
      <c r="A66" s="1"/>
      <c r="B66" s="163"/>
      <c r="C66" s="252"/>
      <c r="D66" s="235" t="s">
        <v>56</v>
      </c>
      <c r="E66" s="386" t="s">
        <v>57</v>
      </c>
      <c r="F66" s="388" t="s">
        <v>99</v>
      </c>
      <c r="G66" s="390" t="s">
        <v>123</v>
      </c>
      <c r="H66" s="391"/>
      <c r="I66" s="82">
        <v>2</v>
      </c>
      <c r="J66" s="214">
        <v>2</v>
      </c>
      <c r="K66" s="361">
        <v>2</v>
      </c>
      <c r="L66" s="70"/>
    </row>
    <row r="67" spans="1:13" ht="30" customHeight="1">
      <c r="A67" s="1"/>
      <c r="B67" s="163"/>
      <c r="C67" s="252"/>
      <c r="D67" s="236"/>
      <c r="E67" s="387"/>
      <c r="F67" s="389"/>
      <c r="G67" s="283" t="s">
        <v>124</v>
      </c>
      <c r="H67" s="284"/>
      <c r="I67" s="77">
        <v>0</v>
      </c>
      <c r="J67" s="215"/>
      <c r="K67" s="180"/>
      <c r="L67" s="70"/>
      <c r="M67" s="40" t="s">
        <v>94</v>
      </c>
    </row>
    <row r="68" spans="1:13" ht="15" customHeight="1">
      <c r="A68" s="1"/>
      <c r="B68" s="163"/>
      <c r="C68" s="252"/>
      <c r="D68" s="236"/>
      <c r="E68" s="249" t="s">
        <v>58</v>
      </c>
      <c r="F68" s="249" t="s">
        <v>58</v>
      </c>
      <c r="G68" s="242" t="s">
        <v>59</v>
      </c>
      <c r="H68" s="243"/>
      <c r="I68" s="82">
        <v>2</v>
      </c>
      <c r="J68" s="215"/>
      <c r="K68" s="350"/>
      <c r="L68" s="70"/>
    </row>
    <row r="69" spans="1:13" ht="15" customHeight="1">
      <c r="A69" s="1"/>
      <c r="B69" s="163"/>
      <c r="C69" s="252"/>
      <c r="D69" s="237"/>
      <c r="E69" s="250"/>
      <c r="F69" s="250"/>
      <c r="G69" s="183" t="s">
        <v>60</v>
      </c>
      <c r="H69" s="184"/>
      <c r="I69" s="77">
        <v>0</v>
      </c>
      <c r="J69" s="216"/>
      <c r="K69" s="351"/>
      <c r="L69" s="70"/>
    </row>
    <row r="70" spans="1:13" ht="22.5" customHeight="1">
      <c r="A70" s="1"/>
      <c r="B70" s="163"/>
      <c r="C70" s="178" t="s">
        <v>61</v>
      </c>
      <c r="D70" s="227"/>
      <c r="E70" s="227"/>
      <c r="F70" s="228"/>
      <c r="G70" s="229"/>
      <c r="H70" s="230"/>
      <c r="I70" s="93"/>
      <c r="J70" s="96">
        <f>+J46+J49+J54+J57+J66+J60+J63+J52</f>
        <v>14</v>
      </c>
      <c r="K70" s="115">
        <f>+K46+K49+K54+K57+K66+K60+K63+K52</f>
        <v>14</v>
      </c>
      <c r="L70" s="1"/>
    </row>
    <row r="71" spans="1:13" ht="24" customHeight="1" thickBot="1">
      <c r="A71" s="1"/>
      <c r="B71" s="38"/>
      <c r="C71" s="231" t="s">
        <v>83</v>
      </c>
      <c r="D71" s="231"/>
      <c r="E71" s="231"/>
      <c r="F71" s="232"/>
      <c r="G71" s="233"/>
      <c r="H71" s="234"/>
      <c r="I71" s="94"/>
      <c r="J71" s="97">
        <f>+J14+J17+J28+J32+J34+J40+J42+J44+J70</f>
        <v>55</v>
      </c>
      <c r="K71" s="111">
        <f>+K14+K17+K28+K32+K34+K40+K42+K44+K70</f>
        <v>55</v>
      </c>
      <c r="L71" s="1"/>
    </row>
    <row r="72" spans="1:13" ht="15" customHeight="1" thickTop="1">
      <c r="A72" s="1"/>
      <c r="B72" s="162" t="s">
        <v>62</v>
      </c>
      <c r="C72" s="266"/>
      <c r="D72" s="267"/>
      <c r="E72" s="209" t="s">
        <v>63</v>
      </c>
      <c r="F72" s="209" t="s">
        <v>64</v>
      </c>
      <c r="G72" s="270" t="s">
        <v>65</v>
      </c>
      <c r="H72" s="271"/>
      <c r="I72" s="45">
        <v>10</v>
      </c>
      <c r="J72" s="153">
        <v>10</v>
      </c>
      <c r="K72" s="278">
        <v>10</v>
      </c>
      <c r="L72" s="1"/>
    </row>
    <row r="73" spans="1:13" ht="15" customHeight="1">
      <c r="A73" s="1"/>
      <c r="B73" s="265"/>
      <c r="C73" s="268"/>
      <c r="D73" s="269"/>
      <c r="E73" s="210"/>
      <c r="F73" s="210"/>
      <c r="G73" s="281" t="s">
        <v>66</v>
      </c>
      <c r="H73" s="282"/>
      <c r="I73" s="120"/>
      <c r="J73" s="153"/>
      <c r="K73" s="278"/>
      <c r="L73" s="1"/>
    </row>
    <row r="74" spans="1:13" ht="15" customHeight="1">
      <c r="A74" s="1"/>
      <c r="B74" s="163"/>
      <c r="C74" s="268"/>
      <c r="D74" s="269"/>
      <c r="E74" s="210"/>
      <c r="F74" s="210"/>
      <c r="G74" s="281" t="s">
        <v>66</v>
      </c>
      <c r="H74" s="282"/>
      <c r="I74" s="121"/>
      <c r="J74" s="153"/>
      <c r="K74" s="279"/>
      <c r="L74" s="1"/>
    </row>
    <row r="75" spans="1:13" ht="15" customHeight="1">
      <c r="A75" s="1"/>
      <c r="B75" s="163"/>
      <c r="C75" s="268"/>
      <c r="D75" s="269"/>
      <c r="E75" s="210"/>
      <c r="F75" s="210"/>
      <c r="G75" s="283" t="s">
        <v>67</v>
      </c>
      <c r="H75" s="284"/>
      <c r="I75" s="47">
        <v>0</v>
      </c>
      <c r="J75" s="153"/>
      <c r="K75" s="280"/>
      <c r="L75" s="1"/>
    </row>
    <row r="76" spans="1:13" ht="15" customHeight="1">
      <c r="A76" s="1"/>
      <c r="B76" s="163"/>
      <c r="C76" s="268"/>
      <c r="D76" s="269"/>
      <c r="E76" s="221" t="s">
        <v>68</v>
      </c>
      <c r="F76" s="209" t="s">
        <v>96</v>
      </c>
      <c r="G76" s="212" t="s">
        <v>86</v>
      </c>
      <c r="H76" s="213"/>
      <c r="I76" s="48">
        <v>15</v>
      </c>
      <c r="J76" s="275">
        <v>15</v>
      </c>
      <c r="K76" s="285">
        <v>15</v>
      </c>
      <c r="L76" s="1"/>
    </row>
    <row r="77" spans="1:13" ht="30" customHeight="1">
      <c r="A77" s="1"/>
      <c r="B77" s="163"/>
      <c r="C77" s="268"/>
      <c r="D77" s="269"/>
      <c r="E77" s="222"/>
      <c r="F77" s="210"/>
      <c r="G77" s="286" t="s">
        <v>87</v>
      </c>
      <c r="H77" s="287"/>
      <c r="I77" s="46">
        <v>10</v>
      </c>
      <c r="J77" s="276"/>
      <c r="K77" s="279"/>
      <c r="L77" s="1"/>
    </row>
    <row r="78" spans="1:13" ht="15" customHeight="1">
      <c r="A78" s="1"/>
      <c r="B78" s="163"/>
      <c r="C78" s="268"/>
      <c r="D78" s="269"/>
      <c r="E78" s="222"/>
      <c r="F78" s="210"/>
      <c r="G78" s="286" t="s">
        <v>69</v>
      </c>
      <c r="H78" s="287"/>
      <c r="I78" s="46">
        <v>5</v>
      </c>
      <c r="J78" s="276"/>
      <c r="K78" s="279"/>
      <c r="L78" s="1"/>
    </row>
    <row r="79" spans="1:13" ht="15" customHeight="1">
      <c r="A79" s="1"/>
      <c r="B79" s="163"/>
      <c r="C79" s="268"/>
      <c r="D79" s="269"/>
      <c r="E79" s="222"/>
      <c r="F79" s="210"/>
      <c r="G79" s="198" t="s">
        <v>40</v>
      </c>
      <c r="H79" s="199"/>
      <c r="I79" s="49">
        <v>0</v>
      </c>
      <c r="J79" s="276"/>
      <c r="K79" s="279"/>
      <c r="L79" s="1"/>
    </row>
    <row r="80" spans="1:13" ht="15" customHeight="1">
      <c r="A80" s="1"/>
      <c r="B80" s="163"/>
      <c r="C80" s="268"/>
      <c r="D80" s="269"/>
      <c r="E80" s="209" t="s">
        <v>70</v>
      </c>
      <c r="F80" s="272" t="s">
        <v>121</v>
      </c>
      <c r="G80" s="212" t="s">
        <v>71</v>
      </c>
      <c r="H80" s="213"/>
      <c r="I80" s="51">
        <v>5</v>
      </c>
      <c r="J80" s="297">
        <v>5</v>
      </c>
      <c r="K80" s="285">
        <v>5</v>
      </c>
      <c r="L80" s="1"/>
    </row>
    <row r="81" spans="1:12" ht="30" customHeight="1">
      <c r="A81" s="1"/>
      <c r="B81" s="163"/>
      <c r="C81" s="268"/>
      <c r="D81" s="269"/>
      <c r="E81" s="210"/>
      <c r="F81" s="273"/>
      <c r="G81" s="286" t="s">
        <v>107</v>
      </c>
      <c r="H81" s="287"/>
      <c r="I81" s="46">
        <v>3</v>
      </c>
      <c r="J81" s="298"/>
      <c r="K81" s="279"/>
      <c r="L81" s="1"/>
    </row>
    <row r="82" spans="1:12" ht="30" customHeight="1">
      <c r="A82" s="1"/>
      <c r="B82" s="163"/>
      <c r="C82" s="268"/>
      <c r="D82" s="269"/>
      <c r="E82" s="210"/>
      <c r="F82" s="273"/>
      <c r="G82" s="181" t="s">
        <v>133</v>
      </c>
      <c r="H82" s="182"/>
      <c r="I82" s="46">
        <v>1.5</v>
      </c>
      <c r="J82" s="298"/>
      <c r="K82" s="279"/>
      <c r="L82" s="1"/>
    </row>
    <row r="83" spans="1:12" ht="15" customHeight="1">
      <c r="A83" s="1"/>
      <c r="B83" s="163"/>
      <c r="C83" s="268"/>
      <c r="D83" s="269"/>
      <c r="E83" s="210"/>
      <c r="F83" s="273"/>
      <c r="G83" s="181" t="s">
        <v>72</v>
      </c>
      <c r="H83" s="182"/>
      <c r="I83" s="46">
        <v>2.5</v>
      </c>
      <c r="J83" s="298"/>
      <c r="K83" s="279"/>
      <c r="L83" s="1"/>
    </row>
    <row r="84" spans="1:12" ht="30" customHeight="1">
      <c r="A84" s="1"/>
      <c r="B84" s="163"/>
      <c r="C84" s="268"/>
      <c r="D84" s="269"/>
      <c r="E84" s="210"/>
      <c r="F84" s="273"/>
      <c r="G84" s="181" t="s">
        <v>115</v>
      </c>
      <c r="H84" s="182"/>
      <c r="I84" s="52">
        <v>1.5</v>
      </c>
      <c r="J84" s="298"/>
      <c r="K84" s="279"/>
      <c r="L84" s="1"/>
    </row>
    <row r="85" spans="1:12" ht="30" customHeight="1">
      <c r="A85" s="1"/>
      <c r="B85" s="163"/>
      <c r="C85" s="268"/>
      <c r="D85" s="269"/>
      <c r="E85" s="210"/>
      <c r="F85" s="273"/>
      <c r="G85" s="181" t="s">
        <v>134</v>
      </c>
      <c r="H85" s="182"/>
      <c r="I85" s="46">
        <v>0.5</v>
      </c>
      <c r="J85" s="298"/>
      <c r="K85" s="279"/>
      <c r="L85" s="1"/>
    </row>
    <row r="86" spans="1:12" ht="15" customHeight="1">
      <c r="A86" s="1"/>
      <c r="B86" s="163"/>
      <c r="C86" s="268"/>
      <c r="D86" s="269"/>
      <c r="E86" s="211"/>
      <c r="F86" s="274"/>
      <c r="G86" s="205" t="s">
        <v>77</v>
      </c>
      <c r="H86" s="206"/>
      <c r="I86" s="47">
        <v>0</v>
      </c>
      <c r="J86" s="299"/>
      <c r="K86" s="280"/>
      <c r="L86" s="1"/>
    </row>
    <row r="87" spans="1:12" ht="15" customHeight="1">
      <c r="A87" s="1"/>
      <c r="B87" s="163"/>
      <c r="C87" s="268"/>
      <c r="D87" s="269"/>
      <c r="E87" s="209" t="s">
        <v>73</v>
      </c>
      <c r="F87" s="209" t="s">
        <v>118</v>
      </c>
      <c r="G87" s="212" t="s">
        <v>74</v>
      </c>
      <c r="H87" s="213"/>
      <c r="I87" s="51">
        <v>10</v>
      </c>
      <c r="J87" s="275">
        <v>10</v>
      </c>
      <c r="K87" s="285">
        <v>10</v>
      </c>
      <c r="L87" s="1"/>
    </row>
    <row r="88" spans="1:12" ht="15" customHeight="1">
      <c r="A88" s="1"/>
      <c r="B88" s="163"/>
      <c r="C88" s="268"/>
      <c r="D88" s="269"/>
      <c r="E88" s="210"/>
      <c r="F88" s="210"/>
      <c r="G88" s="203" t="s">
        <v>75</v>
      </c>
      <c r="H88" s="204"/>
      <c r="I88" s="46">
        <v>5</v>
      </c>
      <c r="J88" s="276"/>
      <c r="K88" s="278"/>
      <c r="L88" s="1"/>
    </row>
    <row r="89" spans="1:12" ht="15" customHeight="1">
      <c r="A89" s="1"/>
      <c r="B89" s="163"/>
      <c r="C89" s="268"/>
      <c r="D89" s="269"/>
      <c r="E89" s="211"/>
      <c r="F89" s="211"/>
      <c r="G89" s="205" t="s">
        <v>76</v>
      </c>
      <c r="H89" s="206"/>
      <c r="I89" s="47">
        <v>0</v>
      </c>
      <c r="J89" s="277"/>
      <c r="K89" s="280"/>
      <c r="L89" s="1"/>
    </row>
    <row r="90" spans="1:12" ht="24.75" customHeight="1" thickBot="1">
      <c r="A90" s="1"/>
      <c r="B90" s="43"/>
      <c r="C90" s="288" t="s">
        <v>84</v>
      </c>
      <c r="D90" s="288"/>
      <c r="E90" s="288"/>
      <c r="F90" s="289"/>
      <c r="G90" s="290"/>
      <c r="H90" s="291"/>
      <c r="I90" s="34"/>
      <c r="J90" s="98">
        <f>+J72+J76+J80+J87</f>
        <v>40</v>
      </c>
      <c r="K90" s="108">
        <f>+K72+K76+K80+K87</f>
        <v>40</v>
      </c>
      <c r="L90" s="1"/>
    </row>
    <row r="91" spans="1:12" ht="27" customHeight="1" thickTop="1" thickBot="1">
      <c r="A91" s="1"/>
      <c r="B91" s="10" t="s">
        <v>85</v>
      </c>
      <c r="C91" s="11"/>
      <c r="D91" s="11"/>
      <c r="E91" s="11"/>
      <c r="F91" s="12"/>
      <c r="G91" s="292"/>
      <c r="H91" s="293"/>
      <c r="I91" s="35"/>
      <c r="J91" s="95">
        <f>+J71+J90</f>
        <v>95</v>
      </c>
      <c r="K91" s="112">
        <f t="shared" ref="K91" si="0">+K71+K90</f>
        <v>95</v>
      </c>
      <c r="L91" s="1"/>
    </row>
    <row r="92" spans="1:12" ht="3" customHeight="1">
      <c r="A92" s="1"/>
      <c r="B92" s="13"/>
      <c r="C92" s="14"/>
      <c r="D92" s="14"/>
      <c r="E92" s="14"/>
      <c r="F92" s="14"/>
      <c r="G92" s="17"/>
      <c r="H92" s="17"/>
      <c r="I92" s="16"/>
      <c r="J92" s="15"/>
      <c r="K92" s="18"/>
      <c r="L92" s="1"/>
    </row>
    <row r="93" spans="1:12">
      <c r="A93" s="1"/>
      <c r="B93" s="25" t="s">
        <v>125</v>
      </c>
      <c r="C93" s="103"/>
      <c r="D93" s="1"/>
      <c r="E93" s="1"/>
      <c r="F93" s="1"/>
      <c r="G93" s="25"/>
      <c r="H93" s="25"/>
      <c r="I93" s="3"/>
      <c r="J93" s="1"/>
      <c r="K93" s="1"/>
    </row>
    <row r="94" spans="1:12">
      <c r="A94" s="1"/>
      <c r="B94" s="99" t="s">
        <v>130</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K87:K89"/>
    <mergeCell ref="G88:H88"/>
    <mergeCell ref="G89:H89"/>
    <mergeCell ref="J80:J86"/>
    <mergeCell ref="K80:K86"/>
    <mergeCell ref="G81:H81"/>
    <mergeCell ref="G82:H82"/>
    <mergeCell ref="G83:H83"/>
    <mergeCell ref="G84:H84"/>
    <mergeCell ref="G85:H85"/>
    <mergeCell ref="G86:H86"/>
    <mergeCell ref="C90:F90"/>
    <mergeCell ref="G90:H90"/>
    <mergeCell ref="G91:H91"/>
    <mergeCell ref="E40:E41"/>
    <mergeCell ref="F40:F41"/>
    <mergeCell ref="G40:H40"/>
    <mergeCell ref="E87:E89"/>
    <mergeCell ref="F87:F89"/>
    <mergeCell ref="G87:H87"/>
    <mergeCell ref="E60:E62"/>
    <mergeCell ref="F60:F62"/>
    <mergeCell ref="G60:H60"/>
    <mergeCell ref="E42:E43"/>
    <mergeCell ref="F42:F43"/>
    <mergeCell ref="G42:H42"/>
    <mergeCell ref="E49:E51"/>
    <mergeCell ref="F49:F51"/>
    <mergeCell ref="G49:H49"/>
    <mergeCell ref="G73:H73"/>
    <mergeCell ref="E44:E45"/>
    <mergeCell ref="F44:F45"/>
    <mergeCell ref="K72:K75"/>
    <mergeCell ref="G74:H74"/>
    <mergeCell ref="G75:H75"/>
    <mergeCell ref="E76:E79"/>
    <mergeCell ref="F76:F79"/>
    <mergeCell ref="G76:H76"/>
    <mergeCell ref="J76:J79"/>
    <mergeCell ref="K76:K79"/>
    <mergeCell ref="G77:H77"/>
    <mergeCell ref="G78:H78"/>
    <mergeCell ref="B72:B89"/>
    <mergeCell ref="C72:D89"/>
    <mergeCell ref="E72:E75"/>
    <mergeCell ref="F72:F75"/>
    <mergeCell ref="G72:H72"/>
    <mergeCell ref="J72:J75"/>
    <mergeCell ref="G79:H79"/>
    <mergeCell ref="E80:E86"/>
    <mergeCell ref="F80:F86"/>
    <mergeCell ref="G80:H80"/>
    <mergeCell ref="J87:J8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J60:J62"/>
    <mergeCell ref="K60:K62"/>
    <mergeCell ref="G61:H61"/>
    <mergeCell ref="G62:H62"/>
    <mergeCell ref="E57:E59"/>
    <mergeCell ref="F57:F59"/>
    <mergeCell ref="G57:H57"/>
    <mergeCell ref="J57:J59"/>
    <mergeCell ref="K57:K59"/>
    <mergeCell ref="G59:H59"/>
    <mergeCell ref="K52:K53"/>
    <mergeCell ref="G53:H53"/>
    <mergeCell ref="E54:E56"/>
    <mergeCell ref="F54:F56"/>
    <mergeCell ref="G54:H54"/>
    <mergeCell ref="J54:J56"/>
    <mergeCell ref="K54:K56"/>
    <mergeCell ref="G55:H55"/>
    <mergeCell ref="G56:H56"/>
    <mergeCell ref="E52:E53"/>
    <mergeCell ref="F52:F53"/>
    <mergeCell ref="G52:H52"/>
    <mergeCell ref="J52:J53"/>
    <mergeCell ref="J49:J51"/>
    <mergeCell ref="K49:K51"/>
    <mergeCell ref="G50:H50"/>
    <mergeCell ref="G51:H51"/>
    <mergeCell ref="E46:E48"/>
    <mergeCell ref="F46:F48"/>
    <mergeCell ref="G46:H46"/>
    <mergeCell ref="J46:J48"/>
    <mergeCell ref="K46:K48"/>
    <mergeCell ref="J42:J43"/>
    <mergeCell ref="K42:K43"/>
    <mergeCell ref="G43:H43"/>
    <mergeCell ref="J40:J41"/>
    <mergeCell ref="K40:K41"/>
    <mergeCell ref="G41:H41"/>
    <mergeCell ref="L46:O48"/>
    <mergeCell ref="G47:H47"/>
    <mergeCell ref="G48:H48"/>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G18:H18"/>
    <mergeCell ref="G19:H19"/>
    <mergeCell ref="G20:H20"/>
    <mergeCell ref="G21:H21"/>
    <mergeCell ref="G22:H22"/>
    <mergeCell ref="G23:H23"/>
    <mergeCell ref="G24:H24"/>
    <mergeCell ref="G25:H25"/>
    <mergeCell ref="G26:H26"/>
    <mergeCell ref="D1:J1"/>
    <mergeCell ref="I2:K2"/>
    <mergeCell ref="G3:K3"/>
    <mergeCell ref="G4:K4"/>
    <mergeCell ref="I5:K5"/>
    <mergeCell ref="G7:K7"/>
    <mergeCell ref="G15:H15"/>
    <mergeCell ref="G16:H16"/>
    <mergeCell ref="E17:E27"/>
    <mergeCell ref="F17:F27"/>
    <mergeCell ref="G17:H17"/>
    <mergeCell ref="J17:J27"/>
    <mergeCell ref="G27:H27"/>
    <mergeCell ref="G8:K8"/>
    <mergeCell ref="B10:G10"/>
    <mergeCell ref="C13:D13"/>
    <mergeCell ref="B14:B70"/>
    <mergeCell ref="C14:D39"/>
    <mergeCell ref="E14:E16"/>
    <mergeCell ref="F14:F16"/>
    <mergeCell ref="G14:H14"/>
    <mergeCell ref="J14:J16"/>
    <mergeCell ref="K14:K16"/>
    <mergeCell ref="K17:K27"/>
  </mergeCells>
  <phoneticPr fontId="1"/>
  <dataValidations count="19">
    <dataValidation type="list" allowBlank="1" showInputMessage="1" showErrorMessage="1" sqref="K40:K43" xr:uid="{00000000-0002-0000-0500-000000000000}">
      <formula1>$I$42:$I$43</formula1>
    </dataValidation>
    <dataValidation type="list" allowBlank="1" showInputMessage="1" showErrorMessage="1" sqref="K14:K16" xr:uid="{00000000-0002-0000-0500-000002000000}">
      <formula1>$I$14:$I$16</formula1>
    </dataValidation>
    <dataValidation type="list" allowBlank="1" showInputMessage="1" showErrorMessage="1" sqref="K17:K27" xr:uid="{00000000-0002-0000-0500-000003000000}">
      <formula1>$I$17:$I$27</formula1>
    </dataValidation>
    <dataValidation type="list" allowBlank="1" showInputMessage="1" showErrorMessage="1" sqref="K28:K31" xr:uid="{00000000-0002-0000-0500-000004000000}">
      <formula1>$I$28:$I$31</formula1>
    </dataValidation>
    <dataValidation type="list" allowBlank="1" showInputMessage="1" showErrorMessage="1" sqref="K32:K33" xr:uid="{00000000-0002-0000-0500-000005000000}">
      <formula1>$I$32:$I$33</formula1>
    </dataValidation>
    <dataValidation type="list" allowBlank="1" showInputMessage="1" showErrorMessage="1" sqref="K34:K39" xr:uid="{00000000-0002-0000-0500-000006000000}">
      <formula1>$I$34:$I$39</formula1>
    </dataValidation>
    <dataValidation type="list" allowBlank="1" showInputMessage="1" showErrorMessage="1" sqref="K46:K48" xr:uid="{00000000-0002-0000-0500-000007000000}">
      <formula1>$I$46:$I$48</formula1>
    </dataValidation>
    <dataValidation type="list" allowBlank="1" showInputMessage="1" showErrorMessage="1" sqref="K54:K56" xr:uid="{00000000-0002-0000-0500-000008000000}">
      <formula1>$I$54:$I$56</formula1>
    </dataValidation>
    <dataValidation type="list" allowBlank="1" showInputMessage="1" showErrorMessage="1" sqref="K60:K65" xr:uid="{00000000-0002-0000-0500-000009000000}">
      <formula1>$I$60:$I$62</formula1>
    </dataValidation>
    <dataValidation type="list" allowBlank="1" showInputMessage="1" showErrorMessage="1" sqref="K66:K67" xr:uid="{00000000-0002-0000-0500-00000A000000}">
      <formula1>$I$66:$I$67</formula1>
    </dataValidation>
    <dataValidation type="list" allowBlank="1" showInputMessage="1" showErrorMessage="1" sqref="K68:K69" xr:uid="{00000000-0002-0000-0500-00000B000000}">
      <formula1>$I$68:$I$69</formula1>
    </dataValidation>
    <dataValidation type="list" allowBlank="1" showInputMessage="1" showErrorMessage="1" sqref="K76:K79" xr:uid="{00000000-0002-0000-0500-00000D000000}">
      <formula1>$I$76:$I$79</formula1>
    </dataValidation>
    <dataValidation type="list" allowBlank="1" showInputMessage="1" showErrorMessage="1" sqref="K87:K89" xr:uid="{00000000-0002-0000-0500-00000F000000}">
      <formula1>$I$87:$I$89</formula1>
    </dataValidation>
    <dataValidation type="list" allowBlank="1" showInputMessage="1" showErrorMessage="1" sqref="K49:K51" xr:uid="{00000000-0002-0000-0500-000010000000}">
      <formula1>$I$49:$I$51</formula1>
    </dataValidation>
    <dataValidation type="list" allowBlank="1" showInputMessage="1" showErrorMessage="1" sqref="K52:K53" xr:uid="{00000000-0002-0000-0500-000011000000}">
      <formula1>$I$52:$I$53</formula1>
    </dataValidation>
    <dataValidation type="list" allowBlank="1" showInputMessage="1" showErrorMessage="1" sqref="K57:K59" xr:uid="{00000000-0002-0000-0500-000012000000}">
      <formula1>$I$57:$I$59</formula1>
    </dataValidation>
    <dataValidation type="list" allowBlank="1" showInputMessage="1" showErrorMessage="1" sqref="K72:K75" xr:uid="{1B6FBCD1-6856-4B84-A0BB-A9C96C4599A6}">
      <formula1>$I$72:$I$75</formula1>
    </dataValidation>
    <dataValidation type="list" allowBlank="1" showInputMessage="1" showErrorMessage="1" sqref="K80:K86" xr:uid="{3F99B9B0-91FA-4B67-B5D1-9EF59758FBF1}">
      <formula1>$I$80:$I$86</formula1>
    </dataValidation>
    <dataValidation type="list" allowBlank="1" showInputMessage="1" showErrorMessage="1" sqref="K44:K45" xr:uid="{046EF611-FFB4-4357-8CF0-1734060FA19E}">
      <formula1>$I$44:$I$45</formula1>
    </dataValidation>
  </dataValidations>
  <printOptions horizontalCentered="1"/>
  <pageMargins left="0.52" right="0.22" top="0.36" bottom="0.19685039370078741" header="0" footer="0"/>
  <pageSetup paperSize="9" scale="54"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特別簡易型 (朱書き)</vt:lpstr>
      <vt:lpstr>特別簡易型</vt:lpstr>
      <vt:lpstr>簡易Ⅰ型 (朱書き)</vt:lpstr>
      <vt:lpstr>簡易Ⅰ型</vt:lpstr>
      <vt:lpstr>簡易Ⅰ型(地域要件、近隣実績を設定する場合) (朱書き)</vt:lpstr>
      <vt:lpstr>簡易Ⅰ型(地域要件、近隣実績を設定する場合)</vt:lpstr>
      <vt:lpstr>簡易Ⅰ型!Print_Area</vt:lpstr>
      <vt:lpstr>'簡易Ⅰ型 (朱書き)'!Print_Area</vt:lpstr>
      <vt:lpstr>'簡易Ⅰ型(地域要件、近隣実績を設定する場合)'!Print_Area</vt:lpstr>
      <vt:lpstr>'簡易Ⅰ型(地域要件、近隣実績を設定する場合) (朱書き)'!Print_Area</vt:lpstr>
      <vt:lpstr>特別簡易型!Print_Area</vt:lpstr>
      <vt:lpstr>'特別簡易型 (朱書き)'!Print_Area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23NPA023</cp:lastModifiedBy>
  <cp:lastPrinted>2026-10-05T06:04:32Z</cp:lastPrinted>
  <dcterms:created xsi:type="dcterms:W3CDTF">2017-03-17T05:37:23Z</dcterms:created>
  <dcterms:modified xsi:type="dcterms:W3CDTF">2026-10-05T06:04:36Z</dcterms:modified>
</cp:coreProperties>
</file>