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9DD53A4A-0B7A-41EE-94E1-29B3F854C1C4}" xr6:coauthVersionLast="47" xr6:coauthVersionMax="47" xr10:uidLastSave="{00000000-0000-0000-0000-000000000000}"/>
  <bookViews>
    <workbookView xWindow="-120" yWindow="-120" windowWidth="29040" windowHeight="15720" tabRatio="776" activeTab="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'評価項目（標準）'!$B$1:$M$36</definedName>
    <definedName name="_xlnm.Print_Area" localSheetId="2">'様式1 技術評価点申告書'!$B$1:$M$37</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76" l="1"/>
  <c r="J30" i="76"/>
  <c r="K5" i="55"/>
  <c r="F5" i="55" l="1"/>
  <c r="K27" i="55"/>
  <c r="K20" i="55"/>
  <c r="K18" i="55"/>
  <c r="I29" i="55"/>
  <c r="H29" i="55"/>
  <c r="I28" i="55"/>
  <c r="H28" i="55"/>
  <c r="I27" i="55"/>
  <c r="H27" i="55"/>
  <c r="G27" i="55"/>
  <c r="F27" i="55"/>
  <c r="D27" i="55"/>
  <c r="I26" i="55"/>
  <c r="H26" i="55"/>
  <c r="I25" i="55"/>
  <c r="H25" i="55"/>
  <c r="I24" i="55"/>
  <c r="H24" i="55"/>
  <c r="I23" i="55"/>
  <c r="H23" i="55"/>
  <c r="I22" i="55"/>
  <c r="H22" i="55"/>
  <c r="G22" i="55"/>
  <c r="F22" i="55"/>
  <c r="D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20" i="76"/>
  <c r="K22" i="55"/>
  <c r="K11" i="55"/>
  <c r="K13" i="55"/>
  <c r="K30" i="55" l="1"/>
  <c r="J35" i="76"/>
</calcChain>
</file>

<file path=xl/sharedStrings.xml><?xml version="1.0" encoding="utf-8"?>
<sst xmlns="http://schemas.openxmlformats.org/spreadsheetml/2006/main" count="217" uniqueCount="177">
  <si>
    <r>
      <t>設計業務（高度・標準） 【</t>
    </r>
    <r>
      <rPr>
        <b/>
        <sz val="12"/>
        <color indexed="10"/>
        <rFont val="BIZ UDゴシック"/>
        <family val="3"/>
        <charset val="128"/>
      </rPr>
      <t>令和８年６月版</t>
    </r>
    <r>
      <rPr>
        <b/>
        <sz val="12"/>
        <rFont val="BIZ UDゴシック"/>
        <family val="3"/>
        <charset val="128"/>
      </rPr>
      <t xml:space="preserve">】 </t>
    </r>
    <rPh sb="2" eb="4">
      <t>ギョウム</t>
    </rPh>
    <phoneticPr fontId="2"/>
  </si>
  <si>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</si>
  <si>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</si>
  <si>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</si>
  <si>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</si>
  <si>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</si>
  <si>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</si>
  <si>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</si>
  <si>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</si>
  <si>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</si>
  <si>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</si>
  <si>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</si>
  <si>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</si>
  <si>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</si>
  <si>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</si>
  <si>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</si>
  <si>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</si>
  <si>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</si>
  <si>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</si>
  <si>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</si>
  <si>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</si>
  <si>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</si>
  <si>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</si>
  <si>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</si>
  <si>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</si>
  <si>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</si>
  <si>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</si>
  <si>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</si>
  <si>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</si>
  <si>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</si>
  <si>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</si>
  <si>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</si>
  <si>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</si>
  <si>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</si>
  <si>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</si>
  <si>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評価対象業務の実績なし</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</si>
  <si>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</si>
  <si>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</si>
  <si>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</si>
  <si>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</si>
  <si>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</si>
  <si>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</si>
  <si>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</si>
  <si>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</si>
  <si>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</si>
  <si>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</si>
  <si>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</si>
  <si>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</si>
  <si>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管理技術者又は
照査技術者の
資格及び分野</t>
    <rPh sb="17" eb="18">
      <t>オヨ</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</si>
  <si>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</si>
  <si>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</si>
  <si>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</si>
  <si>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</si>
  <si>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</si>
  <si>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</si>
  <si>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</si>
  <si>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</si>
  <si>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</si>
  <si>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</si>
  <si>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</si>
  <si>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</si>
  <si>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</si>
  <si>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</si>
  <si>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</si>
  <si>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</si>
  <si>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</si>
  <si>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</si>
  <si>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</si>
  <si>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</si>
  <si>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</si>
  <si>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</si>
  <si>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</si>
  <si>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</si>
  <si>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</si>
  <si>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</si>
  <si>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</si>
  <si>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</si>
  <si>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</si>
  <si>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</si>
  <si>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</si>
  <si>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</si>
  <si>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</si>
  <si>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</si>
  <si>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</si>
  <si>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</si>
  <si>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rPh sb="0" eb="3">
      <t>カイシャメイ</t>
    </rPh>
    <phoneticPr fontId="2"/>
  </si>
  <si>
    <t>小項目配点</t>
    <rPh sb="0" eb="3">
      <t>ショウコウモク</t>
    </rPh>
    <rPh sb="3" eb="5">
      <t>ハイテン</t>
    </rPh>
    <phoneticPr fontId="2"/>
  </si>
  <si>
    <t>基準評価点</t>
    <rPh sb="0" eb="2">
      <t>キジュン</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</si>
  <si>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</si>
  <si>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</si>
  <si>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</si>
  <si>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</si>
  <si>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</si>
  <si>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</si>
  <si>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</si>
  <si>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</si>
  <si>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</si>
  <si>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</si>
  <si>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</si>
  <si>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</si>
  <si>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</si>
  <si>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</si>
  <si>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</si>
  <si>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</si>
  <si>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</si>
  <si>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</si>
  <si>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</si>
  <si>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</si>
  <si>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</si>
  <si>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</si>
  <si>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</si>
  <si>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</si>
  <si>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</si>
  <si>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</si>
  <si>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</si>
  <si>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</si>
  <si>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</si>
  <si>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</si>
  <si>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</si>
  <si>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</si>
  <si>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</si>
  <si>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</si>
  <si>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</si>
  <si>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</si>
  <si>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</si>
  <si>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</si>
  <si>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</si>
  <si>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</si>
  <si>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</si>
  <si>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</si>
  <si>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</si>
  <si>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</si>
  <si>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</si>
  <si>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</si>
  <si>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</si>
  <si>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</si>
  <si>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</si>
  <si>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</si>
  <si>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</si>
  <si>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</si>
  <si>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</si>
  <si>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</si>
  <si>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</si>
  <si>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</si>
  <si>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</si>
  <si>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</si>
  <si>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</si>
  <si>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</si>
  <si>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</si>
  <si>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</si>
  <si>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</si>
  <si>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</si>
  <si>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</si>
  <si>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</si>
  <si>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</si>
  <si>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</si>
  <si>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</si>
  <si>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</si>
  <si>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</si>
  <si>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評価対象業務の実績あり</t>
    <phoneticPr fontId="2"/>
  </si>
  <si>
    <t>評価対象業務の実績あり</t>
    <rPh sb="0" eb="2">
      <t>ヒョウカ</t>
    </rPh>
    <rPh sb="2" eb="4">
      <t>タイショウ</t>
    </rPh>
    <rPh sb="4" eb="6">
      <t>ギョウム</t>
    </rPh>
    <rPh sb="7" eb="9">
      <t>ジッセキ</t>
    </rPh>
    <phoneticPr fontId="2"/>
  </si>
  <si>
    <t xml:space="preserve">
様式８
</t>
    <rPh sb="3" eb="5">
      <t>ヨウシキ</t>
    </rPh>
    <phoneticPr fontId="2"/>
  </si>
  <si>
    <t xml:space="preserve">
特定テーマ
</t>
    <rPh sb="3" eb="5">
      <t>トクテイ</t>
    </rPh>
    <phoneticPr fontId="2"/>
  </si>
  <si>
    <t xml:space="preserve">
配慮すべき項目とその設計方針
</t>
    <rPh sb="2" eb="4">
      <t>ハイリョ</t>
    </rPh>
    <rPh sb="7" eb="9">
      <t>コウモク</t>
    </rPh>
    <rPh sb="12" eb="14">
      <t>セッケイ</t>
    </rPh>
    <rPh sb="14" eb="16">
      <t>ホウシン</t>
    </rPh>
    <phoneticPr fontId="2"/>
  </si>
  <si>
    <t>坂手地区急傾斜地崩壊対策（法面工詳細設計）業務委託</t>
    <rPh sb="0" eb="2">
      <t>サカテ</t>
    </rPh>
    <rPh sb="2" eb="4">
      <t>チク</t>
    </rPh>
    <rPh sb="4" eb="7">
      <t>キュウケイシャ</t>
    </rPh>
    <rPh sb="7" eb="8">
      <t>チ</t>
    </rPh>
    <rPh sb="8" eb="10">
      <t>ホウカイ</t>
    </rPh>
    <rPh sb="10" eb="12">
      <t>タイサク</t>
    </rPh>
    <rPh sb="13" eb="15">
      <t>ノリメン</t>
    </rPh>
    <rPh sb="15" eb="16">
      <t>コウ</t>
    </rPh>
    <rPh sb="16" eb="20">
      <t>ショウサイセッケイ</t>
    </rPh>
    <rPh sb="21" eb="23">
      <t>ギョウム</t>
    </rPh>
    <rPh sb="23" eb="25">
      <t>イタク</t>
    </rPh>
    <phoneticPr fontId="2"/>
  </si>
  <si>
    <t>令和８年度 県単急傾斜　第286－１分2002号</t>
    <phoneticPr fontId="2"/>
  </si>
  <si>
    <t>当業務は坂手地区急傾斜地において法面工詳細設計を行う業務です。当該箇所の現地状況を踏まえ、業務を行ううえで、配慮すべき項目とその設計方針を記載してください。</t>
    <rPh sb="0" eb="1">
      <t>トウ</t>
    </rPh>
    <rPh sb="1" eb="3">
      <t>ギョウム</t>
    </rPh>
    <rPh sb="4" eb="6">
      <t>サカテ</t>
    </rPh>
    <rPh sb="6" eb="8">
      <t>チク</t>
    </rPh>
    <rPh sb="8" eb="11">
      <t>キュウケイシャ</t>
    </rPh>
    <rPh sb="11" eb="12">
      <t>チ</t>
    </rPh>
    <rPh sb="16" eb="18">
      <t>ノリメン</t>
    </rPh>
    <rPh sb="18" eb="19">
      <t>コウ</t>
    </rPh>
    <rPh sb="19" eb="21">
      <t>ショウサイ</t>
    </rPh>
    <rPh sb="21" eb="23">
      <t>セッケイ</t>
    </rPh>
    <rPh sb="24" eb="25">
      <t>オコナ</t>
    </rPh>
    <rPh sb="26" eb="28">
      <t>ギョウム</t>
    </rPh>
    <rPh sb="31" eb="33">
      <t>トウガイ</t>
    </rPh>
    <rPh sb="33" eb="35">
      <t>カショ</t>
    </rPh>
    <rPh sb="36" eb="38">
      <t>ゲンチ</t>
    </rPh>
    <rPh sb="38" eb="40">
      <t>ジョウキョウ</t>
    </rPh>
    <rPh sb="41" eb="42">
      <t>フ</t>
    </rPh>
    <rPh sb="45" eb="47">
      <t>ギョウム</t>
    </rPh>
    <rPh sb="64" eb="66">
      <t>セッケイ</t>
    </rPh>
    <rPh sb="66" eb="68">
      <t>ホウシン</t>
    </rPh>
    <phoneticPr fontId="5"/>
  </si>
  <si>
    <t>坂手地区急傾斜地崩壊対策（法面工詳細設計）業務委託</t>
    <rPh sb="7" eb="8">
      <t>チ</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</si>
  <si>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</si>
  <si>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</si>
  <si>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color theme="1"/>
        <rFont val="BIZ UDゴシック"/>
        <family val="3"/>
        <charset val="128"/>
      </rPr>
      <t xml:space="preserve">
</t>
    </r>
    <r>
      <rPr>
        <sz val="12"/>
        <color theme="1"/>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</si>
  <si>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</si>
  <si>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評価対象業務とは、「法面工詳細設計」または「法面工予備設計」を含む業務を指します。
・評価対象の業務実績は1件とし、テクリス登録業務に限ります。</t>
    <rPh sb="0" eb="2">
      <t>ヘイセイ</t>
    </rPh>
    <rPh sb="4" eb="6">
      <t>ネンド</t>
    </rPh>
    <rPh sb="72" eb="73">
      <t>トウ</t>
    </rPh>
    <rPh sb="110" eb="112">
      <t>ノリメン</t>
    </rPh>
    <rPh sb="112" eb="113">
      <t>コウ</t>
    </rPh>
    <rPh sb="113" eb="115">
      <t>ショウサイ</t>
    </rPh>
    <rPh sb="115" eb="117">
      <t>セッケイ</t>
    </rPh>
    <rPh sb="122" eb="124">
      <t>ノリメン</t>
    </rPh>
    <rPh sb="124" eb="125">
      <t>コウ</t>
    </rPh>
    <rPh sb="125" eb="127">
      <t>ヨビ</t>
    </rPh>
    <rPh sb="127" eb="129">
      <t>セッケイ</t>
    </rPh>
    <rPh sb="131" eb="132">
      <t>フク</t>
    </rPh>
    <rPh sb="133" eb="135">
      <t>ギョウム</t>
    </rPh>
    <rPh sb="143" eb="145">
      <t>ヒョウカ</t>
    </rPh>
    <rPh sb="145" eb="147">
      <t>タイショウ</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</si>
  <si>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評価対象業務とは、「法面工詳細設計」または「法面工予備設計」を含む業務を指します。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61" eb="163">
      <t>ヒョウカ</t>
    </rPh>
    <rPh sb="163" eb="165">
      <t>タイショウ</t>
    </rPh>
    <rPh sb="180" eb="182">
      <t>トウロク</t>
    </rPh>
    <rPh sb="182" eb="184">
      <t>ギョウム</t>
    </rPh>
    <rPh sb="185" eb="186">
      <t>カギ</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</si>
  <si>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</si>
  <si>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管理技術者又は照査技術者いずれかの資格の保有状況により評価します。なお、資格及び分野は、次のとおりとします。
・技術士資格：〔建設部門（河川、砂防及び海岸・海洋科目）〕
・技術管理者：〔河川、砂防及び海岸・海洋部門〕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ケンセツ</t>
    </rPh>
    <rPh sb="68" eb="70">
      <t>カセン</t>
    </rPh>
    <rPh sb="71" eb="73">
      <t>サボウ</t>
    </rPh>
    <rPh sb="73" eb="74">
      <t>オヨ</t>
    </rPh>
    <rPh sb="75" eb="77">
      <t>カイガン</t>
    </rPh>
    <rPh sb="78" eb="80">
      <t>カイヨウ</t>
    </rPh>
    <phoneticPr fontId="2"/>
  </si>
  <si>
    <t xml:space="preserve">
当業務は坂手地区急傾斜地において法面工詳細設計を行う業務です。
当該箇所の現地状況を踏まえ、業務を行ううえで、配慮すべき項目とその設計方針を記載してください。
</t>
    <rPh sb="2" eb="3">
      <t>トウ</t>
    </rPh>
    <rPh sb="3" eb="5">
      <t>ギョウム</t>
    </rPh>
    <rPh sb="6" eb="8">
      <t>サカテ</t>
    </rPh>
    <rPh sb="8" eb="10">
      <t>チク</t>
    </rPh>
    <rPh sb="10" eb="13">
      <t>キュウケイシャ</t>
    </rPh>
    <rPh sb="13" eb="14">
      <t>チ</t>
    </rPh>
    <rPh sb="18" eb="20">
      <t>ノリメン</t>
    </rPh>
    <rPh sb="20" eb="21">
      <t>コウ</t>
    </rPh>
    <rPh sb="21" eb="23">
      <t>ショウサイ</t>
    </rPh>
    <rPh sb="23" eb="25">
      <t>セッケイ</t>
    </rPh>
    <rPh sb="26" eb="27">
      <t>オコナ</t>
    </rPh>
    <rPh sb="28" eb="30">
      <t>ギョウム</t>
    </rPh>
    <rPh sb="34" eb="36">
      <t>トウガイ</t>
    </rPh>
    <rPh sb="36" eb="38">
      <t>カショ</t>
    </rPh>
    <rPh sb="39" eb="41">
      <t>ゲンチ</t>
    </rPh>
    <rPh sb="41" eb="43">
      <t>ジョウキョウ</t>
    </rPh>
    <rPh sb="44" eb="45">
      <t>フ</t>
    </rPh>
    <rPh sb="48" eb="50">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</si>
</sst>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3"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b/>
      <sz val="12"/>
      <color indexed="1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sz val="12"/>
      <color rgb="FFFF0000"/>
      <name val="BIZ UDゴシック"/>
      <family val="3"/>
      <charset val="128"/>
    </font>
    <font>
      <sz val="12"/>
      <color theme="1"/>
      <name val="BIZ UDゴシック"/>
      <family val="3"/>
      <charset val="128"/>
    </font>
    <font>
      <sz val="16"/>
      <color rgb="FFFF0000"/>
      <name val="BIZ UDゴシック"/>
      <family val="3"/>
      <charset val="128"/>
    </font>
    <font>
      <sz val="11"/>
      <color rgb="FFFF0000"/>
      <name val="BIZ UDゴシック"/>
      <family val="3"/>
      <charset val="128"/>
    </font>
    <font>
      <sz val="12"/>
      <color theme="1"/>
      <name val="BIZ UD明朝 Medium"/>
      <family val="1"/>
      <charset val="128"/>
    </font>
    <font>
      <sz val="20"/>
      <color theme="1"/>
      <name val="BIZ UDゴシック"/>
      <family val="3"/>
      <charset val="128"/>
    </font>
    <font>
      <sz val="11"/>
      <color theme="1"/>
      <name val="BIZ UDゴシック"/>
      <family val="3"/>
      <charset val="128"/>
    </font>
    <font>
      <strike/>
      <sz val="12"/>
      <color theme="1"/>
      <name val="BIZ UDゴシック"/>
      <family val="3"/>
      <charset val="128"/>
    </font>
    <font>
      <b/>
      <sz val="14"/>
      <color theme="1"/>
      <name val="BIZ UDゴシック"/>
      <family val="3"/>
      <charset val="128"/>
    </font>
    <font>
      <sz val="10"/>
      <color theme="1"/>
      <name val="BIZ UD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2">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96">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right" vertical="center" wrapText="1"/>
    </xf>
    <xf numFmtId="0" fontId="17" fillId="0" borderId="0" xfId="0" applyFont="1" applyAlignment="1">
      <alignment horizontal="center" vertical="center"/>
    </xf>
    <xf numFmtId="0" fontId="18" fillId="0" borderId="9" xfId="0" applyFont="1" applyBorder="1" applyAlignment="1">
      <alignment horizontal="center" vertical="center"/>
    </xf>
    <xf numFmtId="0" fontId="18" fillId="0" borderId="0" xfId="0" applyFont="1">
      <alignment vertical="center"/>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6" applyNumberFormat="1" applyFont="1" applyAlignment="1">
      <alignment horizontal="center" vertical="center"/>
    </xf>
    <xf numFmtId="0" fontId="21" fillId="0" borderId="0" xfId="0" applyFont="1" applyAlignment="1">
      <alignment vertical="center" wrapText="1"/>
    </xf>
    <xf numFmtId="0" fontId="20" fillId="0" borderId="0" xfId="0" applyFont="1" applyAlignment="1">
      <alignment horizontal="left" vertical="center"/>
    </xf>
    <xf numFmtId="0" fontId="18" fillId="0" borderId="0" xfId="0" applyFont="1" applyAlignment="1">
      <alignment vertical="center" wrapText="1"/>
    </xf>
    <xf numFmtId="0" fontId="22" fillId="0" borderId="0" xfId="7" applyFont="1" applyAlignment="1" applyProtection="1">
      <alignment vertical="center"/>
    </xf>
    <xf numFmtId="0" fontId="22" fillId="0" borderId="0" xfId="7" applyFont="1" applyAlignment="1" applyProtection="1">
      <alignment horizontal="right" vertical="center"/>
    </xf>
    <xf numFmtId="0" fontId="14" fillId="0" borderId="0" xfId="6" applyNumberFormat="1" applyFont="1" applyBorder="1" applyAlignment="1">
      <alignment vertical="center"/>
    </xf>
    <xf numFmtId="0" fontId="24" fillId="0" borderId="0" xfId="0" applyFont="1">
      <alignment vertical="center"/>
    </xf>
    <xf numFmtId="0" fontId="25" fillId="0" borderId="0" xfId="0" applyFont="1">
      <alignment vertical="center"/>
    </xf>
    <xf numFmtId="0" fontId="19" fillId="0" borderId="0" xfId="0" applyFont="1">
      <alignment vertical="center"/>
    </xf>
    <xf numFmtId="0" fontId="24" fillId="0" borderId="0" xfId="0" applyFont="1" applyAlignment="1">
      <alignment horizontal="right" vertical="center"/>
    </xf>
    <xf numFmtId="0" fontId="24" fillId="0" borderId="18" xfId="0" applyFont="1" applyBorder="1">
      <alignment vertical="center"/>
    </xf>
    <xf numFmtId="0" fontId="17" fillId="0" borderId="0" xfId="0" applyFont="1">
      <alignment vertical="center"/>
    </xf>
    <xf numFmtId="0" fontId="18" fillId="0" borderId="9" xfId="0" applyFont="1" applyBorder="1" applyAlignment="1">
      <alignment horizontal="center" vertical="center" wrapText="1"/>
    </xf>
    <xf numFmtId="0" fontId="18" fillId="0" borderId="13" xfId="0" applyFont="1" applyBorder="1" applyAlignment="1">
      <alignment horizontal="center" vertical="center" shrinkToFit="1"/>
    </xf>
    <xf numFmtId="0" fontId="18" fillId="0" borderId="9" xfId="0" applyFont="1" applyBorder="1" applyAlignment="1">
      <alignment horizontal="center" vertical="center" shrinkToFit="1"/>
    </xf>
    <xf numFmtId="0" fontId="19" fillId="0" borderId="5" xfId="0" applyFont="1" applyBorder="1" applyAlignment="1">
      <alignment horizontal="center" vertical="center"/>
    </xf>
    <xf numFmtId="0" fontId="24" fillId="0" borderId="5" xfId="0" applyFont="1" applyBorder="1" applyAlignment="1">
      <alignment horizontal="center" vertical="center"/>
    </xf>
    <xf numFmtId="0" fontId="14" fillId="0" borderId="0" xfId="0" applyFont="1" applyAlignment="1">
      <alignment horizontal="center" vertical="center" wrapText="1"/>
    </xf>
    <xf numFmtId="176" fontId="19" fillId="0" borderId="11" xfId="6" applyNumberFormat="1" applyFont="1" applyBorder="1" applyAlignment="1" applyProtection="1">
      <alignment horizontal="center" vertical="center"/>
    </xf>
    <xf numFmtId="0" fontId="27" fillId="0" borderId="11" xfId="0" applyFont="1" applyBorder="1" applyAlignment="1">
      <alignment horizontal="center" vertical="center"/>
    </xf>
    <xf numFmtId="0" fontId="23" fillId="0" borderId="6" xfId="0" applyFont="1" applyBorder="1">
      <alignment vertical="center"/>
    </xf>
    <xf numFmtId="0" fontId="23" fillId="0" borderId="7" xfId="0" applyFont="1" applyBorder="1">
      <alignment vertical="center"/>
    </xf>
    <xf numFmtId="0" fontId="18" fillId="0" borderId="7" xfId="0" applyFont="1" applyBorder="1">
      <alignment vertical="center"/>
    </xf>
    <xf numFmtId="0" fontId="18" fillId="0" borderId="12" xfId="0" applyFont="1" applyBorder="1">
      <alignment vertical="center"/>
    </xf>
    <xf numFmtId="0" fontId="28" fillId="0" borderId="8" xfId="0" applyFont="1" applyBorder="1" applyAlignment="1">
      <alignment horizontal="right" vertical="center"/>
    </xf>
    <xf numFmtId="0" fontId="28" fillId="3" borderId="9" xfId="0" applyFont="1" applyFill="1" applyBorder="1">
      <alignment vertical="center"/>
    </xf>
    <xf numFmtId="0" fontId="28" fillId="0" borderId="10" xfId="0" applyFont="1" applyBorder="1" applyAlignment="1">
      <alignment vertical="center" wrapText="1"/>
    </xf>
    <xf numFmtId="0" fontId="28" fillId="4" borderId="9" xfId="0" applyFont="1" applyFill="1" applyBorder="1">
      <alignment vertical="center"/>
    </xf>
    <xf numFmtId="0" fontId="28" fillId="0" borderId="10" xfId="0" applyFont="1" applyBorder="1" applyAlignment="1">
      <alignment horizontal="right" vertical="center"/>
    </xf>
    <xf numFmtId="0" fontId="28" fillId="0" borderId="0" xfId="0" applyFont="1">
      <alignment vertical="center"/>
    </xf>
    <xf numFmtId="0" fontId="28" fillId="0" borderId="0" xfId="0" applyFont="1" applyAlignment="1">
      <alignment vertical="top" wrapText="1"/>
    </xf>
    <xf numFmtId="0" fontId="28" fillId="0" borderId="17" xfId="0" applyFont="1" applyBorder="1" applyAlignment="1">
      <alignment vertical="top" wrapText="1"/>
    </xf>
    <xf numFmtId="0" fontId="28" fillId="0" borderId="15" xfId="0" applyFont="1" applyBorder="1" applyAlignment="1">
      <alignment horizontal="right" vertical="center"/>
    </xf>
    <xf numFmtId="0" fontId="28" fillId="0" borderId="16" xfId="0" applyFont="1" applyBorder="1">
      <alignment vertical="center"/>
    </xf>
    <xf numFmtId="0" fontId="28" fillId="0" borderId="16" xfId="0" applyFont="1" applyBorder="1" applyAlignment="1">
      <alignment vertical="top" wrapText="1"/>
    </xf>
    <xf numFmtId="0" fontId="28" fillId="0" borderId="10" xfId="0" applyFont="1" applyBorder="1" applyAlignment="1">
      <alignment vertical="top" wrapText="1"/>
    </xf>
    <xf numFmtId="0" fontId="24" fillId="0" borderId="9" xfId="0" applyFont="1" applyBorder="1" applyAlignment="1">
      <alignment horizontal="center" vertical="center" wrapText="1"/>
    </xf>
    <xf numFmtId="0" fontId="23" fillId="0" borderId="0" xfId="0" applyFont="1">
      <alignment vertical="center"/>
    </xf>
    <xf numFmtId="0" fontId="29" fillId="0" borderId="0" xfId="37" applyFont="1" applyAlignment="1">
      <alignment vertical="center"/>
    </xf>
    <xf numFmtId="0" fontId="30" fillId="0" borderId="0" xfId="37" applyFont="1" applyAlignment="1">
      <alignment vertical="center"/>
    </xf>
    <xf numFmtId="0" fontId="30" fillId="0" borderId="0" xfId="37" applyFont="1" applyAlignment="1">
      <alignment horizontal="right" vertical="center"/>
    </xf>
    <xf numFmtId="0" fontId="30" fillId="0" borderId="0" xfId="37" applyFont="1" applyAlignment="1">
      <alignment horizontal="center" vertical="center"/>
    </xf>
    <xf numFmtId="0" fontId="32" fillId="0" borderId="0" xfId="37" applyFont="1" applyAlignment="1">
      <alignment horizontal="center" vertical="center"/>
    </xf>
    <xf numFmtId="0" fontId="30" fillId="0" borderId="0" xfId="37" applyFont="1" applyAlignment="1">
      <alignment horizontal="distributed" vertical="center"/>
    </xf>
    <xf numFmtId="0" fontId="33" fillId="0" borderId="0" xfId="37" applyFont="1" applyAlignment="1">
      <alignment vertical="center"/>
    </xf>
    <xf numFmtId="0" fontId="30" fillId="0" borderId="0" xfId="37" applyFont="1" applyAlignment="1">
      <alignment vertical="distributed"/>
    </xf>
    <xf numFmtId="0" fontId="30" fillId="0" borderId="0" xfId="0" applyFont="1">
      <alignment vertical="center"/>
    </xf>
    <xf numFmtId="0" fontId="30" fillId="0" borderId="0" xfId="37" quotePrefix="1" applyFont="1" applyAlignment="1">
      <alignment vertical="center"/>
    </xf>
    <xf numFmtId="0" fontId="34"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41" xfId="0" applyFont="1" applyBorder="1">
      <alignment vertical="center"/>
    </xf>
    <xf numFmtId="0" fontId="14" fillId="0" borderId="42" xfId="0" applyFont="1" applyBorder="1">
      <alignment vertical="center"/>
    </xf>
    <xf numFmtId="0" fontId="14" fillId="0" borderId="21" xfId="0" applyFont="1" applyBorder="1">
      <alignment vertical="center"/>
    </xf>
    <xf numFmtId="0" fontId="14" fillId="0" borderId="17" xfId="0" applyFont="1" applyBorder="1">
      <alignment vertical="center"/>
    </xf>
    <xf numFmtId="0" fontId="36" fillId="0" borderId="7" xfId="37" applyFont="1" applyBorder="1" applyAlignment="1">
      <alignment horizontal="left" vertical="center"/>
    </xf>
    <xf numFmtId="0" fontId="36" fillId="0" borderId="7" xfId="37" applyFont="1" applyBorder="1" applyAlignment="1">
      <alignment horizontal="center" vertical="center"/>
    </xf>
    <xf numFmtId="0" fontId="36" fillId="0" borderId="7" xfId="37" applyFont="1" applyBorder="1" applyAlignment="1">
      <alignment vertical="center"/>
    </xf>
    <xf numFmtId="0" fontId="36" fillId="0" borderId="7" xfId="0" applyFont="1" applyBorder="1">
      <alignment vertical="center"/>
    </xf>
    <xf numFmtId="0" fontId="36" fillId="0" borderId="0" xfId="37" applyFont="1" applyAlignment="1">
      <alignment horizontal="left" vertical="center"/>
    </xf>
    <xf numFmtId="0" fontId="36" fillId="0" borderId="0" xfId="37" applyFont="1" applyAlignment="1">
      <alignment horizontal="center" vertical="center"/>
    </xf>
    <xf numFmtId="0" fontId="36" fillId="0" borderId="0" xfId="37" applyFont="1" applyAlignment="1">
      <alignment vertical="center"/>
    </xf>
    <xf numFmtId="0" fontId="36" fillId="0" borderId="0" xfId="0" applyFont="1">
      <alignment vertical="center"/>
    </xf>
    <xf numFmtId="0" fontId="36" fillId="0" borderId="0" xfId="37" applyFont="1" applyAlignment="1">
      <alignment horizontal="right" vertical="center"/>
    </xf>
    <xf numFmtId="0" fontId="36" fillId="0" borderId="0" xfId="0" applyFont="1" applyAlignment="1">
      <alignment horizontal="left" vertical="center"/>
    </xf>
    <xf numFmtId="0" fontId="35" fillId="0" borderId="0" xfId="37" applyFont="1" applyAlignment="1">
      <alignment vertical="center"/>
    </xf>
    <xf numFmtId="0" fontId="35" fillId="0" borderId="0" xfId="37" applyFont="1" applyAlignment="1">
      <alignment horizontal="right" vertical="center"/>
    </xf>
    <xf numFmtId="0" fontId="35" fillId="0" borderId="0" xfId="0" applyFont="1" applyAlignment="1">
      <alignment horizontal="left" vertical="center"/>
    </xf>
    <xf numFmtId="0" fontId="35" fillId="0" borderId="0" xfId="0" applyFont="1">
      <alignment vertical="center"/>
    </xf>
    <xf numFmtId="0" fontId="35" fillId="0" borderId="0" xfId="37" applyFont="1" applyAlignment="1">
      <alignment horizontal="left" vertical="center" shrinkToFit="1"/>
    </xf>
    <xf numFmtId="0" fontId="18" fillId="0" borderId="16" xfId="37" applyFont="1" applyBorder="1" applyAlignment="1">
      <alignment vertical="center"/>
    </xf>
    <xf numFmtId="0" fontId="35" fillId="0" borderId="16" xfId="37" applyFont="1" applyBorder="1" applyAlignment="1">
      <alignment vertical="center"/>
    </xf>
    <xf numFmtId="0" fontId="37" fillId="0" borderId="10" xfId="37" applyFont="1" applyBorder="1" applyAlignment="1">
      <alignment vertical="center"/>
    </xf>
    <xf numFmtId="0" fontId="37" fillId="0" borderId="0" xfId="37" quotePrefix="1" applyFont="1" applyAlignment="1">
      <alignment horizontal="right" vertical="center"/>
    </xf>
    <xf numFmtId="0" fontId="37" fillId="0" borderId="0" xfId="37" applyFont="1" applyAlignment="1">
      <alignment vertical="center"/>
    </xf>
    <xf numFmtId="0" fontId="35" fillId="0" borderId="21" xfId="37" applyFont="1" applyBorder="1" applyAlignment="1">
      <alignment vertical="center"/>
    </xf>
    <xf numFmtId="0" fontId="35" fillId="0" borderId="17" xfId="37" applyFont="1" applyBorder="1" applyAlignment="1">
      <alignment vertical="center"/>
    </xf>
    <xf numFmtId="0" fontId="35" fillId="0" borderId="18" xfId="37" applyFont="1" applyBorder="1" applyAlignment="1">
      <alignment vertical="center" shrinkToFit="1"/>
    </xf>
    <xf numFmtId="0" fontId="35" fillId="0" borderId="18" xfId="37" applyFont="1" applyBorder="1" applyAlignment="1">
      <alignment vertical="center"/>
    </xf>
    <xf numFmtId="0" fontId="35" fillId="0" borderId="30" xfId="37" applyFont="1" applyBorder="1" applyAlignment="1">
      <alignment vertical="center"/>
    </xf>
    <xf numFmtId="0" fontId="37" fillId="0" borderId="10" xfId="37" applyFont="1" applyBorder="1" applyAlignment="1">
      <alignment horizontal="left" vertical="center"/>
    </xf>
    <xf numFmtId="0" fontId="37" fillId="0" borderId="0" xfId="37" applyFont="1" applyAlignment="1">
      <alignment horizontal="center" vertical="center"/>
    </xf>
    <xf numFmtId="0" fontId="35" fillId="0" borderId="0" xfId="37" applyFont="1" applyAlignment="1">
      <alignment horizontal="right" vertical="center" shrinkToFit="1"/>
    </xf>
    <xf numFmtId="0" fontId="38" fillId="0" borderId="0" xfId="37" applyFont="1" applyAlignment="1">
      <alignment vertical="center" shrinkToFit="1"/>
    </xf>
    <xf numFmtId="0" fontId="35" fillId="0" borderId="0" xfId="37" applyFont="1" applyAlignment="1">
      <alignment vertical="center" shrinkToFit="1"/>
    </xf>
    <xf numFmtId="0" fontId="35" fillId="0" borderId="32" xfId="37" applyFont="1" applyBorder="1" applyAlignment="1">
      <alignment vertical="center"/>
    </xf>
    <xf numFmtId="0" fontId="35" fillId="0" borderId="3" xfId="37" applyFont="1" applyBorder="1" applyAlignment="1">
      <alignment vertical="center"/>
    </xf>
    <xf numFmtId="0" fontId="35" fillId="0" borderId="3" xfId="37" applyFont="1" applyBorder="1" applyAlignment="1">
      <alignment horizontal="center" vertical="center"/>
    </xf>
    <xf numFmtId="0" fontId="35" fillId="0" borderId="33" xfId="37" applyFont="1" applyBorder="1" applyAlignment="1">
      <alignment vertical="center"/>
    </xf>
    <xf numFmtId="0" fontId="35" fillId="0" borderId="31" xfId="37" applyFont="1" applyBorder="1" applyAlignment="1">
      <alignment vertical="center"/>
    </xf>
    <xf numFmtId="0" fontId="35" fillId="0" borderId="5" xfId="37" applyFont="1" applyBorder="1" applyAlignment="1">
      <alignment vertical="center"/>
    </xf>
    <xf numFmtId="0" fontId="35" fillId="0" borderId="5" xfId="37" applyFont="1" applyBorder="1" applyAlignment="1">
      <alignment horizontal="left" vertical="center" shrinkToFit="1"/>
    </xf>
    <xf numFmtId="0" fontId="35" fillId="0" borderId="34" xfId="37" applyFont="1" applyBorder="1" applyAlignment="1">
      <alignment horizontal="left" vertical="center" shrinkToFit="1"/>
    </xf>
    <xf numFmtId="0" fontId="37" fillId="0" borderId="5" xfId="37" applyFont="1" applyBorder="1" applyAlignment="1">
      <alignment vertical="center"/>
    </xf>
    <xf numFmtId="0" fontId="37" fillId="0" borderId="34" xfId="37" applyFont="1" applyBorder="1" applyAlignment="1">
      <alignment vertical="center"/>
    </xf>
    <xf numFmtId="0" fontId="35" fillId="0" borderId="16" xfId="37" applyFont="1" applyBorder="1" applyAlignment="1">
      <alignment vertical="center" shrinkToFit="1"/>
    </xf>
    <xf numFmtId="0" fontId="36" fillId="0" borderId="0" xfId="37" applyFont="1" applyAlignment="1">
      <alignment vertical="center" shrinkToFit="1"/>
    </xf>
    <xf numFmtId="0" fontId="39" fillId="0" borderId="0" xfId="37" applyFont="1" applyAlignment="1">
      <alignment vertical="center"/>
    </xf>
    <xf numFmtId="0" fontId="14" fillId="0" borderId="0" xfId="37" applyFont="1" applyAlignment="1">
      <alignment vertical="center"/>
    </xf>
    <xf numFmtId="0" fontId="35" fillId="0" borderId="6" xfId="37" applyFont="1" applyBorder="1" applyAlignment="1">
      <alignment vertical="center"/>
    </xf>
    <xf numFmtId="0" fontId="35" fillId="0" borderId="7" xfId="37" quotePrefix="1" applyFont="1" applyBorder="1" applyAlignment="1">
      <alignment horizontal="right" vertical="center"/>
    </xf>
    <xf numFmtId="0" fontId="35" fillId="0" borderId="7" xfId="37" applyFont="1" applyBorder="1" applyAlignment="1">
      <alignment vertical="center"/>
    </xf>
    <xf numFmtId="0" fontId="35" fillId="0" borderId="35" xfId="37" applyFont="1" applyBorder="1" applyAlignment="1">
      <alignment vertical="center"/>
    </xf>
    <xf numFmtId="0" fontId="35" fillId="0" borderId="36" xfId="37" applyFont="1" applyBorder="1" applyAlignment="1">
      <alignment vertical="center"/>
    </xf>
    <xf numFmtId="0" fontId="35" fillId="0" borderId="12" xfId="37" applyFont="1" applyBorder="1" applyAlignment="1">
      <alignment vertical="center"/>
    </xf>
    <xf numFmtId="0" fontId="35" fillId="0" borderId="34" xfId="37" applyFont="1" applyBorder="1" applyAlignment="1">
      <alignment vertical="center"/>
    </xf>
    <xf numFmtId="0" fontId="40" fillId="0" borderId="16" xfId="37" applyFont="1" applyBorder="1" applyAlignment="1">
      <alignment vertical="center"/>
    </xf>
    <xf numFmtId="0" fontId="37" fillId="0" borderId="16" xfId="37" quotePrefix="1" applyFont="1" applyBorder="1" applyAlignment="1">
      <alignment horizontal="right" vertical="center"/>
    </xf>
    <xf numFmtId="0" fontId="37" fillId="0" borderId="16" xfId="37" applyFont="1" applyBorder="1" applyAlignment="1">
      <alignment vertical="center"/>
    </xf>
    <xf numFmtId="0" fontId="41" fillId="0" borderId="16" xfId="37" applyFont="1" applyBorder="1" applyAlignment="1">
      <alignment vertical="center"/>
    </xf>
    <xf numFmtId="0" fontId="42" fillId="0" borderId="31" xfId="37" applyFont="1" applyBorder="1" applyAlignment="1">
      <alignment vertical="center"/>
    </xf>
    <xf numFmtId="0" fontId="35" fillId="0" borderId="10" xfId="37" applyFont="1" applyBorder="1" applyAlignment="1">
      <alignment vertical="center"/>
    </xf>
    <xf numFmtId="0" fontId="19" fillId="0" borderId="0" xfId="37" applyFont="1" applyAlignment="1">
      <alignment horizontal="center" vertical="center"/>
    </xf>
    <xf numFmtId="0" fontId="35" fillId="0" borderId="0" xfId="37" applyFont="1" applyAlignment="1">
      <alignment horizontal="center" vertical="center"/>
    </xf>
    <xf numFmtId="0" fontId="35" fillId="0" borderId="15" xfId="37" applyFont="1" applyBorder="1" applyAlignment="1">
      <alignment vertical="center"/>
    </xf>
    <xf numFmtId="0" fontId="35" fillId="0" borderId="37" xfId="37" applyFont="1" applyBorder="1" applyAlignment="1">
      <alignment vertical="center"/>
    </xf>
    <xf numFmtId="0" fontId="42" fillId="0" borderId="10" xfId="37" applyFont="1" applyBorder="1" applyAlignment="1">
      <alignment vertical="center"/>
    </xf>
    <xf numFmtId="0" fontId="45" fillId="0" borderId="9" xfId="0" applyFont="1" applyBorder="1" applyAlignment="1">
      <alignment horizontal="center" vertical="center" wrapText="1"/>
    </xf>
    <xf numFmtId="0" fontId="43" fillId="0" borderId="13" xfId="0" applyFont="1" applyBorder="1" applyAlignment="1">
      <alignment horizontal="center" vertical="center" shrinkToFit="1"/>
    </xf>
    <xf numFmtId="0" fontId="47" fillId="0" borderId="0" xfId="37" applyFont="1" applyAlignment="1">
      <alignment vertical="center"/>
    </xf>
    <xf numFmtId="0" fontId="30" fillId="0" borderId="0" xfId="37" applyFont="1" applyAlignment="1">
      <alignment horizontal="right" vertical="center"/>
    </xf>
    <xf numFmtId="0" fontId="31" fillId="0" borderId="0" xfId="37" applyFont="1" applyAlignment="1">
      <alignment horizontal="center" vertical="center"/>
    </xf>
    <xf numFmtId="0" fontId="30" fillId="0" borderId="0" xfId="37" applyFont="1" applyAlignment="1">
      <alignment horizontal="left" vertical="center" wrapText="1"/>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14" xfId="0" applyFont="1" applyBorder="1" applyAlignment="1">
      <alignment horizontal="center" vertical="center"/>
    </xf>
    <xf numFmtId="0" fontId="18" fillId="0" borderId="2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1" xfId="0" applyFont="1" applyBorder="1" applyAlignment="1">
      <alignment horizontal="center" vertical="center"/>
    </xf>
    <xf numFmtId="0" fontId="18" fillId="0" borderId="43" xfId="0" applyFont="1" applyBorder="1" applyAlignment="1">
      <alignment horizontal="center" vertical="center" textRotation="255" wrapText="1"/>
    </xf>
    <xf numFmtId="0" fontId="18" fillId="0" borderId="19" xfId="0" applyFont="1" applyBorder="1" applyAlignment="1">
      <alignment horizontal="center" vertical="center" textRotation="255" wrapText="1"/>
    </xf>
    <xf numFmtId="0" fontId="18" fillId="0" borderId="21" xfId="0" applyFont="1" applyBorder="1" applyAlignment="1">
      <alignment horizontal="center" vertical="center" textRotation="255" wrapText="1"/>
    </xf>
    <xf numFmtId="0" fontId="18" fillId="0" borderId="9" xfId="0" applyFont="1" applyBorder="1" applyAlignment="1">
      <alignment horizontal="center" vertical="center"/>
    </xf>
    <xf numFmtId="0" fontId="28" fillId="0" borderId="21" xfId="0" applyFont="1" applyBorder="1" applyAlignment="1">
      <alignment horizontal="left" vertical="center" wrapText="1"/>
    </xf>
    <xf numFmtId="0" fontId="28" fillId="0" borderId="0" xfId="0" applyFont="1" applyAlignment="1">
      <alignment horizontal="left" vertical="center" wrapText="1"/>
    </xf>
    <xf numFmtId="0" fontId="18" fillId="0" borderId="5" xfId="0" applyFont="1" applyBorder="1" applyAlignment="1">
      <alignment horizontal="center" vertical="center"/>
    </xf>
    <xf numFmtId="0" fontId="18" fillId="0" borderId="23" xfId="0" applyFont="1" applyBorder="1" applyAlignment="1">
      <alignment horizontal="center" vertical="center"/>
    </xf>
    <xf numFmtId="0" fontId="18" fillId="0" borderId="18" xfId="0" applyFont="1" applyBorder="1" applyAlignment="1">
      <alignment horizontal="center" vertical="center"/>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18" fillId="4" borderId="14" xfId="0" applyFont="1" applyFill="1" applyBorder="1" applyAlignment="1" applyProtection="1">
      <alignment horizontal="center" vertical="center" wrapText="1"/>
      <protection locked="0"/>
    </xf>
    <xf numFmtId="0" fontId="18" fillId="4" borderId="11" xfId="0" applyFont="1" applyFill="1" applyBorder="1" applyAlignment="1" applyProtection="1">
      <alignment horizontal="center" vertical="center" wrapText="1"/>
      <protection locked="0"/>
    </xf>
    <xf numFmtId="0" fontId="24" fillId="0" borderId="43" xfId="0" applyFont="1" applyBorder="1" applyAlignment="1">
      <alignment horizontal="center" vertical="center" wrapText="1"/>
    </xf>
    <xf numFmtId="0" fontId="18" fillId="0" borderId="24" xfId="0" applyFont="1" applyBorder="1" applyAlignment="1">
      <alignment horizontal="center" vertical="center"/>
    </xf>
    <xf numFmtId="0" fontId="18" fillId="0" borderId="14" xfId="6" quotePrefix="1" applyNumberFormat="1" applyFont="1" applyBorder="1" applyAlignment="1" applyProtection="1">
      <alignment horizontal="center" vertical="center" wrapText="1"/>
    </xf>
    <xf numFmtId="0" fontId="18" fillId="0" borderId="11" xfId="6" quotePrefix="1" applyNumberFormat="1" applyFont="1" applyBorder="1" applyAlignment="1" applyProtection="1">
      <alignment horizontal="center" vertical="center" wrapText="1"/>
    </xf>
    <xf numFmtId="0" fontId="26" fillId="3" borderId="43" xfId="0" applyFont="1" applyFill="1" applyBorder="1" applyAlignment="1" applyProtection="1">
      <alignment horizontal="center" vertical="center"/>
      <protection locked="0"/>
    </xf>
    <xf numFmtId="0" fontId="26" fillId="3" borderId="11" xfId="0" applyFont="1" applyFill="1" applyBorder="1" applyAlignment="1" applyProtection="1">
      <alignment horizontal="center" vertical="center"/>
      <protection locked="0"/>
    </xf>
    <xf numFmtId="0" fontId="26" fillId="0" borderId="14" xfId="6" quotePrefix="1" applyNumberFormat="1" applyFont="1" applyBorder="1" applyAlignment="1" applyProtection="1">
      <alignment horizontal="center" vertical="center"/>
    </xf>
    <xf numFmtId="0" fontId="26" fillId="0" borderId="43" xfId="6" quotePrefix="1" applyNumberFormat="1" applyFont="1" applyBorder="1" applyAlignment="1" applyProtection="1">
      <alignment horizontal="center" vertical="center"/>
    </xf>
    <xf numFmtId="0" fontId="26" fillId="0" borderId="11" xfId="6" quotePrefix="1" applyNumberFormat="1" applyFont="1" applyBorder="1" applyAlignment="1" applyProtection="1">
      <alignment horizontal="center" vertical="center"/>
    </xf>
    <xf numFmtId="0" fontId="24" fillId="0" borderId="13" xfId="0" applyFont="1" applyBorder="1" applyAlignment="1" applyProtection="1">
      <alignment horizontal="left" vertical="center"/>
      <protection locked="0"/>
    </xf>
    <xf numFmtId="0" fontId="24" fillId="0" borderId="3" xfId="0" applyFont="1" applyBorder="1" applyAlignment="1" applyProtection="1">
      <alignment horizontal="left" vertical="center"/>
      <protection locked="0"/>
    </xf>
    <xf numFmtId="0" fontId="24" fillId="0" borderId="40" xfId="0" applyFont="1" applyBorder="1" applyAlignment="1" applyProtection="1">
      <alignment horizontal="left" vertical="center"/>
      <protection locked="0"/>
    </xf>
    <xf numFmtId="0" fontId="18" fillId="4" borderId="43" xfId="0" applyFont="1" applyFill="1" applyBorder="1" applyAlignment="1" applyProtection="1">
      <alignment horizontal="center" vertical="center" wrapText="1"/>
      <protection locked="0"/>
    </xf>
    <xf numFmtId="0" fontId="26" fillId="0" borderId="43" xfId="0" applyFont="1" applyBorder="1" applyAlignment="1">
      <alignment horizontal="center" vertical="center"/>
    </xf>
    <xf numFmtId="0" fontId="26" fillId="0" borderId="11" xfId="0" applyFont="1" applyBorder="1" applyAlignment="1">
      <alignment horizontal="center" vertical="center"/>
    </xf>
    <xf numFmtId="0" fontId="45" fillId="0" borderId="43" xfId="0" applyFont="1" applyBorder="1" applyAlignment="1">
      <alignment horizontal="center" vertical="center" wrapText="1"/>
    </xf>
    <xf numFmtId="0" fontId="45" fillId="0" borderId="11" xfId="0" applyFont="1" applyBorder="1" applyAlignment="1">
      <alignment horizontal="center" vertical="center" wrapText="1"/>
    </xf>
    <xf numFmtId="0" fontId="18" fillId="0" borderId="14" xfId="0" applyFont="1" applyBorder="1" applyAlignment="1">
      <alignment horizontal="center" vertical="center" wrapText="1" shrinkToFit="1"/>
    </xf>
    <xf numFmtId="0" fontId="18" fillId="0" borderId="11" xfId="0" applyFont="1" applyBorder="1" applyAlignment="1">
      <alignment horizontal="center" vertical="center" shrinkToFit="1"/>
    </xf>
    <xf numFmtId="0" fontId="18" fillId="0" borderId="9" xfId="0" quotePrefix="1" applyFont="1" applyBorder="1" applyAlignment="1">
      <alignment horizontal="center" vertical="center" wrapText="1"/>
    </xf>
    <xf numFmtId="0" fontId="18" fillId="4" borderId="9" xfId="0" applyFont="1" applyFill="1" applyBorder="1" applyAlignment="1" applyProtection="1">
      <alignment horizontal="center" vertical="center" wrapText="1"/>
      <protection locked="0"/>
    </xf>
    <xf numFmtId="0" fontId="43" fillId="0" borderId="21"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4" xfId="0" applyFont="1" applyBorder="1" applyAlignment="1">
      <alignment horizontal="left" vertical="center" wrapText="1" indent="1"/>
    </xf>
    <xf numFmtId="0" fontId="43" fillId="0" borderId="43" xfId="0" applyFont="1" applyBorder="1" applyAlignment="1">
      <alignment horizontal="left" vertical="center" wrapText="1" indent="1"/>
    </xf>
    <xf numFmtId="0" fontId="43" fillId="0" borderId="11" xfId="0" applyFont="1" applyBorder="1" applyAlignment="1">
      <alignment horizontal="left" vertical="center" wrapText="1" indent="1"/>
    </xf>
    <xf numFmtId="0" fontId="18" fillId="0" borderId="11" xfId="0" applyFont="1" applyBorder="1" applyAlignment="1">
      <alignment horizontal="center" vertical="center" textRotation="255" wrapText="1"/>
    </xf>
    <xf numFmtId="0" fontId="18" fillId="0" borderId="11" xfId="0" quotePrefix="1" applyFont="1" applyBorder="1" applyAlignment="1">
      <alignment horizontal="center" vertical="center" textRotation="255" wrapText="1"/>
    </xf>
    <xf numFmtId="0" fontId="18" fillId="0" borderId="9" xfId="0" quotePrefix="1" applyFont="1" applyBorder="1" applyAlignment="1">
      <alignment horizontal="center" vertical="center" textRotation="255" wrapText="1"/>
    </xf>
    <xf numFmtId="0" fontId="24" fillId="0" borderId="21" xfId="0" applyFont="1" applyBorder="1" applyAlignment="1">
      <alignment horizontal="center" vertical="center" wrapText="1"/>
    </xf>
    <xf numFmtId="0" fontId="24" fillId="0" borderId="23" xfId="0" applyFont="1" applyBorder="1" applyAlignment="1">
      <alignment horizontal="center" vertical="center" wrapText="1"/>
    </xf>
    <xf numFmtId="0" fontId="18" fillId="0" borderId="14" xfId="0" applyFont="1" applyBorder="1" applyAlignment="1">
      <alignment horizontal="center" vertical="center" textRotation="255" wrapText="1"/>
    </xf>
    <xf numFmtId="0" fontId="18" fillId="0" borderId="23" xfId="0" applyFont="1" applyBorder="1" applyAlignment="1">
      <alignment horizontal="center" vertical="center" textRotation="255" wrapText="1"/>
    </xf>
    <xf numFmtId="0" fontId="26" fillId="0" borderId="14" xfId="0" applyFont="1" applyBorder="1" applyAlignment="1">
      <alignment horizontal="center" vertical="center"/>
    </xf>
    <xf numFmtId="0" fontId="18"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4" fillId="0" borderId="0" xfId="0" applyFont="1" applyAlignment="1">
      <alignment horizontal="center" vertical="center"/>
    </xf>
    <xf numFmtId="0" fontId="14" fillId="0" borderId="31" xfId="0" applyFont="1" applyBorder="1" applyAlignment="1">
      <alignment horizontal="center" vertical="center"/>
    </xf>
    <xf numFmtId="0" fontId="14" fillId="0" borderId="5" xfId="0" applyFont="1" applyBorder="1" applyAlignment="1">
      <alignment horizontal="center" vertical="center"/>
    </xf>
    <xf numFmtId="0" fontId="14" fillId="0" borderId="20"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54" xfId="0" applyFont="1" applyBorder="1" applyAlignment="1">
      <alignment horizontal="center" vertical="center"/>
    </xf>
    <xf numFmtId="0" fontId="14" fillId="0" borderId="49" xfId="0" applyFont="1" applyBorder="1" applyAlignment="1">
      <alignment horizontal="center" vertical="center"/>
    </xf>
    <xf numFmtId="0" fontId="14" fillId="0" borderId="48" xfId="0" applyFont="1" applyBorder="1" applyAlignment="1">
      <alignment horizontal="center" vertical="center"/>
    </xf>
    <xf numFmtId="0" fontId="46" fillId="0" borderId="13" xfId="0" applyFont="1" applyBorder="1" applyAlignment="1">
      <alignment horizontal="center" vertical="center"/>
    </xf>
    <xf numFmtId="0" fontId="46"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5" fillId="0" borderId="51" xfId="37" applyFont="1" applyBorder="1" applyAlignment="1">
      <alignment horizontal="center" vertical="center"/>
    </xf>
    <xf numFmtId="0" fontId="35" fillId="0" borderId="50" xfId="37" applyFont="1" applyBorder="1" applyAlignment="1">
      <alignment horizontal="center" vertical="center"/>
    </xf>
    <xf numFmtId="0" fontId="35" fillId="0" borderId="47" xfId="37" applyFont="1" applyBorder="1" applyAlignment="1">
      <alignment horizontal="center" vertical="center"/>
    </xf>
    <xf numFmtId="0" fontId="35" fillId="0" borderId="10" xfId="37" applyFont="1" applyBorder="1" applyAlignment="1">
      <alignment horizontal="center" vertical="center"/>
    </xf>
    <xf numFmtId="0" fontId="35" fillId="0" borderId="0" xfId="37" applyFont="1" applyAlignment="1">
      <alignment horizontal="center" vertical="center"/>
    </xf>
    <xf numFmtId="0" fontId="35" fillId="0" borderId="22" xfId="37" applyFont="1" applyBorder="1" applyAlignment="1">
      <alignment horizontal="center" vertical="center"/>
    </xf>
    <xf numFmtId="0" fontId="35" fillId="0" borderId="15" xfId="37" applyFont="1" applyBorder="1" applyAlignment="1">
      <alignment horizontal="center" vertical="center"/>
    </xf>
    <xf numFmtId="0" fontId="35" fillId="0" borderId="16" xfId="37" applyFont="1" applyBorder="1" applyAlignment="1">
      <alignment horizontal="center" vertical="center"/>
    </xf>
    <xf numFmtId="0" fontId="35" fillId="0" borderId="52" xfId="37" applyFont="1" applyBorder="1" applyAlignment="1">
      <alignment horizontal="center" vertical="center"/>
    </xf>
    <xf numFmtId="0" fontId="35" fillId="0" borderId="21" xfId="37" applyFont="1" applyBorder="1" applyAlignment="1" applyProtection="1">
      <alignment horizontal="left" vertical="center" shrinkToFit="1"/>
      <protection locked="0"/>
    </xf>
    <xf numFmtId="0" fontId="35" fillId="0" borderId="0" xfId="37" applyFont="1" applyAlignment="1" applyProtection="1">
      <alignment horizontal="left" vertical="center" shrinkToFit="1"/>
      <protection locked="0"/>
    </xf>
    <xf numFmtId="0" fontId="35" fillId="0" borderId="17" xfId="37" applyFont="1" applyBorder="1" applyAlignment="1" applyProtection="1">
      <alignment horizontal="left" vertical="center" shrinkToFit="1"/>
      <protection locked="0"/>
    </xf>
    <xf numFmtId="0" fontId="35" fillId="0" borderId="25" xfId="37" applyFont="1" applyBorder="1" applyAlignment="1">
      <alignment horizontal="left" vertical="center" shrinkToFit="1"/>
    </xf>
    <xf numFmtId="0" fontId="35" fillId="0" borderId="38" xfId="37" applyFont="1" applyBorder="1" applyAlignment="1">
      <alignment horizontal="left" vertical="center" shrinkToFit="1"/>
    </xf>
    <xf numFmtId="0" fontId="35" fillId="0" borderId="53" xfId="37" applyFont="1" applyBorder="1" applyAlignment="1">
      <alignment horizontal="left" vertical="center" shrinkToFit="1"/>
    </xf>
    <xf numFmtId="0" fontId="35" fillId="0" borderId="46" xfId="37" applyFont="1" applyBorder="1" applyAlignment="1">
      <alignment horizontal="center" vertical="center" wrapText="1"/>
    </xf>
    <xf numFmtId="0" fontId="35" fillId="0" borderId="21" xfId="37" applyFont="1" applyBorder="1" applyAlignment="1">
      <alignment horizontal="center" vertical="center"/>
    </xf>
    <xf numFmtId="0" fontId="35" fillId="0" borderId="25" xfId="37" applyFont="1" applyBorder="1" applyAlignment="1">
      <alignment horizontal="center" vertical="center" shrinkToFit="1"/>
    </xf>
    <xf numFmtId="0" fontId="35" fillId="0" borderId="38" xfId="37" applyFont="1" applyBorder="1" applyAlignment="1">
      <alignment horizontal="center" vertical="center" shrinkToFit="1"/>
    </xf>
    <xf numFmtId="0" fontId="35" fillId="0" borderId="39" xfId="37" applyFont="1" applyBorder="1" applyAlignment="1">
      <alignment horizontal="center" vertical="center" shrinkToFit="1"/>
    </xf>
    <xf numFmtId="0" fontId="46" fillId="0" borderId="19" xfId="0" applyFont="1" applyBorder="1" applyAlignment="1">
      <alignment horizontal="center" vertical="center"/>
    </xf>
    <xf numFmtId="0" fontId="46" fillId="0" borderId="20"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14" fillId="0" borderId="61" xfId="0" applyFont="1" applyBorder="1" applyAlignment="1" applyProtection="1">
      <alignment horizontal="center" vertical="center" shrinkToFit="1"/>
      <protection locked="0"/>
    </xf>
    <xf numFmtId="0" fontId="37" fillId="0" borderId="57" xfId="37" applyFont="1" applyBorder="1" applyAlignment="1">
      <alignment horizontal="left" vertical="center" shrinkToFit="1"/>
    </xf>
    <xf numFmtId="0" fontId="37" fillId="0" borderId="18" xfId="37" applyFont="1" applyBorder="1" applyAlignment="1">
      <alignment horizontal="left" vertical="center" shrinkToFit="1"/>
    </xf>
    <xf numFmtId="0" fontId="37" fillId="0" borderId="30" xfId="37" applyFont="1" applyBorder="1" applyAlignment="1">
      <alignment horizontal="left" vertical="center" shrinkToFit="1"/>
    </xf>
    <xf numFmtId="0" fontId="18" fillId="0" borderId="0" xfId="37" applyFont="1" applyAlignment="1">
      <alignment horizontal="left" vertical="center"/>
    </xf>
    <xf numFmtId="0" fontId="19" fillId="0" borderId="0" xfId="37" applyFont="1" applyAlignment="1">
      <alignment horizontal="center" vertical="center"/>
    </xf>
    <xf numFmtId="0" fontId="35" fillId="0" borderId="18" xfId="37" applyFont="1" applyBorder="1" applyAlignment="1">
      <alignment horizontal="left" vertical="center" shrinkToFit="1"/>
    </xf>
    <xf numFmtId="0" fontId="37" fillId="0" borderId="57"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35" fillId="0" borderId="23" xfId="37" applyFont="1" applyBorder="1" applyAlignment="1">
      <alignment horizontal="right" vertical="center" shrinkToFit="1"/>
    </xf>
    <xf numFmtId="0" fontId="35" fillId="0" borderId="18" xfId="37" applyFont="1" applyBorder="1" applyAlignment="1">
      <alignment horizontal="right" vertical="center" shrinkToFit="1"/>
    </xf>
    <xf numFmtId="0" fontId="35" fillId="0" borderId="55" xfId="37" applyFont="1" applyBorder="1" applyAlignment="1">
      <alignment horizontal="center" vertical="center" shrinkToFit="1"/>
    </xf>
    <xf numFmtId="0" fontId="35" fillId="0" borderId="56" xfId="37" applyFont="1" applyBorder="1" applyAlignment="1">
      <alignment horizontal="center" vertical="center" shrinkToFit="1"/>
    </xf>
    <xf numFmtId="0" fontId="35" fillId="0" borderId="19" xfId="37" applyFont="1" applyBorder="1" applyAlignment="1">
      <alignment horizontal="left" vertical="center" wrapText="1"/>
    </xf>
    <xf numFmtId="0" fontId="35" fillId="0" borderId="5" xfId="37" applyFont="1" applyBorder="1" applyAlignment="1">
      <alignment horizontal="left" vertical="center" wrapText="1"/>
    </xf>
    <xf numFmtId="0" fontId="35" fillId="0" borderId="20" xfId="37" applyFont="1" applyBorder="1" applyAlignment="1">
      <alignment horizontal="left" vertical="center" wrapText="1"/>
    </xf>
    <xf numFmtId="0" fontId="35" fillId="0" borderId="23" xfId="37" applyFont="1" applyBorder="1" applyAlignment="1">
      <alignment horizontal="left" vertical="center" wrapText="1"/>
    </xf>
    <xf numFmtId="0" fontId="35" fillId="0" borderId="18" xfId="37" applyFont="1" applyBorder="1" applyAlignment="1">
      <alignment horizontal="left" vertical="center" wrapText="1"/>
    </xf>
    <xf numFmtId="0" fontId="35" fillId="0" borderId="24" xfId="37" applyFont="1" applyBorder="1" applyAlignment="1">
      <alignment horizontal="left" vertical="center" wrapText="1"/>
    </xf>
    <xf numFmtId="0" fontId="35" fillId="0" borderId="34" xfId="37" applyFont="1" applyBorder="1" applyAlignment="1">
      <alignment horizontal="left" vertical="center" wrapText="1"/>
    </xf>
    <xf numFmtId="0" fontId="35" fillId="0" borderId="30" xfId="37" applyFont="1" applyBorder="1" applyAlignment="1">
      <alignment horizontal="left" vertical="center" wrapText="1"/>
    </xf>
    <xf numFmtId="0" fontId="35" fillId="0" borderId="31" xfId="37" applyFont="1" applyBorder="1" applyAlignment="1">
      <alignment horizontal="center" vertical="center" shrinkToFit="1"/>
    </xf>
    <xf numFmtId="0" fontId="35" fillId="0" borderId="5" xfId="37" applyFont="1" applyBorder="1" applyAlignment="1">
      <alignment horizontal="center" vertical="center" shrinkToFit="1"/>
    </xf>
    <xf numFmtId="0" fontId="35" fillId="0" borderId="13" xfId="37" applyFont="1" applyBorder="1" applyAlignment="1">
      <alignment horizontal="left" vertical="center" shrinkToFit="1"/>
    </xf>
    <xf numFmtId="0" fontId="35" fillId="0" borderId="3" xfId="37" applyFont="1" applyBorder="1" applyAlignment="1">
      <alignment horizontal="left" vertical="center" shrinkToFit="1"/>
    </xf>
    <xf numFmtId="0" fontId="35" fillId="0" borderId="33" xfId="37" applyFont="1" applyBorder="1" applyAlignment="1">
      <alignment horizontal="left" vertical="center" shrinkToFit="1"/>
    </xf>
    <xf numFmtId="0" fontId="35" fillId="0" borderId="10" xfId="37" applyFont="1" applyBorder="1" applyAlignment="1">
      <alignment horizontal="left" vertical="center"/>
    </xf>
    <xf numFmtId="0" fontId="35" fillId="0" borderId="0" xfId="37" applyFont="1" applyAlignment="1">
      <alignment horizontal="left" vertical="center"/>
    </xf>
    <xf numFmtId="0" fontId="35" fillId="0" borderId="17" xfId="37" applyFont="1" applyBorder="1" applyAlignment="1">
      <alignment horizontal="left" vertical="center"/>
    </xf>
    <xf numFmtId="0" fontId="35" fillId="0" borderId="57" xfId="37" applyFont="1" applyBorder="1" applyAlignment="1">
      <alignment horizontal="left" vertical="center"/>
    </xf>
    <xf numFmtId="0" fontId="35" fillId="0" borderId="18" xfId="37" applyFont="1" applyBorder="1" applyAlignment="1">
      <alignment horizontal="left" vertical="center"/>
    </xf>
    <xf numFmtId="0" fontId="35" fillId="0" borderId="30" xfId="37" applyFont="1" applyBorder="1" applyAlignment="1">
      <alignment horizontal="left" vertical="center"/>
    </xf>
    <xf numFmtId="0" fontId="35" fillId="0" borderId="32" xfId="37" applyFont="1" applyBorder="1" applyAlignment="1">
      <alignment horizontal="center" vertical="center"/>
    </xf>
    <xf numFmtId="0" fontId="35" fillId="0" borderId="3" xfId="37" applyFont="1" applyBorder="1" applyAlignment="1">
      <alignment horizontal="center" vertical="center"/>
    </xf>
    <xf numFmtId="0" fontId="35" fillId="0" borderId="13" xfId="37" applyFont="1" applyBorder="1" applyAlignment="1">
      <alignment horizontal="center" vertical="center"/>
    </xf>
    <xf numFmtId="0" fontId="35" fillId="0" borderId="33" xfId="37" applyFont="1" applyBorder="1" applyAlignment="1">
      <alignment horizontal="center" vertical="center"/>
    </xf>
    <xf numFmtId="0" fontId="35" fillId="0" borderId="15" xfId="37" applyFont="1" applyBorder="1" applyAlignment="1">
      <alignment horizontal="center" vertical="center" shrinkToFit="1"/>
    </xf>
    <xf numFmtId="0" fontId="35" fillId="0" borderId="16" xfId="37" applyFont="1" applyBorder="1" applyAlignment="1">
      <alignment horizontal="center" vertical="center" shrinkToFit="1"/>
    </xf>
    <xf numFmtId="0" fontId="35" fillId="0" borderId="16" xfId="37" applyFont="1" applyBorder="1" applyAlignment="1">
      <alignment horizontal="left" vertical="center" shrinkToFit="1"/>
    </xf>
    <xf numFmtId="0" fontId="35" fillId="0" borderId="37" xfId="37" applyFont="1" applyBorder="1" applyAlignment="1">
      <alignment horizontal="left" vertical="center" shrinkToFit="1"/>
    </xf>
    <xf numFmtId="0" fontId="35" fillId="0" borderId="10" xfId="37" applyFont="1" applyBorder="1" applyAlignment="1">
      <alignment horizontal="center" vertical="center" shrinkToFit="1"/>
    </xf>
    <xf numFmtId="0" fontId="35" fillId="0" borderId="0" xfId="37" applyFont="1" applyAlignment="1">
      <alignment horizontal="center" vertical="center" shrinkToFit="1"/>
    </xf>
    <xf numFmtId="0" fontId="35" fillId="0" borderId="0" xfId="37" applyFont="1" applyAlignment="1">
      <alignment horizontal="left" vertical="center" shrinkToFit="1"/>
    </xf>
    <xf numFmtId="0" fontId="37" fillId="0" borderId="0" xfId="37" applyFont="1" applyAlignment="1">
      <alignment horizontal="left" vertical="center" shrinkToFit="1"/>
    </xf>
    <xf numFmtId="0" fontId="37" fillId="0" borderId="17" xfId="37" applyFont="1" applyBorder="1" applyAlignment="1">
      <alignment horizontal="left" vertical="center" shrinkToFit="1"/>
    </xf>
    <xf numFmtId="0" fontId="35" fillId="0" borderId="57" xfId="37" applyFont="1" applyBorder="1" applyAlignment="1">
      <alignment horizontal="center" vertical="center"/>
    </xf>
    <xf numFmtId="0" fontId="35" fillId="0" borderId="18" xfId="37" applyFont="1" applyBorder="1" applyAlignment="1">
      <alignment horizontal="center" vertical="center"/>
    </xf>
    <xf numFmtId="0" fontId="35" fillId="0" borderId="24" xfId="37" applyFont="1" applyBorder="1" applyAlignment="1">
      <alignment horizontal="center" vertical="center"/>
    </xf>
    <xf numFmtId="0" fontId="35" fillId="0" borderId="17" xfId="37" applyFont="1" applyBorder="1" applyAlignment="1">
      <alignment horizontal="left" vertical="center" shrinkToFit="1"/>
    </xf>
    <xf numFmtId="0" fontId="48" fillId="0" borderId="0" xfId="0" applyFont="1" applyFill="1">
      <alignment vertical="center"/>
    </xf>
    <xf numFmtId="0" fontId="49" fillId="0" borderId="0" xfId="0" applyFont="1" applyFill="1">
      <alignment vertical="center"/>
    </xf>
    <xf numFmtId="0" fontId="48" fillId="0" borderId="18" xfId="0" applyFont="1" applyFill="1" applyBorder="1" applyAlignment="1">
      <alignment horizontal="right" vertical="center"/>
    </xf>
    <xf numFmtId="0" fontId="48" fillId="0" borderId="18" xfId="0" applyFont="1" applyFill="1" applyBorder="1" applyAlignment="1">
      <alignment horizontal="left" vertical="center"/>
    </xf>
    <xf numFmtId="0" fontId="44" fillId="0" borderId="14" xfId="0" applyFont="1" applyFill="1" applyBorder="1" applyAlignment="1">
      <alignment horizontal="center" vertical="center"/>
    </xf>
    <xf numFmtId="0" fontId="49" fillId="0" borderId="14" xfId="0" applyFont="1" applyFill="1" applyBorder="1">
      <alignment vertical="center"/>
    </xf>
    <xf numFmtId="0" fontId="44" fillId="0" borderId="19" xfId="0" applyFont="1" applyFill="1" applyBorder="1" applyAlignment="1">
      <alignment horizontal="center" vertical="center"/>
    </xf>
    <xf numFmtId="0" fontId="44" fillId="0" borderId="20" xfId="0" applyFont="1" applyFill="1" applyBorder="1" applyAlignment="1">
      <alignment horizontal="center" vertical="center"/>
    </xf>
    <xf numFmtId="0" fontId="44" fillId="0" borderId="9" xfId="0" applyFont="1" applyFill="1" applyBorder="1" applyAlignment="1">
      <alignment horizontal="center" vertical="center" wrapText="1"/>
    </xf>
    <xf numFmtId="0" fontId="44" fillId="0" borderId="9" xfId="0" applyFont="1" applyFill="1" applyBorder="1" applyAlignment="1">
      <alignment horizontal="center" vertical="center"/>
    </xf>
    <xf numFmtId="0" fontId="44" fillId="0" borderId="14" xfId="0" applyFont="1" applyFill="1" applyBorder="1" applyAlignment="1">
      <alignment horizontal="center" vertical="center" wrapText="1"/>
    </xf>
    <xf numFmtId="0" fontId="49" fillId="0" borderId="43" xfId="0" applyFont="1" applyFill="1" applyBorder="1">
      <alignment vertical="center"/>
    </xf>
    <xf numFmtId="0" fontId="44" fillId="0" borderId="43" xfId="0" applyFont="1" applyFill="1" applyBorder="1" applyAlignment="1">
      <alignment horizontal="center" vertical="center"/>
    </xf>
    <xf numFmtId="0" fontId="44" fillId="0" borderId="21" xfId="0" applyFont="1" applyFill="1" applyBorder="1" applyAlignment="1">
      <alignment horizontal="center" vertical="center"/>
    </xf>
    <xf numFmtId="0" fontId="44" fillId="0" borderId="22"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29" xfId="0" applyFont="1" applyFill="1" applyBorder="1" applyAlignment="1">
      <alignment horizontal="center" vertical="center" textRotation="255"/>
    </xf>
    <xf numFmtId="0" fontId="44" fillId="0" borderId="46" xfId="0" applyFont="1" applyFill="1" applyBorder="1" applyAlignment="1">
      <alignment horizontal="center" vertical="center" textRotation="255" wrapText="1"/>
    </xf>
    <xf numFmtId="0" fontId="44" fillId="0" borderId="29" xfId="0" applyFont="1" applyFill="1" applyBorder="1" applyAlignment="1">
      <alignment horizontal="center" vertical="center" wrapText="1"/>
    </xf>
    <xf numFmtId="0" fontId="44" fillId="0" borderId="50" xfId="0" applyFont="1" applyFill="1" applyBorder="1" applyAlignment="1">
      <alignment horizontal="left" vertical="center" wrapText="1" indent="1"/>
    </xf>
    <xf numFmtId="0" fontId="44" fillId="0" borderId="47" xfId="0" applyFont="1" applyFill="1" applyBorder="1" applyAlignment="1">
      <alignment horizontal="left" vertical="center" wrapText="1" indent="1"/>
    </xf>
    <xf numFmtId="0" fontId="44" fillId="0" borderId="25" xfId="0" applyFont="1" applyFill="1" applyBorder="1" applyAlignment="1">
      <alignment horizontal="center" vertical="center"/>
    </xf>
    <xf numFmtId="0" fontId="44" fillId="0" borderId="39" xfId="0" applyFont="1" applyFill="1" applyBorder="1" applyAlignment="1">
      <alignment horizontal="center" vertical="center"/>
    </xf>
    <xf numFmtId="0" fontId="28" fillId="0" borderId="29" xfId="0" applyFont="1" applyFill="1" applyBorder="1" applyAlignment="1">
      <alignment horizontal="center" vertical="center"/>
    </xf>
    <xf numFmtId="177" fontId="28" fillId="0" borderId="29" xfId="0" applyNumberFormat="1" applyFont="1" applyFill="1" applyBorder="1" applyAlignment="1">
      <alignment horizontal="center" vertical="center"/>
    </xf>
    <xf numFmtId="0" fontId="44" fillId="0" borderId="46" xfId="0" applyFont="1" applyFill="1" applyBorder="1" applyAlignment="1">
      <alignment horizontal="left" vertical="center" wrapText="1"/>
    </xf>
    <xf numFmtId="0" fontId="44" fillId="0" borderId="47" xfId="0" applyFont="1" applyFill="1" applyBorder="1" applyAlignment="1">
      <alignment horizontal="left" vertical="center" wrapText="1"/>
    </xf>
    <xf numFmtId="0" fontId="44" fillId="0" borderId="43" xfId="0" applyFont="1" applyFill="1" applyBorder="1" applyAlignment="1">
      <alignment horizontal="center" vertical="center" textRotation="255"/>
    </xf>
    <xf numFmtId="0" fontId="44" fillId="0" borderId="21" xfId="0" applyFont="1" applyFill="1" applyBorder="1" applyAlignment="1">
      <alignment horizontal="center" vertical="center" textRotation="255" wrapText="1"/>
    </xf>
    <xf numFmtId="0" fontId="44" fillId="0" borderId="43" xfId="0" applyFont="1" applyFill="1" applyBorder="1" applyAlignment="1">
      <alignment horizontal="center" vertical="center" wrapText="1"/>
    </xf>
    <xf numFmtId="0" fontId="44" fillId="0" borderId="0" xfId="0" applyFont="1" applyFill="1" applyAlignment="1">
      <alignment horizontal="left" vertical="center" wrapText="1" indent="1"/>
    </xf>
    <xf numFmtId="0" fontId="44" fillId="0" borderId="22" xfId="0" applyFont="1" applyFill="1" applyBorder="1" applyAlignment="1">
      <alignment horizontal="left" vertical="center" wrapText="1" indent="1"/>
    </xf>
    <xf numFmtId="0" fontId="28" fillId="0" borderId="14" xfId="0" quotePrefix="1" applyFont="1" applyFill="1" applyBorder="1" applyAlignment="1">
      <alignment horizontal="center" vertical="center"/>
    </xf>
    <xf numFmtId="0" fontId="28" fillId="0" borderId="43" xfId="0" applyFont="1" applyFill="1" applyBorder="1" applyAlignment="1">
      <alignment horizontal="center" vertical="center"/>
    </xf>
    <xf numFmtId="177" fontId="28" fillId="0" borderId="43" xfId="0" applyNumberFormat="1" applyFont="1" applyFill="1" applyBorder="1" applyAlignment="1">
      <alignment horizontal="center" vertical="center"/>
    </xf>
    <xf numFmtId="0" fontId="44" fillId="0" borderId="21" xfId="0" applyFont="1" applyFill="1" applyBorder="1" applyAlignment="1">
      <alignment horizontal="left" vertical="center" wrapText="1"/>
    </xf>
    <xf numFmtId="0" fontId="44" fillId="0" borderId="22" xfId="0" applyFont="1" applyFill="1" applyBorder="1" applyAlignment="1">
      <alignment horizontal="left" vertical="center" wrapText="1"/>
    </xf>
    <xf numFmtId="0" fontId="28" fillId="0" borderId="14" xfId="0" applyFont="1" applyFill="1" applyBorder="1" applyAlignment="1">
      <alignment horizontal="center" vertical="center"/>
    </xf>
    <xf numFmtId="0" fontId="44" fillId="0" borderId="11" xfId="0" applyFont="1" applyFill="1" applyBorder="1" applyAlignment="1">
      <alignment horizontal="center" vertical="center" wrapText="1"/>
    </xf>
    <xf numFmtId="0" fontId="44" fillId="0" borderId="18" xfId="0" applyFont="1" applyFill="1" applyBorder="1" applyAlignment="1">
      <alignment horizontal="left" vertical="center" wrapText="1" indent="1"/>
    </xf>
    <xf numFmtId="0" fontId="44" fillId="0" borderId="24" xfId="0" applyFont="1" applyFill="1" applyBorder="1" applyAlignment="1">
      <alignment horizontal="left" vertical="center" wrapText="1" indent="1"/>
    </xf>
    <xf numFmtId="0" fontId="44" fillId="0" borderId="14" xfId="0" applyFont="1" applyFill="1" applyBorder="1" applyAlignment="1">
      <alignment horizontal="center" vertical="center"/>
    </xf>
    <xf numFmtId="0" fontId="44" fillId="0" borderId="19" xfId="0" applyFont="1" applyFill="1" applyBorder="1" applyAlignment="1">
      <alignment horizontal="center" vertical="center" textRotation="255" wrapText="1"/>
    </xf>
    <xf numFmtId="0" fontId="44" fillId="0" borderId="19" xfId="0"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4" fillId="0" borderId="19" xfId="0" applyFont="1" applyFill="1" applyBorder="1" applyAlignment="1">
      <alignment horizontal="center" vertical="center"/>
    </xf>
    <xf numFmtId="0" fontId="28" fillId="0" borderId="14" xfId="0" applyFont="1" applyFill="1" applyBorder="1" applyAlignment="1">
      <alignment horizontal="center" vertical="center"/>
    </xf>
    <xf numFmtId="0" fontId="44" fillId="0" borderId="19"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21" xfId="0" applyFont="1" applyFill="1" applyBorder="1" applyAlignment="1">
      <alignment horizontal="center" vertical="center" wrapText="1"/>
    </xf>
    <xf numFmtId="0" fontId="44" fillId="0" borderId="22" xfId="0" applyFont="1" applyFill="1" applyBorder="1" applyAlignment="1">
      <alignment horizontal="center" vertical="center" wrapText="1"/>
    </xf>
    <xf numFmtId="0" fontId="44" fillId="0" borderId="13" xfId="0" applyFont="1" applyFill="1" applyBorder="1" applyAlignment="1">
      <alignment horizontal="center" vertical="center" wrapText="1"/>
    </xf>
    <xf numFmtId="0" fontId="28" fillId="0" borderId="9" xfId="0" applyFont="1" applyFill="1" applyBorder="1" applyAlignment="1">
      <alignment horizontal="center" vertical="center"/>
    </xf>
    <xf numFmtId="0" fontId="44" fillId="0" borderId="23" xfId="0"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3" xfId="0" applyFont="1" applyFill="1" applyBorder="1" applyAlignment="1">
      <alignment horizontal="center" vertical="center" wrapText="1"/>
    </xf>
    <xf numFmtId="0" fontId="44" fillId="0" borderId="24" xfId="0" applyFont="1" applyFill="1" applyBorder="1" applyAlignment="1">
      <alignment horizontal="center" vertical="center" wrapText="1"/>
    </xf>
    <xf numFmtId="0" fontId="44" fillId="0" borderId="13" xfId="0" applyFont="1" applyFill="1" applyBorder="1" applyAlignment="1">
      <alignment horizontal="center" vertical="center"/>
    </xf>
    <xf numFmtId="0" fontId="28" fillId="0" borderId="11" xfId="0" applyFont="1" applyFill="1" applyBorder="1" applyAlignment="1">
      <alignment horizontal="center" vertical="center"/>
    </xf>
    <xf numFmtId="0" fontId="44" fillId="0" borderId="44" xfId="0" applyFont="1" applyFill="1" applyBorder="1" applyAlignment="1">
      <alignment horizontal="center" vertical="center" textRotation="255"/>
    </xf>
    <xf numFmtId="0" fontId="44" fillId="0" borderId="45" xfId="0" applyFont="1" applyFill="1" applyBorder="1" applyAlignment="1">
      <alignment horizontal="center" vertical="center" textRotation="255" wrapText="1"/>
    </xf>
    <xf numFmtId="0" fontId="44" fillId="0" borderId="44" xfId="0" applyFont="1" applyFill="1" applyBorder="1" applyAlignment="1">
      <alignment horizontal="center" vertical="center" wrapText="1"/>
    </xf>
    <xf numFmtId="0" fontId="44" fillId="0" borderId="45" xfId="0" applyFont="1" applyFill="1" applyBorder="1" applyAlignment="1">
      <alignment horizontal="center" vertical="center" wrapText="1"/>
    </xf>
    <xf numFmtId="0" fontId="44" fillId="0" borderId="48" xfId="0" applyFont="1" applyFill="1" applyBorder="1" applyAlignment="1">
      <alignment horizontal="center" vertical="center" wrapText="1"/>
    </xf>
    <xf numFmtId="0" fontId="44" fillId="0" borderId="27" xfId="0" applyFont="1" applyFill="1" applyBorder="1" applyAlignment="1">
      <alignment horizontal="center" vertical="center"/>
    </xf>
    <xf numFmtId="0" fontId="28" fillId="0" borderId="28" xfId="0" applyFont="1" applyFill="1" applyBorder="1" applyAlignment="1">
      <alignment horizontal="center" vertical="center"/>
    </xf>
    <xf numFmtId="0" fontId="28" fillId="0" borderId="44" xfId="0" applyFont="1" applyFill="1" applyBorder="1" applyAlignment="1">
      <alignment horizontal="center" vertical="center"/>
    </xf>
    <xf numFmtId="177" fontId="28" fillId="0" borderId="44" xfId="0" applyNumberFormat="1" applyFont="1" applyFill="1" applyBorder="1" applyAlignment="1">
      <alignment horizontal="center" vertical="center"/>
    </xf>
    <xf numFmtId="0" fontId="44" fillId="0" borderId="45"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44" fillId="0" borderId="43" xfId="0" applyFont="1" applyFill="1" applyBorder="1" applyAlignment="1">
      <alignment horizontal="center" vertical="center" textRotation="255" wrapText="1"/>
    </xf>
    <xf numFmtId="0" fontId="44" fillId="0" borderId="50" xfId="0" quotePrefix="1" applyFont="1" applyFill="1" applyBorder="1" applyAlignment="1">
      <alignment horizontal="center" vertical="center" wrapText="1"/>
    </xf>
    <xf numFmtId="0" fontId="44" fillId="0" borderId="47" xfId="0" quotePrefix="1" applyFont="1" applyFill="1" applyBorder="1" applyAlignment="1">
      <alignment horizontal="center" vertical="center" wrapText="1"/>
    </xf>
    <xf numFmtId="0" fontId="44" fillId="0" borderId="23" xfId="0" applyFont="1" applyFill="1" applyBorder="1" applyAlignment="1">
      <alignment horizontal="center" vertical="center"/>
    </xf>
    <xf numFmtId="0" fontId="28" fillId="0" borderId="11" xfId="0" applyFont="1" applyFill="1" applyBorder="1" applyAlignment="1">
      <alignment horizontal="center" vertical="center"/>
    </xf>
    <xf numFmtId="0" fontId="44" fillId="0" borderId="18" xfId="0" quotePrefix="1" applyFont="1" applyFill="1" applyBorder="1" applyAlignment="1">
      <alignment horizontal="center" vertical="center" wrapText="1"/>
    </xf>
    <xf numFmtId="0" fontId="44" fillId="0" borderId="24" xfId="0" quotePrefix="1" applyFont="1" applyFill="1" applyBorder="1" applyAlignment="1">
      <alignment horizontal="center" vertical="center" wrapText="1"/>
    </xf>
    <xf numFmtId="0" fontId="44" fillId="0" borderId="5" xfId="0" applyFont="1" applyFill="1" applyBorder="1" applyAlignment="1">
      <alignment horizontal="center" vertical="center" wrapText="1"/>
    </xf>
    <xf numFmtId="0" fontId="44" fillId="0" borderId="0" xfId="0" applyFont="1" applyFill="1" applyAlignment="1">
      <alignment horizontal="center" vertical="center" wrapText="1"/>
    </xf>
    <xf numFmtId="0" fontId="44" fillId="0" borderId="18" xfId="0" applyFont="1" applyFill="1" applyBorder="1" applyAlignment="1">
      <alignment horizontal="center" vertical="center" wrapText="1"/>
    </xf>
    <xf numFmtId="0" fontId="44" fillId="0" borderId="49" xfId="0" applyFont="1" applyFill="1" applyBorder="1" applyAlignment="1">
      <alignment horizontal="center" vertical="center" wrapText="1"/>
    </xf>
    <xf numFmtId="0" fontId="44" fillId="0" borderId="29" xfId="0" applyFont="1" applyFill="1" applyBorder="1" applyAlignment="1">
      <alignment horizontal="center" vertical="center" textRotation="255" wrapText="1" readingOrder="1"/>
    </xf>
    <xf numFmtId="0" fontId="44" fillId="0" borderId="29" xfId="0" applyFont="1" applyFill="1" applyBorder="1" applyAlignment="1">
      <alignment horizontal="center" vertical="center" wrapText="1" readingOrder="1"/>
    </xf>
    <xf numFmtId="0" fontId="44" fillId="0" borderId="26" xfId="0" applyFont="1" applyFill="1" applyBorder="1" applyAlignment="1">
      <alignment horizontal="center" vertical="center" wrapText="1" readingOrder="1"/>
    </xf>
    <xf numFmtId="0" fontId="44" fillId="0" borderId="29" xfId="0" applyFont="1" applyFill="1" applyBorder="1" applyAlignment="1">
      <alignment horizontal="center" vertical="center"/>
    </xf>
    <xf numFmtId="0" fontId="28" fillId="0" borderId="26" xfId="0" applyFont="1" applyFill="1" applyBorder="1" applyAlignment="1">
      <alignment horizontal="center" vertical="center"/>
    </xf>
    <xf numFmtId="0" fontId="44" fillId="0" borderId="43" xfId="0" applyFont="1" applyFill="1" applyBorder="1" applyAlignment="1">
      <alignment horizontal="center" vertical="center" textRotation="255" wrapText="1" readingOrder="1"/>
    </xf>
    <xf numFmtId="0" fontId="44" fillId="0" borderId="43" xfId="0" applyFont="1" applyFill="1" applyBorder="1" applyAlignment="1">
      <alignment horizontal="center" vertical="center" wrapText="1" readingOrder="1"/>
    </xf>
    <xf numFmtId="0" fontId="44" fillId="0" borderId="11" xfId="0" applyFont="1" applyFill="1" applyBorder="1" applyAlignment="1">
      <alignment horizontal="center" vertical="center" wrapText="1" readingOrder="1"/>
    </xf>
    <xf numFmtId="0" fontId="44" fillId="0" borderId="9" xfId="0" applyFont="1" applyFill="1" applyBorder="1" applyAlignment="1">
      <alignment horizontal="center" vertical="center"/>
    </xf>
    <xf numFmtId="0" fontId="44" fillId="0" borderId="9" xfId="0" applyFont="1" applyFill="1" applyBorder="1" applyAlignment="1">
      <alignment horizontal="center" vertical="center" wrapText="1" readingOrder="1"/>
    </xf>
    <xf numFmtId="0" fontId="44" fillId="0" borderId="11" xfId="0" applyFont="1" applyFill="1" applyBorder="1" applyAlignment="1">
      <alignment horizontal="center" vertical="center" textRotation="255"/>
    </xf>
    <xf numFmtId="0" fontId="44" fillId="0" borderId="11" xfId="0" applyFont="1" applyFill="1" applyBorder="1" applyAlignment="1">
      <alignment horizontal="center" vertical="center" textRotation="255" wrapText="1" readingOrder="1"/>
    </xf>
    <xf numFmtId="0" fontId="44" fillId="0" borderId="11" xfId="0" applyFont="1" applyFill="1" applyBorder="1" applyAlignment="1">
      <alignment horizontal="center" vertical="center"/>
    </xf>
    <xf numFmtId="0" fontId="44" fillId="0" borderId="0" xfId="0" applyFont="1" applyFill="1">
      <alignment vertical="center"/>
    </xf>
    <xf numFmtId="0" fontId="44" fillId="0" borderId="22" xfId="0" applyFont="1" applyFill="1" applyBorder="1" applyAlignment="1">
      <alignment horizontal="center" vertical="center"/>
    </xf>
    <xf numFmtId="176" fontId="28" fillId="0" borderId="11" xfId="6" applyNumberFormat="1" applyFont="1" applyFill="1" applyBorder="1" applyAlignment="1">
      <alignment horizontal="center" vertical="center" wrapText="1"/>
    </xf>
    <xf numFmtId="0" fontId="51" fillId="0" borderId="0" xfId="0" applyFont="1" applyFill="1" applyAlignment="1">
      <alignment horizontal="left" vertical="center"/>
    </xf>
    <xf numFmtId="0" fontId="52" fillId="0" borderId="58" xfId="37" applyFont="1" applyBorder="1" applyAlignment="1">
      <alignment horizontal="left" vertical="center" wrapText="1" shrinkToFit="1"/>
    </xf>
    <xf numFmtId="0" fontId="52" fillId="0" borderId="58" xfId="37" applyFont="1" applyBorder="1" applyAlignment="1">
      <alignment horizontal="left" vertical="center" shrinkToFit="1"/>
    </xf>
    <xf numFmtId="0" fontId="52" fillId="0" borderId="59"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4</xdr:row>
      <xdr:rowOff>0</xdr:rowOff>
    </xdr:from>
    <xdr:to>
      <xdr:col>12</xdr:col>
      <xdr:colOff>709882</xdr:colOff>
      <xdr:row>9</xdr:row>
      <xdr:rowOff>469900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25629" y="2339975"/>
          <a:ext cx="1409653" cy="333692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1"/>
  <sheetViews>
    <sheetView view="pageBreakPreview" topLeftCell="E1" zoomScale="70" zoomScaleNormal="75" zoomScaleSheetLayoutView="70" workbookViewId="0">
      <selection activeCell="F30" sqref="F30:F34"/>
    </sheetView>
  </sheetViews>
  <sheetFormatPr defaultColWidth="8.75" defaultRowHeight="13.5" x14ac:dyDescent="0.15"/>
  <cols>
    <col min="1" max="1" width="2.125" style="1" customWidth="1"/>
    <col min="2" max="3" width="6.75" style="1" customWidth="1"/>
    <col min="4" max="4" width="21.375" style="1" customWidth="1"/>
    <col min="5" max="5" width="12.75" style="1" customWidth="1"/>
    <col min="6" max="6" width="43.375" style="1" customWidth="1"/>
    <col min="7" max="7" width="33.75" style="1" customWidth="1"/>
    <col min="8" max="8" width="8.75" style="2" customWidth="1"/>
    <col min="9" max="9" width="8.75" style="1" customWidth="1"/>
    <col min="10" max="10" width="8.75" style="2" customWidth="1"/>
    <col min="11" max="11" width="9.75" style="1" customWidth="1"/>
    <col min="12" max="12" width="50.75" style="1" customWidth="1"/>
    <col min="13" max="13" width="140.75" style="1" customWidth="1"/>
    <col min="14" max="16384" width="8.75" style="1"/>
  </cols>
  <sheetData>
    <row r="1" spans="2:15" ht="16.5" customHeight="1" x14ac:dyDescent="0.15">
      <c r="M1" s="3" t="s">
        <v>0</v>
      </c>
    </row>
    <row r="2" spans="2:15" ht="33.4" customHeight="1" x14ac:dyDescent="0.15">
      <c r="B2" s="295" t="s">
        <v>1</v>
      </c>
      <c r="C2" s="296"/>
      <c r="D2" s="296"/>
      <c r="E2" s="295"/>
      <c r="F2" s="296"/>
      <c r="G2" s="295"/>
      <c r="H2" s="297" t="s">
        <v>2</v>
      </c>
      <c r="I2" s="297"/>
      <c r="J2" s="298" t="s">
        <v>164</v>
      </c>
      <c r="K2" s="298"/>
      <c r="L2" s="298"/>
      <c r="M2" s="298"/>
      <c r="N2" s="4"/>
      <c r="O2" s="4"/>
    </row>
    <row r="3" spans="2:15" ht="18" customHeight="1" x14ac:dyDescent="0.15">
      <c r="B3" s="299" t="s">
        <v>3</v>
      </c>
      <c r="C3" s="300"/>
      <c r="D3" s="299" t="s">
        <v>4</v>
      </c>
      <c r="E3" s="301" t="s">
        <v>5</v>
      </c>
      <c r="F3" s="302"/>
      <c r="G3" s="299" t="s">
        <v>6</v>
      </c>
      <c r="H3" s="303" t="s">
        <v>7</v>
      </c>
      <c r="I3" s="304"/>
      <c r="J3" s="304"/>
      <c r="K3" s="305" t="s">
        <v>8</v>
      </c>
      <c r="L3" s="301" t="s">
        <v>9</v>
      </c>
      <c r="M3" s="302"/>
      <c r="N3" s="4"/>
      <c r="O3" s="4"/>
    </row>
    <row r="4" spans="2:15" ht="37.5" customHeight="1" thickBot="1" x14ac:dyDescent="0.2">
      <c r="B4" s="306"/>
      <c r="C4" s="306"/>
      <c r="D4" s="307"/>
      <c r="E4" s="308"/>
      <c r="F4" s="309"/>
      <c r="G4" s="306"/>
      <c r="H4" s="310" t="s">
        <v>10</v>
      </c>
      <c r="I4" s="310" t="s">
        <v>11</v>
      </c>
      <c r="J4" s="310" t="s">
        <v>12</v>
      </c>
      <c r="K4" s="306"/>
      <c r="L4" s="308"/>
      <c r="M4" s="309"/>
    </row>
    <row r="5" spans="2:15" ht="45" customHeight="1" thickTop="1" x14ac:dyDescent="0.15">
      <c r="B5" s="311" t="s">
        <v>13</v>
      </c>
      <c r="C5" s="312" t="s">
        <v>14</v>
      </c>
      <c r="D5" s="313" t="s">
        <v>15</v>
      </c>
      <c r="E5" s="314" t="s">
        <v>168</v>
      </c>
      <c r="F5" s="315"/>
      <c r="G5" s="316" t="s">
        <v>169</v>
      </c>
      <c r="H5" s="317"/>
      <c r="I5" s="318">
        <v>6</v>
      </c>
      <c r="J5" s="319">
        <f>I5+I11+I13+I18</f>
        <v>33</v>
      </c>
      <c r="K5" s="313" t="s">
        <v>16</v>
      </c>
      <c r="L5" s="320" t="s">
        <v>170</v>
      </c>
      <c r="M5" s="321"/>
    </row>
    <row r="6" spans="2:15" ht="45" customHeight="1" x14ac:dyDescent="0.15">
      <c r="B6" s="322"/>
      <c r="C6" s="323"/>
      <c r="D6" s="324"/>
      <c r="E6" s="325"/>
      <c r="F6" s="326"/>
      <c r="G6" s="310" t="s">
        <v>17</v>
      </c>
      <c r="H6" s="327">
        <v>6</v>
      </c>
      <c r="I6" s="328"/>
      <c r="J6" s="329"/>
      <c r="K6" s="324"/>
      <c r="L6" s="330"/>
      <c r="M6" s="331"/>
    </row>
    <row r="7" spans="2:15" ht="45" customHeight="1" x14ac:dyDescent="0.15">
      <c r="B7" s="322"/>
      <c r="C7" s="323"/>
      <c r="D7" s="324"/>
      <c r="E7" s="325"/>
      <c r="F7" s="326"/>
      <c r="G7" s="310" t="s">
        <v>18</v>
      </c>
      <c r="H7" s="327">
        <v>5</v>
      </c>
      <c r="I7" s="328"/>
      <c r="J7" s="329"/>
      <c r="K7" s="324"/>
      <c r="L7" s="330"/>
      <c r="M7" s="331"/>
    </row>
    <row r="8" spans="2:15" ht="45" customHeight="1" x14ac:dyDescent="0.15">
      <c r="B8" s="322"/>
      <c r="C8" s="323"/>
      <c r="D8" s="324"/>
      <c r="E8" s="325"/>
      <c r="F8" s="326"/>
      <c r="G8" s="310" t="s">
        <v>19</v>
      </c>
      <c r="H8" s="327">
        <v>4</v>
      </c>
      <c r="I8" s="328"/>
      <c r="J8" s="329"/>
      <c r="K8" s="324"/>
      <c r="L8" s="330"/>
      <c r="M8" s="331"/>
    </row>
    <row r="9" spans="2:15" ht="45" customHeight="1" x14ac:dyDescent="0.15">
      <c r="B9" s="322"/>
      <c r="C9" s="323"/>
      <c r="D9" s="324"/>
      <c r="E9" s="325"/>
      <c r="F9" s="326"/>
      <c r="G9" s="310" t="s">
        <v>20</v>
      </c>
      <c r="H9" s="332">
        <v>3</v>
      </c>
      <c r="I9" s="328"/>
      <c r="J9" s="329"/>
      <c r="K9" s="324"/>
      <c r="L9" s="330"/>
      <c r="M9" s="331"/>
    </row>
    <row r="10" spans="2:15" ht="45" customHeight="1" x14ac:dyDescent="0.15">
      <c r="B10" s="322"/>
      <c r="C10" s="323"/>
      <c r="D10" s="333"/>
      <c r="E10" s="334"/>
      <c r="F10" s="335"/>
      <c r="G10" s="336" t="s">
        <v>21</v>
      </c>
      <c r="H10" s="332">
        <v>0</v>
      </c>
      <c r="I10" s="328"/>
      <c r="J10" s="329"/>
      <c r="K10" s="324"/>
      <c r="L10" s="330"/>
      <c r="M10" s="331"/>
    </row>
    <row r="11" spans="2:15" ht="30" customHeight="1" x14ac:dyDescent="0.15">
      <c r="B11" s="322"/>
      <c r="C11" s="337" t="s">
        <v>22</v>
      </c>
      <c r="D11" s="305" t="s">
        <v>23</v>
      </c>
      <c r="E11" s="338" t="s">
        <v>24</v>
      </c>
      <c r="F11" s="339"/>
      <c r="G11" s="340" t="s">
        <v>25</v>
      </c>
      <c r="H11" s="332">
        <v>2</v>
      </c>
      <c r="I11" s="341">
        <v>2</v>
      </c>
      <c r="J11" s="329"/>
      <c r="K11" s="324"/>
      <c r="L11" s="342" t="s">
        <v>26</v>
      </c>
      <c r="M11" s="343"/>
    </row>
    <row r="12" spans="2:15" ht="30" customHeight="1" x14ac:dyDescent="0.15">
      <c r="B12" s="322"/>
      <c r="C12" s="323"/>
      <c r="D12" s="324"/>
      <c r="E12" s="344"/>
      <c r="F12" s="345"/>
      <c r="G12" s="346" t="s">
        <v>27</v>
      </c>
      <c r="H12" s="347">
        <v>0</v>
      </c>
      <c r="I12" s="328"/>
      <c r="J12" s="329"/>
      <c r="K12" s="324"/>
      <c r="L12" s="348"/>
      <c r="M12" s="349"/>
    </row>
    <row r="13" spans="2:15" ht="30" customHeight="1" x14ac:dyDescent="0.15">
      <c r="B13" s="322"/>
      <c r="C13" s="323"/>
      <c r="D13" s="324"/>
      <c r="E13" s="338" t="s">
        <v>28</v>
      </c>
      <c r="F13" s="339"/>
      <c r="G13" s="346" t="s">
        <v>29</v>
      </c>
      <c r="H13" s="347">
        <v>5</v>
      </c>
      <c r="I13" s="341">
        <v>5</v>
      </c>
      <c r="J13" s="329"/>
      <c r="K13" s="324"/>
      <c r="L13" s="330" t="s">
        <v>171</v>
      </c>
      <c r="M13" s="331"/>
    </row>
    <row r="14" spans="2:15" ht="30" customHeight="1" x14ac:dyDescent="0.15">
      <c r="B14" s="322"/>
      <c r="C14" s="323"/>
      <c r="D14" s="324"/>
      <c r="E14" s="344"/>
      <c r="F14" s="345"/>
      <c r="G14" s="346" t="s">
        <v>30</v>
      </c>
      <c r="H14" s="347">
        <v>4</v>
      </c>
      <c r="I14" s="328"/>
      <c r="J14" s="329"/>
      <c r="K14" s="324"/>
      <c r="L14" s="330"/>
      <c r="M14" s="331"/>
    </row>
    <row r="15" spans="2:15" ht="30" customHeight="1" x14ac:dyDescent="0.15">
      <c r="B15" s="322"/>
      <c r="C15" s="323"/>
      <c r="D15" s="324"/>
      <c r="E15" s="344"/>
      <c r="F15" s="345"/>
      <c r="G15" s="346" t="s">
        <v>31</v>
      </c>
      <c r="H15" s="347">
        <v>3</v>
      </c>
      <c r="I15" s="328"/>
      <c r="J15" s="329"/>
      <c r="K15" s="324"/>
      <c r="L15" s="330"/>
      <c r="M15" s="331"/>
    </row>
    <row r="16" spans="2:15" ht="30" customHeight="1" x14ac:dyDescent="0.15">
      <c r="B16" s="322"/>
      <c r="C16" s="323"/>
      <c r="D16" s="324"/>
      <c r="E16" s="344"/>
      <c r="F16" s="345"/>
      <c r="G16" s="346" t="s">
        <v>32</v>
      </c>
      <c r="H16" s="347">
        <v>2</v>
      </c>
      <c r="I16" s="328"/>
      <c r="J16" s="329"/>
      <c r="K16" s="324"/>
      <c r="L16" s="330"/>
      <c r="M16" s="331"/>
    </row>
    <row r="17" spans="2:13" ht="30" customHeight="1" x14ac:dyDescent="0.15">
      <c r="B17" s="322"/>
      <c r="C17" s="323"/>
      <c r="D17" s="324"/>
      <c r="E17" s="350"/>
      <c r="F17" s="351"/>
      <c r="G17" s="352" t="s">
        <v>33</v>
      </c>
      <c r="H17" s="347">
        <v>0</v>
      </c>
      <c r="I17" s="353"/>
      <c r="J17" s="329"/>
      <c r="K17" s="324"/>
      <c r="L17" s="348"/>
      <c r="M17" s="349"/>
    </row>
    <row r="18" spans="2:13" ht="39.4" customHeight="1" x14ac:dyDescent="0.15">
      <c r="B18" s="322"/>
      <c r="C18" s="323"/>
      <c r="D18" s="324"/>
      <c r="E18" s="344" t="s">
        <v>34</v>
      </c>
      <c r="F18" s="345"/>
      <c r="G18" s="352" t="s">
        <v>159</v>
      </c>
      <c r="H18" s="347">
        <v>20</v>
      </c>
      <c r="I18" s="341">
        <v>20</v>
      </c>
      <c r="J18" s="329"/>
      <c r="K18" s="324"/>
      <c r="L18" s="342" t="s">
        <v>172</v>
      </c>
      <c r="M18" s="343"/>
    </row>
    <row r="19" spans="2:13" ht="39.4" customHeight="1" thickBot="1" x14ac:dyDescent="0.2">
      <c r="B19" s="354"/>
      <c r="C19" s="355"/>
      <c r="D19" s="356"/>
      <c r="E19" s="357"/>
      <c r="F19" s="358"/>
      <c r="G19" s="359" t="s">
        <v>35</v>
      </c>
      <c r="H19" s="360">
        <v>0</v>
      </c>
      <c r="I19" s="361"/>
      <c r="J19" s="362"/>
      <c r="K19" s="356"/>
      <c r="L19" s="363"/>
      <c r="M19" s="364"/>
    </row>
    <row r="20" spans="2:13" ht="39.4" customHeight="1" thickTop="1" x14ac:dyDescent="0.15">
      <c r="B20" s="322" t="s">
        <v>36</v>
      </c>
      <c r="C20" s="365" t="s">
        <v>37</v>
      </c>
      <c r="D20" s="313" t="s">
        <v>38</v>
      </c>
      <c r="E20" s="366" t="s">
        <v>39</v>
      </c>
      <c r="F20" s="367"/>
      <c r="G20" s="368" t="s">
        <v>160</v>
      </c>
      <c r="H20" s="369">
        <v>20</v>
      </c>
      <c r="I20" s="328">
        <v>20</v>
      </c>
      <c r="J20" s="328">
        <f>SUM(I20:I29)</f>
        <v>45</v>
      </c>
      <c r="K20" s="324" t="s">
        <v>40</v>
      </c>
      <c r="L20" s="330" t="s">
        <v>173</v>
      </c>
      <c r="M20" s="331"/>
    </row>
    <row r="21" spans="2:13" ht="67.5" customHeight="1" x14ac:dyDescent="0.15">
      <c r="B21" s="322"/>
      <c r="C21" s="365"/>
      <c r="D21" s="333"/>
      <c r="E21" s="370"/>
      <c r="F21" s="371"/>
      <c r="G21" s="352" t="s">
        <v>35</v>
      </c>
      <c r="H21" s="347">
        <v>0</v>
      </c>
      <c r="I21" s="328"/>
      <c r="J21" s="328"/>
      <c r="K21" s="324"/>
      <c r="L21" s="348"/>
      <c r="M21" s="349"/>
    </row>
    <row r="22" spans="2:13" ht="30" customHeight="1" x14ac:dyDescent="0.15">
      <c r="B22" s="322"/>
      <c r="C22" s="365"/>
      <c r="D22" s="305" t="s">
        <v>41</v>
      </c>
      <c r="E22" s="372" t="s">
        <v>42</v>
      </c>
      <c r="F22" s="339"/>
      <c r="G22" s="352" t="s">
        <v>43</v>
      </c>
      <c r="H22" s="369">
        <v>20</v>
      </c>
      <c r="I22" s="341">
        <v>20</v>
      </c>
      <c r="J22" s="328"/>
      <c r="K22" s="324"/>
      <c r="L22" s="330" t="s">
        <v>174</v>
      </c>
      <c r="M22" s="331"/>
    </row>
    <row r="23" spans="2:13" ht="30" customHeight="1" x14ac:dyDescent="0.15">
      <c r="B23" s="322"/>
      <c r="C23" s="365"/>
      <c r="D23" s="324"/>
      <c r="E23" s="373"/>
      <c r="F23" s="345"/>
      <c r="G23" s="352" t="s">
        <v>44</v>
      </c>
      <c r="H23" s="369">
        <v>15</v>
      </c>
      <c r="I23" s="328"/>
      <c r="J23" s="328"/>
      <c r="K23" s="324"/>
      <c r="L23" s="330"/>
      <c r="M23" s="331"/>
    </row>
    <row r="24" spans="2:13" ht="30" customHeight="1" x14ac:dyDescent="0.15">
      <c r="B24" s="322"/>
      <c r="C24" s="365"/>
      <c r="D24" s="324"/>
      <c r="E24" s="373"/>
      <c r="F24" s="345"/>
      <c r="G24" s="352" t="s">
        <v>45</v>
      </c>
      <c r="H24" s="369">
        <v>10</v>
      </c>
      <c r="I24" s="328"/>
      <c r="J24" s="328"/>
      <c r="K24" s="324"/>
      <c r="L24" s="330"/>
      <c r="M24" s="331"/>
    </row>
    <row r="25" spans="2:13" ht="30" customHeight="1" x14ac:dyDescent="0.15">
      <c r="B25" s="322"/>
      <c r="C25" s="365"/>
      <c r="D25" s="324"/>
      <c r="E25" s="373"/>
      <c r="F25" s="345"/>
      <c r="G25" s="352" t="s">
        <v>46</v>
      </c>
      <c r="H25" s="347">
        <v>5</v>
      </c>
      <c r="I25" s="328"/>
      <c r="J25" s="328"/>
      <c r="K25" s="324"/>
      <c r="L25" s="330"/>
      <c r="M25" s="331"/>
    </row>
    <row r="26" spans="2:13" ht="30" customHeight="1" x14ac:dyDescent="0.15">
      <c r="B26" s="322"/>
      <c r="C26" s="365"/>
      <c r="D26" s="333"/>
      <c r="E26" s="374"/>
      <c r="F26" s="351"/>
      <c r="G26" s="352" t="s">
        <v>47</v>
      </c>
      <c r="H26" s="347">
        <v>0</v>
      </c>
      <c r="I26" s="353"/>
      <c r="J26" s="328"/>
      <c r="K26" s="333"/>
      <c r="L26" s="348"/>
      <c r="M26" s="349"/>
    </row>
    <row r="27" spans="2:13" ht="30" customHeight="1" x14ac:dyDescent="0.15">
      <c r="B27" s="322"/>
      <c r="C27" s="365"/>
      <c r="D27" s="305" t="s">
        <v>48</v>
      </c>
      <c r="E27" s="372" t="s">
        <v>49</v>
      </c>
      <c r="F27" s="339"/>
      <c r="G27" s="368" t="s">
        <v>50</v>
      </c>
      <c r="H27" s="369">
        <v>5</v>
      </c>
      <c r="I27" s="341">
        <v>5</v>
      </c>
      <c r="J27" s="328"/>
      <c r="K27" s="305" t="s">
        <v>51</v>
      </c>
      <c r="L27" s="342" t="s">
        <v>175</v>
      </c>
      <c r="M27" s="343"/>
    </row>
    <row r="28" spans="2:13" ht="30" customHeight="1" x14ac:dyDescent="0.15">
      <c r="B28" s="322"/>
      <c r="C28" s="365"/>
      <c r="D28" s="324"/>
      <c r="E28" s="373"/>
      <c r="F28" s="345"/>
      <c r="G28" s="352" t="s">
        <v>52</v>
      </c>
      <c r="H28" s="347">
        <v>3</v>
      </c>
      <c r="I28" s="328"/>
      <c r="J28" s="328"/>
      <c r="K28" s="324"/>
      <c r="L28" s="330"/>
      <c r="M28" s="331"/>
    </row>
    <row r="29" spans="2:13" ht="30" customHeight="1" thickBot="1" x14ac:dyDescent="0.2">
      <c r="B29" s="322"/>
      <c r="C29" s="365"/>
      <c r="D29" s="356"/>
      <c r="E29" s="375"/>
      <c r="F29" s="358"/>
      <c r="G29" s="340" t="s">
        <v>53</v>
      </c>
      <c r="H29" s="332">
        <v>0</v>
      </c>
      <c r="I29" s="328"/>
      <c r="J29" s="328"/>
      <c r="K29" s="324"/>
      <c r="L29" s="330"/>
      <c r="M29" s="331"/>
    </row>
    <row r="30" spans="2:13" ht="30" customHeight="1" thickTop="1" x14ac:dyDescent="0.15">
      <c r="B30" s="311" t="s">
        <v>54</v>
      </c>
      <c r="C30" s="376" t="s">
        <v>55</v>
      </c>
      <c r="D30" s="377" t="s">
        <v>56</v>
      </c>
      <c r="E30" s="378" t="s">
        <v>162</v>
      </c>
      <c r="F30" s="313" t="s">
        <v>163</v>
      </c>
      <c r="G30" s="379" t="s">
        <v>57</v>
      </c>
      <c r="H30" s="380">
        <v>50</v>
      </c>
      <c r="I30" s="318">
        <v>50</v>
      </c>
      <c r="J30" s="318">
        <f>SUM(I30:I34)</f>
        <v>50</v>
      </c>
      <c r="K30" s="313" t="s">
        <v>161</v>
      </c>
      <c r="L30" s="320" t="s">
        <v>176</v>
      </c>
      <c r="M30" s="321"/>
    </row>
    <row r="31" spans="2:13" ht="30" customHeight="1" x14ac:dyDescent="0.15">
      <c r="B31" s="322"/>
      <c r="C31" s="381"/>
      <c r="D31" s="382"/>
      <c r="E31" s="383"/>
      <c r="F31" s="324"/>
      <c r="G31" s="384" t="s">
        <v>58</v>
      </c>
      <c r="H31" s="369">
        <v>45</v>
      </c>
      <c r="I31" s="328"/>
      <c r="J31" s="328"/>
      <c r="K31" s="324"/>
      <c r="L31" s="330"/>
      <c r="M31" s="331"/>
    </row>
    <row r="32" spans="2:13" ht="30" customHeight="1" x14ac:dyDescent="0.15">
      <c r="B32" s="322"/>
      <c r="C32" s="381"/>
      <c r="D32" s="382"/>
      <c r="E32" s="385"/>
      <c r="F32" s="324"/>
      <c r="G32" s="336" t="s">
        <v>59</v>
      </c>
      <c r="H32" s="347">
        <v>40</v>
      </c>
      <c r="I32" s="328"/>
      <c r="J32" s="328"/>
      <c r="K32" s="307"/>
      <c r="L32" s="330"/>
      <c r="M32" s="331"/>
    </row>
    <row r="33" spans="2:14" ht="30" customHeight="1" x14ac:dyDescent="0.15">
      <c r="B33" s="322"/>
      <c r="C33" s="381"/>
      <c r="D33" s="382"/>
      <c r="E33" s="385"/>
      <c r="F33" s="324"/>
      <c r="G33" s="336" t="s">
        <v>60</v>
      </c>
      <c r="H33" s="369">
        <v>35</v>
      </c>
      <c r="I33" s="328"/>
      <c r="J33" s="328"/>
      <c r="K33" s="307"/>
      <c r="L33" s="330"/>
      <c r="M33" s="331"/>
    </row>
    <row r="34" spans="2:14" ht="30" customHeight="1" x14ac:dyDescent="0.15">
      <c r="B34" s="386"/>
      <c r="C34" s="387"/>
      <c r="D34" s="383"/>
      <c r="E34" s="385"/>
      <c r="F34" s="333"/>
      <c r="G34" s="384" t="s">
        <v>53</v>
      </c>
      <c r="H34" s="347">
        <v>0</v>
      </c>
      <c r="I34" s="353"/>
      <c r="J34" s="353"/>
      <c r="K34" s="388"/>
      <c r="L34" s="348"/>
      <c r="M34" s="349"/>
    </row>
    <row r="35" spans="2:14" ht="38.25" customHeight="1" x14ac:dyDescent="0.15">
      <c r="B35" s="389"/>
      <c r="C35" s="389"/>
      <c r="D35" s="389"/>
      <c r="E35" s="389"/>
      <c r="F35" s="389"/>
      <c r="G35" s="389"/>
      <c r="H35" s="390"/>
      <c r="I35" s="369" t="s">
        <v>61</v>
      </c>
      <c r="J35" s="391">
        <f>SUM(J5:J34)</f>
        <v>128</v>
      </c>
      <c r="K35" s="389"/>
      <c r="L35" s="392" t="s">
        <v>62</v>
      </c>
      <c r="M35" s="392"/>
    </row>
    <row r="36" spans="2:14" ht="11.25" customHeight="1" x14ac:dyDescent="0.15">
      <c r="I36" s="7"/>
      <c r="J36" s="8"/>
    </row>
    <row r="37" spans="2:14" ht="21" customHeight="1" x14ac:dyDescent="0.15">
      <c r="B37" s="9"/>
      <c r="C37" s="9"/>
      <c r="D37" s="9"/>
      <c r="E37" s="9"/>
      <c r="F37" s="9"/>
      <c r="G37" s="9"/>
      <c r="H37" s="9"/>
      <c r="I37" s="9"/>
      <c r="J37" s="9"/>
      <c r="K37" s="9"/>
      <c r="L37" s="9"/>
      <c r="M37" s="9"/>
    </row>
    <row r="38" spans="2:14" ht="19.5" customHeight="1" x14ac:dyDescent="0.15">
      <c r="B38" s="9"/>
      <c r="C38" s="10"/>
      <c r="D38" s="11"/>
      <c r="E38" s="10"/>
      <c r="F38" s="11"/>
      <c r="G38" s="10"/>
      <c r="H38" s="11"/>
      <c r="I38" s="11"/>
      <c r="J38" s="12"/>
      <c r="K38" s="13"/>
      <c r="L38" s="13"/>
      <c r="M38" s="10"/>
    </row>
    <row r="39" spans="2:14" ht="22.5" customHeight="1" x14ac:dyDescent="0.15">
      <c r="B39" s="14"/>
      <c r="C39" s="14"/>
      <c r="D39" s="11"/>
      <c r="E39" s="10"/>
      <c r="F39" s="11"/>
      <c r="G39" s="10"/>
      <c r="H39" s="11"/>
      <c r="I39" s="11"/>
      <c r="J39" s="12"/>
      <c r="K39" s="13"/>
      <c r="L39" s="13"/>
      <c r="M39" s="10"/>
    </row>
    <row r="40" spans="2:14" ht="21" customHeight="1" x14ac:dyDescent="0.15">
      <c r="B40" s="15"/>
      <c r="C40" s="6"/>
      <c r="E40" s="6"/>
      <c r="J40" s="1"/>
      <c r="M40" s="2"/>
    </row>
    <row r="41" spans="2:14" x14ac:dyDescent="0.15">
      <c r="D41" s="16"/>
      <c r="F41" s="17"/>
      <c r="I41" s="18"/>
      <c r="J41" s="1"/>
      <c r="M41" s="2"/>
      <c r="N41" s="18"/>
    </row>
  </sheetData>
  <sheetProtection selectLockedCells="1" selectUnlockedCells="1"/>
  <mergeCells count="56">
    <mergeCell ref="C11:C19"/>
    <mergeCell ref="I11:I12"/>
    <mergeCell ref="H2:I2"/>
    <mergeCell ref="J2:M2"/>
    <mergeCell ref="B3:C4"/>
    <mergeCell ref="G3:G4"/>
    <mergeCell ref="H3:J3"/>
    <mergeCell ref="K3:K4"/>
    <mergeCell ref="B5:B19"/>
    <mergeCell ref="C5:C10"/>
    <mergeCell ref="G5:H5"/>
    <mergeCell ref="I5:I10"/>
    <mergeCell ref="L5:M10"/>
    <mergeCell ref="L3:M4"/>
    <mergeCell ref="L11:M12"/>
    <mergeCell ref="I13:I17"/>
    <mergeCell ref="L13:M17"/>
    <mergeCell ref="I18:I19"/>
    <mergeCell ref="L18:M19"/>
    <mergeCell ref="K5:K19"/>
    <mergeCell ref="J5:J19"/>
    <mergeCell ref="K20:K26"/>
    <mergeCell ref="L20:M21"/>
    <mergeCell ref="I22:I26"/>
    <mergeCell ref="L22:M26"/>
    <mergeCell ref="B20:B29"/>
    <mergeCell ref="C20:C29"/>
    <mergeCell ref="I20:I21"/>
    <mergeCell ref="J20:J29"/>
    <mergeCell ref="I27:I29"/>
    <mergeCell ref="D27:D29"/>
    <mergeCell ref="K27:K29"/>
    <mergeCell ref="L27:M29"/>
    <mergeCell ref="B30:B34"/>
    <mergeCell ref="C30:C34"/>
    <mergeCell ref="D30:D34"/>
    <mergeCell ref="E30:E34"/>
    <mergeCell ref="F30:F34"/>
    <mergeCell ref="I30:I34"/>
    <mergeCell ref="J30:J34"/>
    <mergeCell ref="L35:M35"/>
    <mergeCell ref="L30:M34"/>
    <mergeCell ref="K30:K34"/>
    <mergeCell ref="E3:F4"/>
    <mergeCell ref="D3:D4"/>
    <mergeCell ref="E27:F29"/>
    <mergeCell ref="D22:D26"/>
    <mergeCell ref="E22:F26"/>
    <mergeCell ref="E20:F21"/>
    <mergeCell ref="D20:D21"/>
    <mergeCell ref="D11:D19"/>
    <mergeCell ref="E11:F12"/>
    <mergeCell ref="E18:F19"/>
    <mergeCell ref="E13:F17"/>
    <mergeCell ref="E5:F10"/>
    <mergeCell ref="D5:D10"/>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4"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topLeftCell="A9" zoomScaleNormal="100" zoomScaleSheetLayoutView="100" workbookViewId="0">
      <selection activeCell="R29" sqref="R29"/>
    </sheetView>
  </sheetViews>
  <sheetFormatPr defaultColWidth="9" defaultRowHeight="14.25" x14ac:dyDescent="0.15"/>
  <cols>
    <col min="1" max="102" width="3.75" style="52" customWidth="1"/>
    <col min="103" max="16384" width="9" style="52"/>
  </cols>
  <sheetData>
    <row r="1" spans="1:22" ht="20.100000000000001" customHeight="1" x14ac:dyDescent="0.15">
      <c r="A1" s="51"/>
    </row>
    <row r="2" spans="1:22" ht="20.100000000000001" customHeight="1" x14ac:dyDescent="0.15">
      <c r="O2" s="135" t="s">
        <v>63</v>
      </c>
      <c r="P2" s="135"/>
      <c r="Q2" s="135"/>
      <c r="R2" s="135"/>
      <c r="S2" s="135"/>
      <c r="T2" s="135"/>
      <c r="U2" s="135"/>
      <c r="V2" s="135"/>
    </row>
    <row r="3" spans="1:22" ht="20.100000000000001" customHeight="1" x14ac:dyDescent="0.15">
      <c r="P3" s="53"/>
      <c r="Q3" s="54"/>
      <c r="R3" s="54"/>
      <c r="S3" s="54"/>
      <c r="T3" s="54"/>
      <c r="U3" s="54"/>
      <c r="V3" s="54"/>
    </row>
    <row r="4" spans="1:22" ht="20.100000000000001" customHeight="1" x14ac:dyDescent="0.15"/>
    <row r="5" spans="1:22" ht="20.100000000000001" customHeight="1" x14ac:dyDescent="0.15">
      <c r="A5" s="136" t="s">
        <v>64</v>
      </c>
      <c r="B5" s="136"/>
      <c r="C5" s="136"/>
      <c r="D5" s="136"/>
      <c r="E5" s="136"/>
      <c r="F5" s="136"/>
      <c r="G5" s="136"/>
      <c r="H5" s="136"/>
      <c r="I5" s="136"/>
      <c r="J5" s="136"/>
      <c r="K5" s="136"/>
      <c r="L5" s="136"/>
      <c r="M5" s="136"/>
      <c r="N5" s="136"/>
      <c r="O5" s="136"/>
      <c r="P5" s="136"/>
      <c r="Q5" s="136"/>
      <c r="R5" s="136"/>
      <c r="S5" s="136"/>
      <c r="T5" s="136"/>
      <c r="U5" s="136"/>
      <c r="V5" s="136"/>
    </row>
    <row r="6" spans="1:22" ht="20.100000000000001" customHeight="1" x14ac:dyDescent="0.15">
      <c r="A6" s="55"/>
      <c r="B6" s="55"/>
      <c r="C6" s="55"/>
      <c r="D6" s="55"/>
      <c r="E6" s="55"/>
      <c r="F6" s="55"/>
      <c r="G6" s="55"/>
      <c r="H6" s="55"/>
      <c r="I6" s="55"/>
      <c r="J6" s="55"/>
      <c r="K6" s="55"/>
      <c r="L6" s="55"/>
      <c r="M6" s="55"/>
      <c r="N6" s="55"/>
      <c r="O6" s="55"/>
      <c r="P6" s="55"/>
      <c r="Q6" s="55"/>
      <c r="R6" s="55"/>
      <c r="S6" s="55"/>
      <c r="T6" s="55"/>
      <c r="U6" s="55"/>
      <c r="V6" s="55"/>
    </row>
    <row r="7" spans="1:22" ht="20.100000000000001" customHeight="1" x14ac:dyDescent="0.15"/>
    <row r="8" spans="1:22" ht="20.100000000000001" customHeight="1" x14ac:dyDescent="0.15">
      <c r="A8" s="52" t="s">
        <v>65</v>
      </c>
    </row>
    <row r="9" spans="1:22" ht="20.100000000000001" customHeight="1" x14ac:dyDescent="0.15">
      <c r="B9" s="54"/>
      <c r="C9" s="54"/>
    </row>
    <row r="10" spans="1:22" ht="20.100000000000001" customHeight="1" x14ac:dyDescent="0.15"/>
    <row r="11" spans="1:22" ht="20.100000000000001" customHeight="1" x14ac:dyDescent="0.15">
      <c r="I11" s="53"/>
      <c r="J11" s="52" t="s">
        <v>66</v>
      </c>
    </row>
    <row r="12" spans="1:22" ht="20.100000000000001" customHeight="1" x14ac:dyDescent="0.15"/>
    <row r="13" spans="1:22" ht="20.100000000000001" customHeight="1" x14ac:dyDescent="0.15">
      <c r="J13" s="52" t="s">
        <v>67</v>
      </c>
    </row>
    <row r="14" spans="1:22" ht="20.100000000000001" customHeight="1" x14ac:dyDescent="0.15"/>
    <row r="15" spans="1:22" ht="20.100000000000001" customHeight="1" x14ac:dyDescent="0.15">
      <c r="J15" s="52" t="s">
        <v>68</v>
      </c>
    </row>
    <row r="16" spans="1:22" ht="20.100000000000001" customHeight="1" x14ac:dyDescent="0.15">
      <c r="M16" s="54"/>
      <c r="N16" s="54"/>
      <c r="O16" s="54"/>
      <c r="P16" s="54"/>
      <c r="Q16" s="54"/>
      <c r="R16" s="54"/>
      <c r="S16" s="54"/>
      <c r="T16" s="54"/>
    </row>
    <row r="17" spans="1:22" ht="20.100000000000001" customHeight="1" x14ac:dyDescent="0.15"/>
    <row r="18" spans="1:22" ht="20.100000000000001" customHeight="1" x14ac:dyDescent="0.15"/>
    <row r="19" spans="1:22" ht="20.100000000000001" customHeight="1" x14ac:dyDescent="0.15">
      <c r="A19" s="135" t="s">
        <v>69</v>
      </c>
      <c r="B19" s="135"/>
      <c r="C19" s="135"/>
      <c r="D19" s="135"/>
      <c r="E19" s="52" t="s">
        <v>70</v>
      </c>
      <c r="F19" s="134" t="s">
        <v>165</v>
      </c>
    </row>
    <row r="20" spans="1:22" ht="20.100000000000001" customHeight="1" x14ac:dyDescent="0.15">
      <c r="A20" s="56"/>
      <c r="B20" s="56"/>
      <c r="C20" s="56"/>
      <c r="F20" s="134" t="s">
        <v>167</v>
      </c>
      <c r="G20" s="57"/>
      <c r="H20" s="57"/>
      <c r="I20" s="57"/>
      <c r="J20" s="57"/>
      <c r="K20" s="57"/>
      <c r="L20" s="57"/>
      <c r="M20" s="57"/>
      <c r="N20" s="57"/>
      <c r="O20" s="57"/>
      <c r="P20" s="57"/>
      <c r="Q20" s="57"/>
      <c r="R20" s="57"/>
      <c r="S20" s="57"/>
      <c r="T20" s="57"/>
      <c r="U20" s="57"/>
    </row>
    <row r="21" spans="1:22" ht="20.100000000000001" customHeight="1" x14ac:dyDescent="0.15">
      <c r="E21" s="57"/>
      <c r="F21" s="57"/>
      <c r="G21" s="57"/>
      <c r="H21" s="57"/>
      <c r="I21" s="57"/>
      <c r="J21" s="57"/>
      <c r="K21" s="57"/>
      <c r="L21" s="57"/>
      <c r="M21" s="57"/>
      <c r="N21" s="57"/>
      <c r="O21" s="57"/>
      <c r="P21" s="57"/>
      <c r="Q21" s="57"/>
      <c r="R21" s="57"/>
      <c r="S21" s="57"/>
      <c r="T21" s="57"/>
      <c r="U21" s="57"/>
    </row>
    <row r="22" spans="1:22" ht="20.100000000000001" customHeight="1" x14ac:dyDescent="0.15"/>
    <row r="23" spans="1:22" ht="20.100000000000001" customHeight="1" x14ac:dyDescent="0.15">
      <c r="B23" s="137" t="s">
        <v>71</v>
      </c>
      <c r="C23" s="137"/>
      <c r="D23" s="137"/>
      <c r="E23" s="137"/>
      <c r="F23" s="137"/>
      <c r="G23" s="137"/>
      <c r="H23" s="137"/>
      <c r="I23" s="137"/>
      <c r="J23" s="137"/>
      <c r="K23" s="137"/>
      <c r="L23" s="137"/>
      <c r="M23" s="137"/>
      <c r="N23" s="137"/>
      <c r="O23" s="137"/>
      <c r="P23" s="137"/>
      <c r="Q23" s="137"/>
      <c r="R23" s="137"/>
      <c r="S23" s="137"/>
      <c r="T23" s="137"/>
      <c r="U23" s="137"/>
      <c r="V23" s="137"/>
    </row>
    <row r="24" spans="1:22" ht="20.100000000000001" customHeight="1" x14ac:dyDescent="0.15">
      <c r="B24" s="137"/>
      <c r="C24" s="137"/>
      <c r="D24" s="137"/>
      <c r="E24" s="137"/>
      <c r="F24" s="137"/>
      <c r="G24" s="137"/>
      <c r="H24" s="137"/>
      <c r="I24" s="137"/>
      <c r="J24" s="137"/>
      <c r="K24" s="137"/>
      <c r="L24" s="137"/>
      <c r="M24" s="137"/>
      <c r="N24" s="137"/>
      <c r="O24" s="137"/>
      <c r="P24" s="137"/>
      <c r="Q24" s="137"/>
      <c r="R24" s="137"/>
      <c r="S24" s="137"/>
      <c r="T24" s="137"/>
      <c r="U24" s="137"/>
      <c r="V24" s="137"/>
    </row>
    <row r="25" spans="1:22" ht="20.100000000000001" customHeight="1" x14ac:dyDescent="0.15">
      <c r="B25" s="137"/>
      <c r="C25" s="137"/>
      <c r="D25" s="137"/>
      <c r="E25" s="137"/>
      <c r="F25" s="137"/>
      <c r="G25" s="137"/>
      <c r="H25" s="137"/>
      <c r="I25" s="137"/>
      <c r="J25" s="137"/>
      <c r="K25" s="137"/>
      <c r="L25" s="137"/>
      <c r="M25" s="137"/>
      <c r="N25" s="137"/>
      <c r="O25" s="137"/>
      <c r="P25" s="137"/>
      <c r="Q25" s="137"/>
      <c r="R25" s="137"/>
      <c r="S25" s="137"/>
      <c r="T25" s="137"/>
      <c r="U25" s="137"/>
      <c r="V25" s="137"/>
    </row>
    <row r="26" spans="1:22" ht="20.100000000000001" customHeight="1" x14ac:dyDescent="0.15">
      <c r="B26" s="137"/>
      <c r="C26" s="137"/>
      <c r="D26" s="137"/>
      <c r="E26" s="137"/>
      <c r="F26" s="137"/>
      <c r="G26" s="137"/>
      <c r="H26" s="137"/>
      <c r="I26" s="137"/>
      <c r="J26" s="137"/>
      <c r="K26" s="137"/>
      <c r="L26" s="137"/>
      <c r="M26" s="137"/>
      <c r="N26" s="137"/>
      <c r="O26" s="137"/>
      <c r="P26" s="137"/>
      <c r="Q26" s="137"/>
      <c r="R26" s="137"/>
      <c r="S26" s="137"/>
      <c r="T26" s="137"/>
      <c r="U26" s="137"/>
      <c r="V26" s="137"/>
    </row>
    <row r="27" spans="1:22" ht="20.100000000000001" customHeight="1" x14ac:dyDescent="0.15">
      <c r="B27" s="137"/>
      <c r="C27" s="137"/>
      <c r="D27" s="137"/>
      <c r="E27" s="137"/>
      <c r="F27" s="137"/>
      <c r="G27" s="137"/>
      <c r="H27" s="137"/>
      <c r="I27" s="137"/>
      <c r="J27" s="137"/>
      <c r="K27" s="137"/>
      <c r="L27" s="137"/>
      <c r="M27" s="137"/>
      <c r="N27" s="137"/>
      <c r="O27" s="137"/>
      <c r="P27" s="137"/>
      <c r="Q27" s="137"/>
      <c r="R27" s="137"/>
      <c r="S27" s="137"/>
      <c r="T27" s="137"/>
      <c r="U27" s="137"/>
      <c r="V27" s="137"/>
    </row>
    <row r="28" spans="1:22" ht="20.100000000000001" customHeight="1" x14ac:dyDescent="0.15"/>
    <row r="29" spans="1:22" ht="20.100000000000001" customHeight="1" x14ac:dyDescent="0.15"/>
    <row r="30" spans="1:22" ht="20.100000000000001" customHeight="1" x14ac:dyDescent="0.15">
      <c r="C30" s="52" t="s">
        <v>72</v>
      </c>
      <c r="I30" s="53"/>
      <c r="J30" s="58"/>
      <c r="K30" s="58"/>
      <c r="L30" s="58"/>
    </row>
    <row r="31" spans="1:22" ht="20.100000000000001" customHeight="1" x14ac:dyDescent="0.15">
      <c r="D31" s="59" t="s">
        <v>73</v>
      </c>
      <c r="E31" s="59"/>
      <c r="F31" s="59"/>
      <c r="G31" s="59" t="s">
        <v>74</v>
      </c>
      <c r="H31" s="52" t="s">
        <v>75</v>
      </c>
      <c r="J31" s="58"/>
      <c r="K31" s="58"/>
      <c r="L31" s="58"/>
    </row>
    <row r="32" spans="1:22" ht="20.100000000000001" customHeight="1" x14ac:dyDescent="0.15">
      <c r="D32" s="59" t="s">
        <v>76</v>
      </c>
      <c r="E32" s="59"/>
      <c r="F32" s="59"/>
      <c r="G32" s="59" t="s">
        <v>74</v>
      </c>
      <c r="H32" s="52" t="s">
        <v>77</v>
      </c>
      <c r="J32" s="58"/>
      <c r="K32" s="58"/>
      <c r="L32" s="58"/>
    </row>
    <row r="33" spans="1:22" ht="20.100000000000001" customHeight="1" x14ac:dyDescent="0.15">
      <c r="B33" s="60"/>
      <c r="D33" s="59" t="s">
        <v>78</v>
      </c>
      <c r="E33" s="59"/>
      <c r="F33" s="59"/>
      <c r="G33" s="59" t="s">
        <v>74</v>
      </c>
      <c r="H33" s="52" t="s">
        <v>79</v>
      </c>
      <c r="J33" s="58"/>
      <c r="K33" s="58"/>
      <c r="L33" s="58"/>
    </row>
    <row r="34" spans="1:22" ht="20.100000000000001" customHeight="1" x14ac:dyDescent="0.15">
      <c r="B34" s="60"/>
      <c r="D34" s="59" t="s">
        <v>80</v>
      </c>
      <c r="E34" s="59"/>
      <c r="F34" s="59"/>
      <c r="G34" s="59" t="s">
        <v>74</v>
      </c>
      <c r="H34" s="52" t="s">
        <v>81</v>
      </c>
      <c r="J34" s="58"/>
      <c r="K34" s="58"/>
      <c r="L34" s="58"/>
    </row>
    <row r="35" spans="1:22" ht="20.100000000000001" customHeight="1" x14ac:dyDescent="0.15">
      <c r="B35" s="60"/>
      <c r="D35" s="59" t="s">
        <v>82</v>
      </c>
      <c r="E35" s="59"/>
      <c r="F35" s="59"/>
      <c r="G35" s="59" t="s">
        <v>74</v>
      </c>
      <c r="H35" s="52" t="s">
        <v>81</v>
      </c>
    </row>
    <row r="36" spans="1:22" ht="20.100000000000001" customHeight="1" x14ac:dyDescent="0.15">
      <c r="B36" s="60"/>
      <c r="D36" s="59" t="s">
        <v>83</v>
      </c>
      <c r="E36" s="59"/>
      <c r="F36" s="59"/>
      <c r="G36" s="59" t="s">
        <v>74</v>
      </c>
    </row>
    <row r="37" spans="1:22" ht="20.100000000000001" customHeight="1" x14ac:dyDescent="0.15">
      <c r="A37" s="61"/>
      <c r="B37" s="59"/>
      <c r="C37" s="59"/>
      <c r="D37" s="59"/>
      <c r="E37" s="59"/>
      <c r="F37" s="59"/>
      <c r="G37" s="59"/>
      <c r="H37" s="59"/>
      <c r="I37" s="59"/>
      <c r="J37" s="59"/>
      <c r="K37" s="59"/>
      <c r="L37" s="59"/>
      <c r="M37" s="59"/>
      <c r="N37" s="59"/>
      <c r="O37" s="59"/>
      <c r="P37" s="59"/>
      <c r="Q37" s="59"/>
      <c r="R37" s="59"/>
      <c r="S37" s="59"/>
      <c r="T37" s="59"/>
      <c r="U37" s="59"/>
      <c r="V37" s="59"/>
    </row>
    <row r="38" spans="1:22" ht="20.100000000000001" customHeight="1" x14ac:dyDescent="0.15"/>
    <row r="39" spans="1:22" ht="20.100000000000001" customHeight="1" x14ac:dyDescent="0.15"/>
    <row r="40" spans="1:22" ht="20.100000000000001" customHeight="1" x14ac:dyDescent="0.15"/>
    <row r="41" spans="1:22" ht="20.100000000000001" customHeight="1" x14ac:dyDescent="0.15"/>
    <row r="42" spans="1:22" ht="20.100000000000001" customHeight="1" x14ac:dyDescent="0.15"/>
    <row r="43" spans="1:22" ht="20.100000000000001" customHeight="1" x14ac:dyDescent="0.15"/>
    <row r="44" spans="1:22" ht="20.100000000000001" customHeight="1" x14ac:dyDescent="0.15"/>
    <row r="45" spans="1:22" ht="20.100000000000001" customHeight="1" x14ac:dyDescent="0.15"/>
    <row r="46" spans="1:22" ht="20.100000000000001" customHeight="1" x14ac:dyDescent="0.15"/>
    <row r="47" spans="1:22" ht="20.100000000000001" customHeight="1" x14ac:dyDescent="0.15"/>
    <row r="48" spans="1:2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view="pageBreakPreview" zoomScale="50" zoomScaleNormal="71" zoomScaleSheetLayoutView="50" workbookViewId="0">
      <selection activeCell="J27" sqref="J27:J29"/>
    </sheetView>
  </sheetViews>
  <sheetFormatPr defaultColWidth="8.75" defaultRowHeight="13.5" x14ac:dyDescent="0.15"/>
  <cols>
    <col min="1" max="1" width="2.375" style="1" customWidth="1"/>
    <col min="2" max="4" width="5.75" style="1" customWidth="1"/>
    <col min="5" max="5" width="15.75" style="1" customWidth="1"/>
    <col min="6" max="6" width="44.75" style="1" customWidth="1"/>
    <col min="7" max="8" width="8.375" style="1" customWidth="1"/>
    <col min="9" max="9" width="36.25" style="1" customWidth="1"/>
    <col min="10" max="10" width="19.25" style="2" customWidth="1"/>
    <col min="11" max="11" width="18.75" style="1" customWidth="1"/>
    <col min="12" max="13" width="10.75" style="1" customWidth="1"/>
    <col min="14" max="16384" width="8.75" style="1"/>
  </cols>
  <sheetData>
    <row r="1" spans="2:13" ht="30.4" customHeight="1" x14ac:dyDescent="0.15">
      <c r="B1" s="50" t="s">
        <v>84</v>
      </c>
      <c r="C1" s="50"/>
      <c r="D1" s="19"/>
      <c r="E1" s="19"/>
      <c r="F1" s="20"/>
      <c r="H1" s="21"/>
      <c r="J1" s="1"/>
    </row>
    <row r="2" spans="2:13" ht="27.4" customHeight="1" x14ac:dyDescent="0.15">
      <c r="B2" s="6"/>
      <c r="C2" s="22"/>
      <c r="D2" s="22"/>
      <c r="E2" s="23"/>
      <c r="F2" s="23"/>
      <c r="G2" s="156" t="s">
        <v>85</v>
      </c>
      <c r="H2" s="156"/>
      <c r="I2" s="175"/>
      <c r="J2" s="176"/>
      <c r="K2" s="177"/>
      <c r="L2" s="24"/>
      <c r="M2" s="24"/>
    </row>
    <row r="3" spans="2:13" ht="18" customHeight="1" x14ac:dyDescent="0.15">
      <c r="B3" s="138" t="s">
        <v>3</v>
      </c>
      <c r="C3" s="159"/>
      <c r="D3" s="138" t="s">
        <v>4</v>
      </c>
      <c r="E3" s="139"/>
      <c r="F3" s="142" t="s">
        <v>5</v>
      </c>
      <c r="G3" s="183" t="s">
        <v>86</v>
      </c>
      <c r="H3" s="185" t="s">
        <v>87</v>
      </c>
      <c r="I3" s="185"/>
      <c r="J3" s="145" t="s">
        <v>88</v>
      </c>
      <c r="K3" s="168" t="s">
        <v>89</v>
      </c>
    </row>
    <row r="4" spans="2:13" ht="18" customHeight="1" x14ac:dyDescent="0.15">
      <c r="B4" s="160"/>
      <c r="C4" s="161"/>
      <c r="D4" s="160"/>
      <c r="E4" s="167"/>
      <c r="F4" s="152"/>
      <c r="G4" s="184"/>
      <c r="H4" s="25" t="s">
        <v>10</v>
      </c>
      <c r="I4" s="5" t="s">
        <v>6</v>
      </c>
      <c r="J4" s="147"/>
      <c r="K4" s="169"/>
    </row>
    <row r="5" spans="2:13" ht="45" customHeight="1" x14ac:dyDescent="0.15">
      <c r="B5" s="153" t="str">
        <f>IF('評価項目（標準）'!B5="","",+'評価項目（標準）'!B5)</f>
        <v>企業の能力等</v>
      </c>
      <c r="C5" s="193" t="str">
        <f>IF('評価項目（標準）'!C5="","",+'評価項目（標準）'!C5)</f>
        <v>社会貢献度</v>
      </c>
      <c r="D5" s="140" t="str">
        <f>IF('評価項目（標準）'!D5="","",+'評価項目（標準）'!D5)</f>
        <v>社会貢献度</v>
      </c>
      <c r="E5" s="141"/>
      <c r="F5" s="189" t="str">
        <f>IF('評価項目（標準）'!E5="","",+'評価項目（標準）'!E5)</f>
        <v>① 男女共同参画活動実績
② 障がい者雇用実績
③ 環境マネジメントシステムの認証
④人権に関する取組実績</v>
      </c>
      <c r="G5" s="181">
        <f>IF('評価項目（標準）'!I5="","",+'評価項目（標準）'!I5)</f>
        <v>6</v>
      </c>
      <c r="H5" s="187" t="str">
        <f>IF('評価項目（標準）'!G5="","",+'評価項目（標準）'!G5)</f>
        <v>左欄の①～④のうち、該当する項目数</v>
      </c>
      <c r="I5" s="188"/>
      <c r="J5" s="178"/>
      <c r="K5" s="179" t="str">
        <f>IF(J5="","",IF(J5=I6,H6,IF(J5=I7,H7,IF(J5=I8,H8,IF(J5=I9,H9,IF(J5=I10,H10))))))</f>
        <v/>
      </c>
    </row>
    <row r="6" spans="2:13" ht="45" customHeight="1" x14ac:dyDescent="0.15">
      <c r="B6" s="153"/>
      <c r="C6" s="194"/>
      <c r="D6" s="140"/>
      <c r="E6" s="141"/>
      <c r="F6" s="190"/>
      <c r="G6" s="181"/>
      <c r="H6" s="132">
        <f>IF('評価項目（標準）'!H6="","",+'評価項目（標準）'!H6)</f>
        <v>6</v>
      </c>
      <c r="I6" s="133" t="str">
        <f>IF('評価項目（標準）'!G6="","",+'評価項目（標準）'!G6)</f>
        <v>４項目</v>
      </c>
      <c r="J6" s="178"/>
      <c r="K6" s="179"/>
    </row>
    <row r="7" spans="2:13" ht="45" customHeight="1" x14ac:dyDescent="0.15">
      <c r="B7" s="153"/>
      <c r="C7" s="194"/>
      <c r="D7" s="140"/>
      <c r="E7" s="141"/>
      <c r="F7" s="190"/>
      <c r="G7" s="181"/>
      <c r="H7" s="132">
        <f>IF('評価項目（標準）'!H7="","",+'評価項目（標準）'!H7)</f>
        <v>5</v>
      </c>
      <c r="I7" s="133" t="str">
        <f>IF('評価項目（標準）'!G7="","",+'評価項目（標準）'!G7)</f>
        <v>３項目</v>
      </c>
      <c r="J7" s="178"/>
      <c r="K7" s="179"/>
    </row>
    <row r="8" spans="2:13" ht="45" customHeight="1" x14ac:dyDescent="0.15">
      <c r="B8" s="153"/>
      <c r="C8" s="194"/>
      <c r="D8" s="140"/>
      <c r="E8" s="141"/>
      <c r="F8" s="190"/>
      <c r="G8" s="181"/>
      <c r="H8" s="132">
        <f>IF('評価項目（標準）'!H8="","",+'評価項目（標準）'!H8)</f>
        <v>4</v>
      </c>
      <c r="I8" s="133" t="str">
        <f>IF('評価項目（標準）'!G8="","",+'評価項目（標準）'!G8)</f>
        <v>２項目</v>
      </c>
      <c r="J8" s="178"/>
      <c r="K8" s="179"/>
    </row>
    <row r="9" spans="2:13" ht="45" customHeight="1" x14ac:dyDescent="0.15">
      <c r="B9" s="153"/>
      <c r="C9" s="194"/>
      <c r="D9" s="140"/>
      <c r="E9" s="141"/>
      <c r="F9" s="190"/>
      <c r="G9" s="181"/>
      <c r="H9" s="132">
        <f>IF('評価項目（標準）'!H9="","",+'評価項目（標準）'!H9)</f>
        <v>3</v>
      </c>
      <c r="I9" s="133" t="str">
        <f>IF('評価項目（標準）'!G9="","",+'評価項目（標準）'!G9)</f>
        <v>１項目</v>
      </c>
      <c r="J9" s="178"/>
      <c r="K9" s="179"/>
    </row>
    <row r="10" spans="2:13" ht="45" customHeight="1" x14ac:dyDescent="0.15">
      <c r="B10" s="153"/>
      <c r="C10" s="194"/>
      <c r="D10" s="160"/>
      <c r="E10" s="167"/>
      <c r="F10" s="191"/>
      <c r="G10" s="182"/>
      <c r="H10" s="132">
        <f>IF('評価項目（標準）'!H10="","",+'評価項目（標準）'!H10)</f>
        <v>0</v>
      </c>
      <c r="I10" s="133" t="str">
        <f>IF('評価項目（標準）'!G10="","",+'評価項目（標準）'!G10)</f>
        <v>実績（認証取得）なし</v>
      </c>
      <c r="J10" s="165"/>
      <c r="K10" s="180"/>
    </row>
    <row r="11" spans="2:13" ht="45" customHeight="1" x14ac:dyDescent="0.15">
      <c r="B11" s="153"/>
      <c r="C11" s="194" t="str">
        <f>IF('評価項目（標準）'!C11="","",+'評価項目（標準）'!C11)</f>
        <v>企業の技術力等</v>
      </c>
      <c r="D11" s="138" t="str">
        <f>IF('評価項目（標準）'!D11="","",+'評価項目（標準）'!D11)</f>
        <v>企業の技術力等</v>
      </c>
      <c r="E11" s="139"/>
      <c r="F11" s="145" t="str">
        <f>IF('評価項目（標準）'!E11="","",+'評価項目（標準）'!E11)</f>
        <v>品質マネジメントシステムの認証</v>
      </c>
      <c r="G11" s="162">
        <f>IF('評価項目（標準）'!I11="","",+'評価項目（標準）'!I11)</f>
        <v>2</v>
      </c>
      <c r="H11" s="49">
        <f>IF('評価項目（標準）'!H11="","",+'評価項目（標準）'!H11)</f>
        <v>2</v>
      </c>
      <c r="I11" s="26" t="str">
        <f>IF('評価項目（標準）'!G11="","",+'評価項目（標準）'!G11)</f>
        <v>有</v>
      </c>
      <c r="J11" s="164"/>
      <c r="K11" s="199" t="str">
        <f>IF(J11="","",IF(J11=I11,H11,IF(J11=I12,H12)))</f>
        <v/>
      </c>
    </row>
    <row r="12" spans="2:13" ht="45" customHeight="1" x14ac:dyDescent="0.15">
      <c r="B12" s="153"/>
      <c r="C12" s="194"/>
      <c r="D12" s="140"/>
      <c r="E12" s="141"/>
      <c r="F12" s="147"/>
      <c r="G12" s="163"/>
      <c r="H12" s="49">
        <f>IF('評価項目（標準）'!H12="","",+'評価項目（標準）'!H12)</f>
        <v>0</v>
      </c>
      <c r="I12" s="26" t="str">
        <f>IF('評価項目（標準）'!G12="","",+'評価項目（標準）'!G12)</f>
        <v>無</v>
      </c>
      <c r="J12" s="165"/>
      <c r="K12" s="180"/>
    </row>
    <row r="13" spans="2:13" ht="45" customHeight="1" x14ac:dyDescent="0.15">
      <c r="B13" s="153"/>
      <c r="C13" s="194"/>
      <c r="D13" s="140"/>
      <c r="E13" s="141"/>
      <c r="F13" s="146" t="str">
        <f>IF('評価項目（標準）'!E13="","",+'評価項目（標準）'!E13)</f>
        <v>業務成績</v>
      </c>
      <c r="G13" s="195">
        <f>IF('評価項目（標準）'!I13="","",+'評価項目（標準）'!I13)</f>
        <v>5</v>
      </c>
      <c r="H13" s="49">
        <f>IF('評価項目（標準）'!H13="","",+'評価項目（標準）'!H13)</f>
        <v>5</v>
      </c>
      <c r="I13" s="26" t="str">
        <f>IF('評価項目（標準）'!G13="","",+'評価項目（標準）'!G13)</f>
        <v>８５点以上</v>
      </c>
      <c r="J13" s="170"/>
      <c r="K13" s="179" t="str">
        <f>IF(NOT(ISNUMBER(J13)),"",IF(J13="","",IF(J13&gt;100,"",IF(J13&gt;=85,H13,IF(J13&gt;=80,H14,IF(J13&gt;=75,H15,IF(J13&gt;=70,H16,IF(70&gt;J13,0,""))))))))</f>
        <v/>
      </c>
    </row>
    <row r="14" spans="2:13" ht="45" customHeight="1" x14ac:dyDescent="0.15">
      <c r="B14" s="153"/>
      <c r="C14" s="194"/>
      <c r="D14" s="140"/>
      <c r="E14" s="141"/>
      <c r="F14" s="146"/>
      <c r="G14" s="195"/>
      <c r="H14" s="49">
        <f>IF('評価項目（標準）'!H14="","",+'評価項目（標準）'!H14)</f>
        <v>4</v>
      </c>
      <c r="I14" s="26" t="str">
        <f>IF('評価項目（標準）'!G14="","",+'評価項目（標準）'!G14)</f>
        <v>８０点以上８５点未満</v>
      </c>
      <c r="J14" s="170"/>
      <c r="K14" s="179"/>
    </row>
    <row r="15" spans="2:13" ht="45" customHeight="1" x14ac:dyDescent="0.15">
      <c r="B15" s="153"/>
      <c r="C15" s="194"/>
      <c r="D15" s="140"/>
      <c r="E15" s="141"/>
      <c r="F15" s="146"/>
      <c r="G15" s="195"/>
      <c r="H15" s="49">
        <f>IF('評価項目（標準）'!H15="","",+'評価項目（標準）'!H15)</f>
        <v>3</v>
      </c>
      <c r="I15" s="26" t="str">
        <f>IF('評価項目（標準）'!G15="","",+'評価項目（標準）'!G15)</f>
        <v>７５点以上８０点未満</v>
      </c>
      <c r="J15" s="170"/>
      <c r="K15" s="179"/>
    </row>
    <row r="16" spans="2:13" ht="45" customHeight="1" x14ac:dyDescent="0.15">
      <c r="B16" s="153"/>
      <c r="C16" s="194"/>
      <c r="D16" s="140"/>
      <c r="E16" s="141"/>
      <c r="F16" s="146"/>
      <c r="G16" s="195"/>
      <c r="H16" s="49">
        <f>IF('評価項目（標準）'!H16="","",+'評価項目（標準）'!H16)</f>
        <v>2</v>
      </c>
      <c r="I16" s="26" t="str">
        <f>IF('評価項目（標準）'!G16="","",+'評価項目（標準）'!G16)</f>
        <v>７０点以上７５点未満</v>
      </c>
      <c r="J16" s="170"/>
      <c r="K16" s="179"/>
    </row>
    <row r="17" spans="1:13" ht="45" customHeight="1" x14ac:dyDescent="0.15">
      <c r="B17" s="153"/>
      <c r="C17" s="194"/>
      <c r="D17" s="140"/>
      <c r="E17" s="141"/>
      <c r="F17" s="147"/>
      <c r="G17" s="196"/>
      <c r="H17" s="49">
        <f>IF('評価項目（標準）'!H17="","",+'評価項目（標準）'!H17)</f>
        <v>0</v>
      </c>
      <c r="I17" s="26" t="str">
        <f>IF('評価項目（標準）'!G17="","",+'評価項目（標準）'!G17)</f>
        <v>７０点未満</v>
      </c>
      <c r="J17" s="171"/>
      <c r="K17" s="180"/>
    </row>
    <row r="18" spans="1:13" ht="45" customHeight="1" x14ac:dyDescent="0.15">
      <c r="B18" s="153"/>
      <c r="C18" s="194"/>
      <c r="D18" s="140"/>
      <c r="E18" s="141"/>
      <c r="F18" s="145" t="str">
        <f>IF('評価項目（標準）'!E18="","",+'評価項目（標準）'!E18)</f>
        <v>評価対象業務の実績</v>
      </c>
      <c r="G18" s="162">
        <f>IF('評価項目（標準）'!I18="","",+'評価項目（標準）'!I18)</f>
        <v>20</v>
      </c>
      <c r="H18" s="49">
        <f>IF('評価項目（標準）'!H18="","",+'評価項目（標準）'!H18)</f>
        <v>20</v>
      </c>
      <c r="I18" s="26" t="str">
        <f>IF('評価項目（標準）'!G18="","",+'評価項目（標準）'!G18)</f>
        <v>評価対象業務の実績あり</v>
      </c>
      <c r="J18" s="164"/>
      <c r="K18" s="199" t="str">
        <f>IF(J18="","",VLOOKUP(J18,'評価項目（標準）'!G18:H19,2,FALSE))</f>
        <v/>
      </c>
    </row>
    <row r="19" spans="1:13" ht="45" customHeight="1" x14ac:dyDescent="0.15">
      <c r="B19" s="192"/>
      <c r="C19" s="194"/>
      <c r="D19" s="160"/>
      <c r="E19" s="167"/>
      <c r="F19" s="147"/>
      <c r="G19" s="163"/>
      <c r="H19" s="49">
        <f>IF('評価項目（標準）'!H19="","",+'評価項目（標準）'!H19)</f>
        <v>0</v>
      </c>
      <c r="I19" s="26" t="str">
        <f>IF('評価項目（標準）'!G19="","",+'評価項目（標準）'!G19)</f>
        <v>評価対象業務の実績なし</v>
      </c>
      <c r="J19" s="165"/>
      <c r="K19" s="180"/>
    </row>
    <row r="20" spans="1:13" ht="45" customHeight="1" x14ac:dyDescent="0.15">
      <c r="B20" s="197" t="str">
        <f>IF('評価項目（標準）'!B20="","",+'評価項目（標準）'!B20)</f>
        <v>技術者要件</v>
      </c>
      <c r="C20" s="154" t="str">
        <f>IF('評価項目（標準）'!C20="","",+'評価項目（標準）'!C20)</f>
        <v>管理技術者</v>
      </c>
      <c r="D20" s="149" t="str">
        <f>IF('評価項目（標準）'!D20="","",+'評価項目（標準）'!D20)</f>
        <v>業務執行技術力</v>
      </c>
      <c r="E20" s="143"/>
      <c r="F20" s="145" t="str">
        <f>IF('評価項目（標準）'!E20="","",+'評価項目（標準）'!E20)</f>
        <v>評価対象業務の実績</v>
      </c>
      <c r="G20" s="162">
        <f>IF('評価項目（標準）'!I20="","",+'評価項目（標準）'!I20)</f>
        <v>20</v>
      </c>
      <c r="H20" s="49">
        <f>IF('評価項目（標準）'!H20="","",+'評価項目（標準）'!H20)</f>
        <v>20</v>
      </c>
      <c r="I20" s="27" t="str">
        <f>IF('評価項目（標準）'!G20="","",+'評価項目（標準）'!G20)</f>
        <v>評価対象業務の実績あり</v>
      </c>
      <c r="J20" s="186"/>
      <c r="K20" s="172" t="str">
        <f>IF(J20="","",VLOOKUP(J20,'評価項目（標準）'!G20:H21,2,FALSE))</f>
        <v/>
      </c>
    </row>
    <row r="21" spans="1:13" ht="45" customHeight="1" x14ac:dyDescent="0.15">
      <c r="B21" s="153"/>
      <c r="C21" s="155"/>
      <c r="D21" s="151"/>
      <c r="E21" s="148"/>
      <c r="F21" s="147"/>
      <c r="G21" s="163"/>
      <c r="H21" s="49">
        <f>IF('評価項目（標準）'!H21="","",+'評価項目（標準）'!H21)</f>
        <v>0</v>
      </c>
      <c r="I21" s="27" t="str">
        <f>IF('評価項目（標準）'!G21="","",+'評価項目（標準）'!G21)</f>
        <v>評価対象業務の実績なし</v>
      </c>
      <c r="J21" s="186"/>
      <c r="K21" s="174"/>
    </row>
    <row r="22" spans="1:13" ht="45" customHeight="1" x14ac:dyDescent="0.15">
      <c r="B22" s="153"/>
      <c r="C22" s="155"/>
      <c r="D22" s="149" t="str">
        <f>IF('評価項目（標準）'!D22="","",+'評価項目（標準）'!D22)</f>
        <v>手持ち業務件数</v>
      </c>
      <c r="E22" s="143"/>
      <c r="F22" s="145" t="str">
        <f>IF('評価項目（標準）'!E22="","",+'評価項目（標準）'!E22)</f>
        <v>管理技術者の三重県発注業務委託の
手持ち業務件数</v>
      </c>
      <c r="G22" s="166">
        <f>IF('評価項目（標準）'!I22="","",+'評価項目（標準）'!I22)</f>
        <v>20</v>
      </c>
      <c r="H22" s="49">
        <f>IF('評価項目（標準）'!H22="","",+'評価項目（標準）'!H22)</f>
        <v>20</v>
      </c>
      <c r="I22" s="27" t="str">
        <f>IF('評価項目（標準）'!G22="","",+'評価項目（標準）'!G22)</f>
        <v>０件</v>
      </c>
      <c r="J22" s="186"/>
      <c r="K22" s="173" t="str">
        <f>IF(J22="","",IF(J22=I22,H22,IF(J22=I23,H23,IF(J22=I24,H24,IF(J22=I25,H25,IF(J22=I26,H26))))))</f>
        <v/>
      </c>
    </row>
    <row r="23" spans="1:13" ht="45" customHeight="1" x14ac:dyDescent="0.15">
      <c r="B23" s="153"/>
      <c r="C23" s="155"/>
      <c r="D23" s="150"/>
      <c r="E23" s="144"/>
      <c r="F23" s="146"/>
      <c r="G23" s="166"/>
      <c r="H23" s="49">
        <f>IF('評価項目（標準）'!H23="","",+'評価項目（標準）'!H23)</f>
        <v>15</v>
      </c>
      <c r="I23" s="27" t="str">
        <f>IF('評価項目（標準）'!G23="","",+'評価項目（標準）'!G23)</f>
        <v>１件</v>
      </c>
      <c r="J23" s="186"/>
      <c r="K23" s="173"/>
    </row>
    <row r="24" spans="1:13" ht="45" customHeight="1" x14ac:dyDescent="0.15">
      <c r="B24" s="153"/>
      <c r="C24" s="155"/>
      <c r="D24" s="150"/>
      <c r="E24" s="144"/>
      <c r="F24" s="146"/>
      <c r="G24" s="166"/>
      <c r="H24" s="49">
        <f>IF('評価項目（標準）'!H24="","",+'評価項目（標準）'!H24)</f>
        <v>10</v>
      </c>
      <c r="I24" s="27" t="str">
        <f>IF('評価項目（標準）'!G24="","",+'評価項目（標準）'!G24)</f>
        <v>２件</v>
      </c>
      <c r="J24" s="186"/>
      <c r="K24" s="173"/>
    </row>
    <row r="25" spans="1:13" ht="45" customHeight="1" x14ac:dyDescent="0.15">
      <c r="B25" s="153"/>
      <c r="C25" s="155"/>
      <c r="D25" s="150"/>
      <c r="E25" s="144"/>
      <c r="F25" s="146"/>
      <c r="G25" s="166"/>
      <c r="H25" s="49">
        <f>IF('評価項目（標準）'!H25="","",+'評価項目（標準）'!H25)</f>
        <v>5</v>
      </c>
      <c r="I25" s="27" t="str">
        <f>IF('評価項目（標準）'!G25="","",+'評価項目（標準）'!G25)</f>
        <v>３件</v>
      </c>
      <c r="J25" s="186"/>
      <c r="K25" s="173"/>
    </row>
    <row r="26" spans="1:13" ht="45" customHeight="1" x14ac:dyDescent="0.15">
      <c r="B26" s="153"/>
      <c r="C26" s="155"/>
      <c r="D26" s="151"/>
      <c r="E26" s="148"/>
      <c r="F26" s="147"/>
      <c r="G26" s="163"/>
      <c r="H26" s="49">
        <f>IF('評価項目（標準）'!H26="","",+'評価項目（標準）'!H26)</f>
        <v>0</v>
      </c>
      <c r="I26" s="27" t="str">
        <f>IF('評価項目（標準）'!G26="","",+'評価項目（標準）'!G26)</f>
        <v>４件以上</v>
      </c>
      <c r="J26" s="186"/>
      <c r="K26" s="174"/>
    </row>
    <row r="27" spans="1:13" ht="45" customHeight="1" x14ac:dyDescent="0.15">
      <c r="B27" s="153"/>
      <c r="C27" s="155"/>
      <c r="D27" s="149" t="str">
        <f>IF('評価項目（標準）'!D27="","",+'評価項目（標準）'!D27)</f>
        <v>管理技術者又は
照査技術者の
資格及び分野</v>
      </c>
      <c r="E27" s="143"/>
      <c r="F27" s="145" t="str">
        <f>IF('評価項目（標準）'!E27="","",+'評価項目（標準）'!E27)</f>
        <v>資格の保有状況</v>
      </c>
      <c r="G27" s="162">
        <f>IF('評価項目（標準）'!I27="","",+'評価項目（標準）'!I27)</f>
        <v>5</v>
      </c>
      <c r="H27" s="49">
        <f>IF('評価項目（標準）'!H27="","",+'評価項目（標準）'!H27)</f>
        <v>5</v>
      </c>
      <c r="I27" s="27" t="str">
        <f>IF('評価項目（標準）'!G27="","",+'評価項目（標準）'!G27)</f>
        <v>技術士資格</v>
      </c>
      <c r="J27" s="186"/>
      <c r="K27" s="172" t="str">
        <f>IF(J27="","",VLOOKUP(J27,'評価項目（標準）'!G27:H29,2,FALSE))</f>
        <v/>
      </c>
    </row>
    <row r="28" spans="1:13" ht="45" customHeight="1" x14ac:dyDescent="0.15">
      <c r="B28" s="153"/>
      <c r="C28" s="155"/>
      <c r="D28" s="150"/>
      <c r="E28" s="144"/>
      <c r="F28" s="146"/>
      <c r="G28" s="166"/>
      <c r="H28" s="49">
        <f>IF('評価項目（標準）'!H28="","",+'評価項目（標準）'!H28)</f>
        <v>3</v>
      </c>
      <c r="I28" s="27" t="str">
        <f>IF('評価項目（標準）'!G28="","",+'評価項目（標準）'!G28)</f>
        <v>技術管理者</v>
      </c>
      <c r="J28" s="186"/>
      <c r="K28" s="173"/>
    </row>
    <row r="29" spans="1:13" ht="45" customHeight="1" x14ac:dyDescent="0.15">
      <c r="B29" s="192"/>
      <c r="C29" s="198"/>
      <c r="D29" s="151"/>
      <c r="E29" s="148"/>
      <c r="F29" s="147"/>
      <c r="G29" s="163"/>
      <c r="H29" s="49">
        <f>IF('評価項目（標準）'!H29="","",+'評価項目（標準）'!H29)</f>
        <v>0</v>
      </c>
      <c r="I29" s="27" t="str">
        <f>IF('評価項目（標準）'!G29="","",+'評価項目（標準）'!G29)</f>
        <v>上記以外</v>
      </c>
      <c r="J29" s="186"/>
      <c r="K29" s="174"/>
    </row>
    <row r="30" spans="1:13" ht="48" customHeight="1" x14ac:dyDescent="0.15">
      <c r="F30" s="28"/>
      <c r="G30" s="29"/>
      <c r="H30" s="30"/>
      <c r="J30" s="31" t="s">
        <v>61</v>
      </c>
      <c r="K30" s="32">
        <f>SUM(K5:K29)</f>
        <v>0</v>
      </c>
    </row>
    <row r="31" spans="1:13" ht="14.25" thickBot="1" x14ac:dyDescent="0.2"/>
    <row r="32" spans="1:13" s="2" customFormat="1" ht="30" customHeight="1" x14ac:dyDescent="0.15">
      <c r="A32" s="1"/>
      <c r="B32" s="33" t="s">
        <v>90</v>
      </c>
      <c r="C32" s="34"/>
      <c r="D32" s="34"/>
      <c r="E32" s="34"/>
      <c r="F32" s="35"/>
      <c r="G32" s="35"/>
      <c r="H32" s="35"/>
      <c r="I32" s="35"/>
      <c r="J32" s="35"/>
      <c r="K32" s="36"/>
      <c r="L32" s="1"/>
      <c r="M32" s="1"/>
    </row>
    <row r="33" spans="1:13" s="2" customFormat="1" ht="19.149999999999999" customHeight="1" x14ac:dyDescent="0.15">
      <c r="A33" s="1"/>
      <c r="B33" s="37" t="s">
        <v>91</v>
      </c>
      <c r="C33" s="38"/>
      <c r="D33" s="157" t="s">
        <v>92</v>
      </c>
      <c r="E33" s="158"/>
      <c r="F33" s="158"/>
      <c r="G33" s="158"/>
      <c r="H33" s="158"/>
      <c r="I33" s="158"/>
      <c r="J33" s="158"/>
      <c r="K33" s="158"/>
      <c r="L33" s="39"/>
      <c r="M33" s="1"/>
    </row>
    <row r="34" spans="1:13" ht="19.149999999999999" customHeight="1" x14ac:dyDescent="0.15">
      <c r="B34" s="37" t="s">
        <v>91</v>
      </c>
      <c r="C34" s="40"/>
      <c r="D34" s="157" t="s">
        <v>93</v>
      </c>
      <c r="E34" s="158"/>
      <c r="F34" s="158"/>
      <c r="G34" s="158"/>
      <c r="H34" s="158"/>
      <c r="I34" s="158"/>
      <c r="J34" s="158"/>
      <c r="K34" s="158"/>
      <c r="L34" s="39"/>
    </row>
    <row r="35" spans="1:13" ht="19.149999999999999" customHeight="1" x14ac:dyDescent="0.15">
      <c r="B35" s="41" t="s">
        <v>91</v>
      </c>
      <c r="C35" s="42" t="s">
        <v>94</v>
      </c>
      <c r="D35" s="43"/>
      <c r="E35" s="43"/>
      <c r="F35" s="43"/>
      <c r="G35" s="43"/>
      <c r="H35" s="43"/>
      <c r="I35" s="43"/>
      <c r="J35" s="43"/>
      <c r="K35" s="44"/>
    </row>
    <row r="36" spans="1:13" ht="19.149999999999999" customHeight="1" thickBot="1" x14ac:dyDescent="0.2">
      <c r="B36" s="45" t="s">
        <v>91</v>
      </c>
      <c r="C36" s="46" t="s">
        <v>95</v>
      </c>
      <c r="D36" s="47"/>
      <c r="E36" s="47"/>
      <c r="F36" s="47"/>
      <c r="G36" s="47"/>
      <c r="H36" s="47"/>
      <c r="I36" s="47"/>
      <c r="J36" s="47"/>
      <c r="K36" s="47"/>
      <c r="L36" s="48"/>
    </row>
    <row r="37" spans="1:13" ht="16.5" x14ac:dyDescent="0.15">
      <c r="B37" s="42"/>
      <c r="J37" s="1"/>
    </row>
    <row r="50" spans="2:10" ht="16.5" x14ac:dyDescent="0.15">
      <c r="B50" s="42"/>
      <c r="J50" s="1"/>
    </row>
  </sheetData>
  <sheetProtection selectLockedCells="1"/>
  <mergeCells count="50">
    <mergeCell ref="K18:K19"/>
    <mergeCell ref="G11:G12"/>
    <mergeCell ref="D27:E29"/>
    <mergeCell ref="G27:G29"/>
    <mergeCell ref="J27:J29"/>
    <mergeCell ref="K13:K17"/>
    <mergeCell ref="K22:K26"/>
    <mergeCell ref="J22:J26"/>
    <mergeCell ref="F20:F21"/>
    <mergeCell ref="K20:K21"/>
    <mergeCell ref="F27:F29"/>
    <mergeCell ref="K11:K12"/>
    <mergeCell ref="D11:E19"/>
    <mergeCell ref="J20:J21"/>
    <mergeCell ref="J11:J12"/>
    <mergeCell ref="H5:I5"/>
    <mergeCell ref="F5:F10"/>
    <mergeCell ref="B5:B19"/>
    <mergeCell ref="D5:E10"/>
    <mergeCell ref="C5:C10"/>
    <mergeCell ref="C11:C19"/>
    <mergeCell ref="G13:G17"/>
    <mergeCell ref="F13:F17"/>
    <mergeCell ref="B20:B29"/>
    <mergeCell ref="C20:C29"/>
    <mergeCell ref="G2:H2"/>
    <mergeCell ref="I2:K2"/>
    <mergeCell ref="F11:F12"/>
    <mergeCell ref="J5:J10"/>
    <mergeCell ref="K5:K10"/>
    <mergeCell ref="G5:G10"/>
    <mergeCell ref="F3:F4"/>
    <mergeCell ref="G3:G4"/>
    <mergeCell ref="H3:I3"/>
    <mergeCell ref="D34:K34"/>
    <mergeCell ref="B3:C4"/>
    <mergeCell ref="G20:G21"/>
    <mergeCell ref="J18:J19"/>
    <mergeCell ref="G18:G19"/>
    <mergeCell ref="G22:G26"/>
    <mergeCell ref="D20:E21"/>
    <mergeCell ref="F18:F19"/>
    <mergeCell ref="D3:E4"/>
    <mergeCell ref="D22:E26"/>
    <mergeCell ref="J3:J4"/>
    <mergeCell ref="K3:K4"/>
    <mergeCell ref="J13:J17"/>
    <mergeCell ref="D33:K33"/>
    <mergeCell ref="K27:K29"/>
    <mergeCell ref="F22:F26"/>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1">
    <cfRule type="cellIs" dxfId="2" priority="4" stopIfTrue="1" operator="equal">
      <formula>$G$20</formula>
    </cfRule>
  </conditionalFormatting>
  <conditionalFormatting sqref="J22:J26">
    <cfRule type="cellIs" dxfId="1" priority="3" stopIfTrue="1" operator="equal">
      <formula>$G$22</formula>
    </cfRule>
  </conditionalFormatting>
  <conditionalFormatting sqref="J27:J29">
    <cfRule type="cellIs" dxfId="0" priority="2" stopIfTrue="1" operator="equal">
      <formula>$G$27</formula>
    </cfRule>
  </conditionalFormatting>
  <dataValidations count="6">
    <dataValidation type="list" allowBlank="1" showInputMessage="1" showErrorMessage="1" sqref="J22:J26" xr:uid="{00000000-0002-0000-0300-000000000000}">
      <formula1>$I$22:$I$26</formula1>
    </dataValidation>
    <dataValidation type="list" allowBlank="1" showInputMessage="1" showErrorMessage="1" sqref="J11:J12" xr:uid="{00000000-0002-0000-0300-000004000000}">
      <formula1>$I$11:$I$12</formula1>
    </dataValidation>
    <dataValidation type="list" allowBlank="1" showInputMessage="1" showErrorMessage="1" sqref="J27:J29" xr:uid="{00000000-0002-0000-0300-000005000000}">
      <formula1>$I$27:$I$29</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 type="list" allowBlank="1" showInputMessage="1" showErrorMessage="1" sqref="J20:J21" xr:uid="{00000000-0002-0000-0300-000001000000}">
      <formula1>$I$20:$I$21</formula1>
    </dataValidation>
  </dataValidations>
  <printOptions horizontalCentered="1"/>
  <pageMargins left="0.59055118110236227" right="0.39370078740157483" top="0.59055118110236227" bottom="0.19685039370078741"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topLeftCell="A8" zoomScaleNormal="100" zoomScaleSheetLayoutView="100" workbookViewId="0">
      <selection activeCell="O31" sqref="O31"/>
    </sheetView>
  </sheetViews>
  <sheetFormatPr defaultColWidth="3.125" defaultRowHeight="18" customHeight="1" x14ac:dyDescent="0.15"/>
  <cols>
    <col min="1" max="30" width="3.125" style="1" customWidth="1"/>
    <col min="31" max="16384" width="3.125" style="1"/>
  </cols>
  <sheetData>
    <row r="1" spans="1:30" ht="20.25" customHeight="1" x14ac:dyDescent="0.15">
      <c r="A1" s="200" t="s">
        <v>96</v>
      </c>
      <c r="B1" s="200"/>
      <c r="C1" s="200"/>
      <c r="F1" s="203" t="s">
        <v>97</v>
      </c>
      <c r="G1" s="203"/>
      <c r="H1" s="203"/>
      <c r="I1" s="203"/>
      <c r="J1" s="203"/>
      <c r="K1" s="203"/>
      <c r="L1" s="203"/>
      <c r="M1" s="203"/>
      <c r="N1" s="203"/>
      <c r="O1" s="203"/>
      <c r="P1" s="203"/>
      <c r="Q1" s="203"/>
      <c r="R1" s="203"/>
      <c r="S1" s="203"/>
      <c r="T1" s="203"/>
      <c r="U1" s="203"/>
      <c r="V1" s="203"/>
      <c r="W1" s="203"/>
      <c r="X1" s="203"/>
      <c r="Y1" s="203"/>
    </row>
    <row r="2" spans="1:30" ht="18" customHeight="1" x14ac:dyDescent="0.15">
      <c r="A2" s="2"/>
      <c r="B2" s="2"/>
      <c r="C2" s="2"/>
    </row>
    <row r="3" spans="1:30" ht="18" customHeight="1" x14ac:dyDescent="0.15">
      <c r="P3" s="201" t="s">
        <v>98</v>
      </c>
      <c r="Q3" s="201"/>
      <c r="R3" s="201"/>
      <c r="S3" s="202"/>
      <c r="T3" s="202"/>
      <c r="U3" s="202"/>
      <c r="V3" s="202"/>
      <c r="W3" s="202"/>
      <c r="X3" s="202"/>
      <c r="Y3" s="202"/>
      <c r="Z3" s="202"/>
      <c r="AA3" s="202"/>
      <c r="AB3" s="202"/>
      <c r="AC3" s="202"/>
      <c r="AD3" s="202"/>
    </row>
    <row r="5" spans="1:30" ht="27" customHeight="1" x14ac:dyDescent="0.15">
      <c r="A5" s="204" t="s">
        <v>99</v>
      </c>
      <c r="B5" s="205"/>
      <c r="C5" s="205"/>
      <c r="D5" s="205"/>
      <c r="E5" s="206"/>
      <c r="F5" s="213" t="s">
        <v>100</v>
      </c>
      <c r="G5" s="214"/>
      <c r="H5" s="62" t="s">
        <v>101</v>
      </c>
      <c r="I5" s="62"/>
      <c r="J5" s="62"/>
      <c r="K5" s="62"/>
      <c r="L5" s="62"/>
      <c r="M5" s="62"/>
      <c r="N5" s="62"/>
      <c r="O5" s="62"/>
      <c r="P5" s="62"/>
      <c r="Q5" s="62"/>
      <c r="R5" s="62"/>
      <c r="S5" s="62"/>
      <c r="T5" s="62"/>
      <c r="U5" s="62"/>
      <c r="V5" s="62"/>
      <c r="W5" s="62"/>
      <c r="X5" s="62"/>
      <c r="Y5" s="62"/>
      <c r="Z5" s="63"/>
      <c r="AA5" s="218"/>
      <c r="AB5" s="219"/>
      <c r="AC5" s="219"/>
      <c r="AD5" s="220"/>
    </row>
    <row r="6" spans="1:30" ht="27" customHeight="1" x14ac:dyDescent="0.15">
      <c r="A6" s="207"/>
      <c r="B6" s="208"/>
      <c r="C6" s="208"/>
      <c r="D6" s="208"/>
      <c r="E6" s="209"/>
      <c r="F6" s="213" t="s">
        <v>102</v>
      </c>
      <c r="G6" s="214"/>
      <c r="H6" s="62" t="s">
        <v>103</v>
      </c>
      <c r="I6" s="62"/>
      <c r="J6" s="62"/>
      <c r="K6" s="62"/>
      <c r="L6" s="62"/>
      <c r="M6" s="62"/>
      <c r="N6" s="62"/>
      <c r="O6" s="62"/>
      <c r="P6" s="62"/>
      <c r="Q6" s="62"/>
      <c r="R6" s="62"/>
      <c r="S6" s="62"/>
      <c r="T6" s="62"/>
      <c r="U6" s="62"/>
      <c r="V6" s="62"/>
      <c r="W6" s="62"/>
      <c r="X6" s="62"/>
      <c r="Y6" s="62"/>
      <c r="Z6" s="63"/>
      <c r="AA6" s="218"/>
      <c r="AB6" s="219"/>
      <c r="AC6" s="219"/>
      <c r="AD6" s="220"/>
    </row>
    <row r="7" spans="1:30" ht="27" customHeight="1" x14ac:dyDescent="0.15">
      <c r="A7" s="207"/>
      <c r="B7" s="208"/>
      <c r="C7" s="208"/>
      <c r="D7" s="208"/>
      <c r="E7" s="209"/>
      <c r="F7" s="213" t="s">
        <v>104</v>
      </c>
      <c r="G7" s="214"/>
      <c r="H7" s="64" t="s">
        <v>105</v>
      </c>
      <c r="I7" s="64"/>
      <c r="J7" s="64"/>
      <c r="K7" s="64"/>
      <c r="L7" s="64"/>
      <c r="M7" s="64"/>
      <c r="N7" s="64"/>
      <c r="O7" s="64"/>
      <c r="P7" s="64"/>
      <c r="Q7" s="64"/>
      <c r="R7" s="64"/>
      <c r="S7" s="64"/>
      <c r="T7" s="64"/>
      <c r="U7" s="64"/>
      <c r="V7" s="64"/>
      <c r="W7" s="64"/>
      <c r="X7" s="64"/>
      <c r="Y7" s="64"/>
      <c r="Z7" s="65"/>
      <c r="AA7" s="215"/>
      <c r="AB7" s="216"/>
      <c r="AC7" s="216"/>
      <c r="AD7" s="217"/>
    </row>
    <row r="8" spans="1:30" ht="27" customHeight="1" thickBot="1" x14ac:dyDescent="0.2">
      <c r="A8" s="210"/>
      <c r="B8" s="211"/>
      <c r="C8" s="211"/>
      <c r="D8" s="211"/>
      <c r="E8" s="212"/>
      <c r="F8" s="241" t="s">
        <v>106</v>
      </c>
      <c r="G8" s="242"/>
      <c r="H8" s="66" t="s">
        <v>107</v>
      </c>
      <c r="I8" s="66"/>
      <c r="J8" s="66"/>
      <c r="K8" s="66"/>
      <c r="L8" s="66"/>
      <c r="M8" s="66"/>
      <c r="N8" s="66"/>
      <c r="O8" s="66"/>
      <c r="P8" s="66"/>
      <c r="Q8" s="66"/>
      <c r="R8" s="66"/>
      <c r="S8" s="66"/>
      <c r="T8" s="66"/>
      <c r="U8" s="66"/>
      <c r="V8" s="66"/>
      <c r="W8" s="66"/>
      <c r="X8" s="66"/>
      <c r="Y8" s="66"/>
      <c r="Z8" s="67"/>
      <c r="AA8" s="243"/>
      <c r="AB8" s="244"/>
      <c r="AC8" s="244"/>
      <c r="AD8" s="245"/>
    </row>
    <row r="9" spans="1:30" ht="18" customHeight="1" thickTop="1" x14ac:dyDescent="0.15">
      <c r="A9" s="221" t="s">
        <v>108</v>
      </c>
      <c r="B9" s="222"/>
      <c r="C9" s="222"/>
      <c r="D9" s="222"/>
      <c r="E9" s="223"/>
      <c r="F9" s="236" t="s">
        <v>109</v>
      </c>
      <c r="G9" s="222"/>
      <c r="H9" s="223"/>
      <c r="I9" s="238" t="s">
        <v>110</v>
      </c>
      <c r="J9" s="239"/>
      <c r="K9" s="239"/>
      <c r="L9" s="239"/>
      <c r="M9" s="239"/>
      <c r="N9" s="240"/>
      <c r="O9" s="233"/>
      <c r="P9" s="234"/>
      <c r="Q9" s="234"/>
      <c r="R9" s="234"/>
      <c r="S9" s="234"/>
      <c r="T9" s="234"/>
      <c r="U9" s="234"/>
      <c r="V9" s="234"/>
      <c r="W9" s="234"/>
      <c r="X9" s="234"/>
      <c r="Y9" s="234"/>
      <c r="Z9" s="234"/>
      <c r="AA9" s="234"/>
      <c r="AB9" s="234"/>
      <c r="AC9" s="234"/>
      <c r="AD9" s="235"/>
    </row>
    <row r="10" spans="1:30" ht="19.5" customHeight="1" x14ac:dyDescent="0.15">
      <c r="A10" s="224"/>
      <c r="B10" s="225"/>
      <c r="C10" s="225"/>
      <c r="D10" s="225"/>
      <c r="E10" s="226"/>
      <c r="F10" s="237"/>
      <c r="G10" s="225"/>
      <c r="H10" s="226"/>
      <c r="I10" s="68" t="s">
        <v>111</v>
      </c>
      <c r="AD10" s="69"/>
    </row>
    <row r="11" spans="1:30" ht="20.100000000000001" customHeight="1" x14ac:dyDescent="0.15">
      <c r="A11" s="224"/>
      <c r="B11" s="225"/>
      <c r="C11" s="225"/>
      <c r="D11" s="225"/>
      <c r="E11" s="226"/>
      <c r="F11" s="237"/>
      <c r="G11" s="225"/>
      <c r="H11" s="226"/>
      <c r="I11" s="230"/>
      <c r="J11" s="231"/>
      <c r="K11" s="231"/>
      <c r="L11" s="231"/>
      <c r="M11" s="231"/>
      <c r="N11" s="231"/>
      <c r="O11" s="231"/>
      <c r="P11" s="231"/>
      <c r="Q11" s="231"/>
      <c r="R11" s="231"/>
      <c r="S11" s="231"/>
      <c r="T11" s="231"/>
      <c r="U11" s="231"/>
      <c r="V11" s="231"/>
      <c r="W11" s="231"/>
      <c r="X11" s="231"/>
      <c r="Y11" s="231"/>
      <c r="Z11" s="231"/>
      <c r="AA11" s="231"/>
      <c r="AB11" s="231"/>
      <c r="AC11" s="231"/>
      <c r="AD11" s="232"/>
    </row>
    <row r="12" spans="1:30" ht="20.100000000000001" customHeight="1" thickBot="1" x14ac:dyDescent="0.2">
      <c r="A12" s="227"/>
      <c r="B12" s="228"/>
      <c r="C12" s="228"/>
      <c r="D12" s="228"/>
      <c r="E12" s="229"/>
      <c r="F12" s="237"/>
      <c r="G12" s="225"/>
      <c r="H12" s="226"/>
      <c r="I12" s="230"/>
      <c r="J12" s="231"/>
      <c r="K12" s="231"/>
      <c r="L12" s="231"/>
      <c r="M12" s="231"/>
      <c r="N12" s="231"/>
      <c r="O12" s="231"/>
      <c r="P12" s="231"/>
      <c r="Q12" s="231"/>
      <c r="R12" s="231"/>
      <c r="S12" s="231"/>
      <c r="T12" s="231"/>
      <c r="U12" s="231"/>
      <c r="V12" s="231"/>
      <c r="W12" s="231"/>
      <c r="X12" s="231"/>
      <c r="Y12" s="231"/>
      <c r="Z12" s="231"/>
      <c r="AA12" s="231"/>
      <c r="AB12" s="231"/>
      <c r="AC12" s="231"/>
      <c r="AD12" s="232"/>
    </row>
    <row r="13" spans="1:30" ht="15" customHeight="1" x14ac:dyDescent="0.15">
      <c r="A13" s="70" t="s">
        <v>112</v>
      </c>
      <c r="B13" s="71"/>
      <c r="C13" s="70" t="s">
        <v>113</v>
      </c>
      <c r="D13" s="71"/>
      <c r="E13" s="71"/>
      <c r="F13" s="71"/>
      <c r="G13" s="71"/>
      <c r="H13" s="71"/>
      <c r="I13" s="72"/>
      <c r="J13" s="72"/>
      <c r="K13" s="72"/>
      <c r="L13" s="72"/>
      <c r="M13" s="72"/>
      <c r="N13" s="72"/>
      <c r="O13" s="72"/>
      <c r="P13" s="72"/>
      <c r="Q13" s="72"/>
      <c r="R13" s="72"/>
      <c r="S13" s="72"/>
      <c r="T13" s="72"/>
      <c r="U13" s="73"/>
      <c r="V13" s="73"/>
      <c r="W13" s="73"/>
      <c r="X13" s="73"/>
      <c r="Y13" s="73"/>
      <c r="Z13" s="73"/>
      <c r="AA13" s="73"/>
      <c r="AB13" s="73"/>
      <c r="AC13" s="73"/>
      <c r="AD13" s="73"/>
    </row>
    <row r="14" spans="1:30" ht="15" customHeight="1" x14ac:dyDescent="0.15">
      <c r="A14" s="74" t="s">
        <v>114</v>
      </c>
      <c r="B14" s="75"/>
      <c r="C14" s="76" t="s">
        <v>115</v>
      </c>
      <c r="D14" s="76"/>
      <c r="E14" s="76"/>
      <c r="F14" s="76"/>
      <c r="G14" s="76"/>
      <c r="H14" s="76"/>
      <c r="I14" s="76"/>
      <c r="J14" s="76"/>
      <c r="K14" s="76"/>
      <c r="L14" s="76"/>
      <c r="M14" s="76"/>
      <c r="N14" s="76"/>
      <c r="O14" s="76"/>
      <c r="P14" s="76"/>
      <c r="Q14" s="76"/>
      <c r="R14" s="76"/>
      <c r="S14" s="76"/>
      <c r="T14" s="76"/>
      <c r="U14" s="77"/>
      <c r="V14" s="77"/>
      <c r="W14" s="77"/>
      <c r="X14" s="77"/>
      <c r="Y14" s="77"/>
      <c r="Z14" s="77"/>
      <c r="AA14" s="77"/>
      <c r="AB14" s="77"/>
      <c r="AC14" s="77"/>
      <c r="AD14" s="77"/>
    </row>
    <row r="15" spans="1:30" ht="15" customHeight="1" x14ac:dyDescent="0.15">
      <c r="A15" s="74"/>
      <c r="B15" s="75"/>
      <c r="C15" s="76"/>
      <c r="D15" s="76"/>
      <c r="E15" s="76"/>
      <c r="F15" s="76"/>
      <c r="G15" s="76"/>
      <c r="H15" s="76"/>
      <c r="I15" s="76"/>
      <c r="J15" s="76"/>
      <c r="K15" s="76"/>
      <c r="L15" s="76"/>
      <c r="M15" s="76"/>
      <c r="N15" s="76"/>
      <c r="O15" s="76"/>
      <c r="P15" s="76"/>
      <c r="Q15" s="76"/>
      <c r="R15" s="76"/>
      <c r="S15" s="76"/>
      <c r="T15" s="76"/>
      <c r="U15" s="77"/>
      <c r="V15" s="77"/>
      <c r="W15" s="77"/>
      <c r="X15" s="77"/>
      <c r="Y15" s="77"/>
      <c r="Z15" s="77"/>
      <c r="AA15" s="77"/>
      <c r="AB15" s="77"/>
      <c r="AC15" s="77"/>
      <c r="AD15" s="77"/>
    </row>
    <row r="16" spans="1:30" ht="15" customHeight="1" x14ac:dyDescent="0.15">
      <c r="A16" s="74"/>
      <c r="B16" s="75"/>
      <c r="C16" s="76"/>
      <c r="D16" s="76"/>
      <c r="E16" s="76"/>
      <c r="F16" s="76"/>
      <c r="G16" s="76"/>
      <c r="H16" s="76"/>
      <c r="I16" s="76"/>
      <c r="J16" s="76"/>
      <c r="K16" s="76"/>
      <c r="L16" s="76"/>
      <c r="M16" s="76"/>
      <c r="N16" s="76"/>
      <c r="O16" s="76"/>
      <c r="P16" s="76"/>
      <c r="Q16" s="76"/>
      <c r="R16" s="76"/>
      <c r="S16" s="76"/>
      <c r="T16" s="76"/>
      <c r="U16" s="77"/>
      <c r="V16" s="77"/>
      <c r="W16" s="77"/>
      <c r="X16" s="77"/>
      <c r="Y16" s="77"/>
      <c r="Z16" s="77"/>
      <c r="AA16" s="77"/>
      <c r="AB16" s="77"/>
      <c r="AC16" s="77"/>
      <c r="AD16" s="77"/>
    </row>
    <row r="17" spans="1:30" ht="15" customHeight="1" x14ac:dyDescent="0.15">
      <c r="A17" s="74"/>
      <c r="B17" s="75"/>
      <c r="C17" s="76"/>
      <c r="D17" s="76"/>
      <c r="E17" s="76"/>
      <c r="F17" s="76"/>
      <c r="G17" s="76"/>
      <c r="H17" s="76"/>
      <c r="I17" s="76"/>
      <c r="J17" s="76"/>
      <c r="K17" s="76"/>
      <c r="L17" s="76"/>
      <c r="M17" s="76"/>
      <c r="N17" s="76"/>
      <c r="O17" s="76"/>
      <c r="P17" s="76"/>
      <c r="Q17" s="76"/>
      <c r="R17" s="76"/>
      <c r="S17" s="76"/>
      <c r="T17" s="76"/>
      <c r="U17" s="77"/>
      <c r="V17" s="77"/>
      <c r="W17" s="77"/>
      <c r="X17" s="77"/>
      <c r="Y17" s="77"/>
      <c r="Z17" s="77"/>
      <c r="AA17" s="77"/>
      <c r="AB17" s="77"/>
      <c r="AC17" s="77"/>
      <c r="AD17" s="77"/>
    </row>
    <row r="18" spans="1:30" ht="15" customHeight="1" x14ac:dyDescent="0.15">
      <c r="A18" s="77"/>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row>
    <row r="19" spans="1:30" ht="15" customHeight="1" x14ac:dyDescent="0.15">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row>
    <row r="20" spans="1:30" ht="15" customHeight="1" x14ac:dyDescent="0.15">
      <c r="A20" s="76"/>
      <c r="B20" s="78"/>
      <c r="C20" s="76"/>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row>
    <row r="21" spans="1:30" ht="15" customHeight="1" x14ac:dyDescent="0.15">
      <c r="A21" s="76"/>
      <c r="B21" s="78"/>
      <c r="C21" s="76"/>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row>
    <row r="22" spans="1:30" ht="15" customHeight="1" x14ac:dyDescent="0.15">
      <c r="A22" s="76"/>
      <c r="B22" s="78"/>
      <c r="C22" s="76"/>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row>
    <row r="23" spans="1:30" ht="15" customHeight="1" x14ac:dyDescent="0.15">
      <c r="A23" s="76"/>
      <c r="B23" s="78"/>
      <c r="C23" s="76"/>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row>
    <row r="24" spans="1:30" ht="15" customHeight="1" x14ac:dyDescent="0.15">
      <c r="A24" s="76"/>
      <c r="B24" s="78"/>
      <c r="C24" s="76"/>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row>
    <row r="25" spans="1:30" ht="15" customHeight="1" x14ac:dyDescent="0.15">
      <c r="A25" s="76"/>
      <c r="B25" s="78"/>
      <c r="C25" s="76"/>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row>
    <row r="26" spans="1:30" ht="15" customHeight="1" x14ac:dyDescent="0.15">
      <c r="A26" s="76"/>
      <c r="B26" s="78"/>
      <c r="C26" s="76"/>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row>
    <row r="27" spans="1:30" ht="15" customHeight="1" x14ac:dyDescent="0.15">
      <c r="A27" s="76"/>
      <c r="B27" s="78"/>
      <c r="C27" s="76"/>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row>
    <row r="28" spans="1:30" ht="15" customHeight="1" x14ac:dyDescent="0.15">
      <c r="A28" s="76"/>
      <c r="B28" s="78"/>
      <c r="C28" s="76"/>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row>
    <row r="29" spans="1:30" ht="15" customHeight="1" x14ac:dyDescent="0.15">
      <c r="A29" s="76"/>
      <c r="B29" s="78"/>
      <c r="C29" s="76"/>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row>
    <row r="30" spans="1:30" ht="15" customHeight="1" x14ac:dyDescent="0.15">
      <c r="A30" s="76"/>
      <c r="B30" s="78"/>
      <c r="C30" s="76"/>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row>
    <row r="31" spans="1:30" ht="15" customHeight="1" x14ac:dyDescent="0.15">
      <c r="A31" s="76"/>
      <c r="B31" s="78"/>
      <c r="C31" s="76"/>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row>
    <row r="32" spans="1:30" ht="15" customHeight="1" x14ac:dyDescent="0.15">
      <c r="A32" s="80"/>
      <c r="B32" s="81"/>
      <c r="C32" s="80"/>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row>
    <row r="33" spans="1:30" ht="15" customHeight="1" x14ac:dyDescent="0.15">
      <c r="A33" s="80"/>
      <c r="B33" s="81"/>
      <c r="C33" s="80"/>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row>
    <row r="34" spans="1:30" ht="15" customHeight="1" x14ac:dyDescent="0.15">
      <c r="A34" s="80"/>
      <c r="B34" s="81"/>
      <c r="C34" s="80"/>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row>
    <row r="35" spans="1:30" ht="15" customHeight="1" x14ac:dyDescent="0.15">
      <c r="A35" s="80"/>
      <c r="B35" s="80"/>
      <c r="C35" s="80"/>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row>
    <row r="36" spans="1:30" ht="15" customHeight="1" x14ac:dyDescent="0.15">
      <c r="A36" s="80"/>
      <c r="B36" s="80"/>
      <c r="C36" s="80"/>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row>
  </sheetData>
  <sheetProtection formatCells="0"/>
  <mergeCells count="18">
    <mergeCell ref="A9:E12"/>
    <mergeCell ref="AA6:AD6"/>
    <mergeCell ref="I11:AD12"/>
    <mergeCell ref="O9:AD9"/>
    <mergeCell ref="F9:H12"/>
    <mergeCell ref="I9:N9"/>
    <mergeCell ref="F8:G8"/>
    <mergeCell ref="AA8:AD8"/>
    <mergeCell ref="A1:C1"/>
    <mergeCell ref="P3:R3"/>
    <mergeCell ref="S3:AD3"/>
    <mergeCell ref="F1:Y1"/>
    <mergeCell ref="A5:E8"/>
    <mergeCell ref="F6:G6"/>
    <mergeCell ref="F7:G7"/>
    <mergeCell ref="AA7:AD7"/>
    <mergeCell ref="F5:G5"/>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zoomScaleNormal="100" zoomScaleSheetLayoutView="100" workbookViewId="0">
      <selection activeCell="A13" sqref="A13:X18"/>
    </sheetView>
  </sheetViews>
  <sheetFormatPr defaultColWidth="9" defaultRowHeight="12" x14ac:dyDescent="0.15"/>
  <cols>
    <col min="1" max="125" width="3.75" style="80" customWidth="1"/>
    <col min="126" max="16384" width="9" style="80"/>
  </cols>
  <sheetData>
    <row r="1" spans="1:24" ht="16.5" x14ac:dyDescent="0.15">
      <c r="A1" s="249" t="s">
        <v>116</v>
      </c>
      <c r="B1" s="249"/>
      <c r="C1" s="249"/>
      <c r="F1" s="250" t="s">
        <v>117</v>
      </c>
      <c r="G1" s="250"/>
      <c r="H1" s="250"/>
      <c r="I1" s="250"/>
      <c r="J1" s="250"/>
      <c r="K1" s="250"/>
      <c r="L1" s="250"/>
      <c r="M1" s="250"/>
      <c r="N1" s="250"/>
      <c r="O1" s="250"/>
      <c r="P1" s="250"/>
      <c r="Q1" s="250"/>
      <c r="R1" s="250"/>
      <c r="S1" s="250"/>
    </row>
    <row r="3" spans="1:24" ht="15" customHeight="1" x14ac:dyDescent="0.15">
      <c r="O3" s="251" t="s">
        <v>118</v>
      </c>
      <c r="P3" s="251"/>
      <c r="Q3" s="251"/>
      <c r="R3" s="251"/>
      <c r="S3" s="251"/>
      <c r="T3" s="251"/>
      <c r="U3" s="251"/>
      <c r="V3" s="251"/>
      <c r="W3" s="251"/>
      <c r="X3" s="251"/>
    </row>
    <row r="4" spans="1:24" ht="12" customHeight="1" x14ac:dyDescent="0.15">
      <c r="O4" s="84"/>
      <c r="P4" s="84"/>
      <c r="Q4" s="84"/>
      <c r="R4" s="84"/>
      <c r="S4" s="84"/>
      <c r="T4" s="84"/>
      <c r="U4" s="84"/>
      <c r="V4" s="84"/>
      <c r="W4" s="84"/>
      <c r="X4" s="84"/>
    </row>
    <row r="5" spans="1:24" ht="18" customHeight="1" thickBot="1" x14ac:dyDescent="0.2">
      <c r="A5" s="85" t="s">
        <v>119</v>
      </c>
      <c r="B5" s="86"/>
      <c r="C5" s="86"/>
      <c r="D5" s="86"/>
      <c r="E5" s="86"/>
      <c r="F5" s="86"/>
      <c r="G5" s="86"/>
      <c r="H5" s="86"/>
      <c r="I5" s="86"/>
      <c r="J5" s="86"/>
      <c r="K5" s="86"/>
      <c r="L5" s="86"/>
      <c r="M5" s="86"/>
      <c r="N5" s="86"/>
      <c r="O5" s="86"/>
      <c r="P5" s="86"/>
      <c r="Q5" s="86"/>
      <c r="R5" s="86"/>
      <c r="S5" s="86"/>
      <c r="T5" s="86"/>
      <c r="U5" s="86"/>
      <c r="V5" s="86"/>
      <c r="W5" s="86"/>
      <c r="X5" s="86"/>
    </row>
    <row r="6" spans="1:24" ht="18" customHeight="1" x14ac:dyDescent="0.15">
      <c r="A6" s="87" t="s">
        <v>120</v>
      </c>
      <c r="B6" s="88"/>
      <c r="C6" s="80" t="s">
        <v>121</v>
      </c>
      <c r="D6" s="89"/>
      <c r="E6" s="89"/>
      <c r="F6" s="89"/>
      <c r="G6" s="89"/>
      <c r="H6" s="89"/>
      <c r="I6" s="89"/>
      <c r="J6" s="89"/>
      <c r="K6" s="90" t="s">
        <v>122</v>
      </c>
      <c r="X6" s="91"/>
    </row>
    <row r="7" spans="1:24" ht="18" customHeight="1" x14ac:dyDescent="0.15">
      <c r="A7" s="252"/>
      <c r="B7" s="253"/>
      <c r="C7" s="253"/>
      <c r="D7" s="253"/>
      <c r="E7" s="253"/>
      <c r="F7" s="253"/>
      <c r="G7" s="253"/>
      <c r="H7" s="253"/>
      <c r="I7" s="253"/>
      <c r="J7" s="254"/>
      <c r="K7" s="255"/>
      <c r="L7" s="256"/>
      <c r="M7" s="256"/>
      <c r="N7" s="92" t="s">
        <v>123</v>
      </c>
      <c r="O7" s="92"/>
      <c r="P7" s="92" t="s">
        <v>124</v>
      </c>
      <c r="Q7" s="92"/>
      <c r="R7" s="92" t="s">
        <v>125</v>
      </c>
      <c r="S7" s="93"/>
      <c r="T7" s="93"/>
      <c r="U7" s="93"/>
      <c r="V7" s="93"/>
      <c r="W7" s="93"/>
      <c r="X7" s="94"/>
    </row>
    <row r="8" spans="1:24" ht="18" customHeight="1" x14ac:dyDescent="0.15">
      <c r="A8" s="95" t="s">
        <v>126</v>
      </c>
      <c r="B8" s="96"/>
      <c r="C8" s="96"/>
      <c r="D8" s="96"/>
      <c r="E8" s="96"/>
      <c r="F8" s="96"/>
      <c r="G8" s="96"/>
      <c r="H8" s="96"/>
      <c r="I8" s="96"/>
      <c r="J8" s="96"/>
      <c r="K8" s="97"/>
      <c r="L8" s="97"/>
      <c r="M8" s="97"/>
      <c r="N8" s="98"/>
      <c r="O8" s="99"/>
      <c r="P8" s="98"/>
      <c r="Q8" s="99"/>
      <c r="R8" s="98"/>
      <c r="X8" s="91"/>
    </row>
    <row r="9" spans="1:24" ht="18" customHeight="1" x14ac:dyDescent="0.15">
      <c r="A9" s="246"/>
      <c r="B9" s="247"/>
      <c r="C9" s="247"/>
      <c r="D9" s="247"/>
      <c r="E9" s="247"/>
      <c r="F9" s="247"/>
      <c r="G9" s="247"/>
      <c r="H9" s="247"/>
      <c r="I9" s="247"/>
      <c r="J9" s="247"/>
      <c r="K9" s="247"/>
      <c r="L9" s="247"/>
      <c r="M9" s="247"/>
      <c r="N9" s="247"/>
      <c r="O9" s="247"/>
      <c r="P9" s="247"/>
      <c r="Q9" s="247"/>
      <c r="R9" s="247"/>
      <c r="S9" s="247"/>
      <c r="T9" s="247"/>
      <c r="U9" s="247"/>
      <c r="V9" s="247"/>
      <c r="W9" s="247"/>
      <c r="X9" s="248"/>
    </row>
    <row r="10" spans="1:24" ht="18" customHeight="1" x14ac:dyDescent="0.15">
      <c r="A10" s="100" t="s">
        <v>127</v>
      </c>
      <c r="B10" s="101"/>
      <c r="C10" s="101"/>
      <c r="D10" s="101"/>
      <c r="E10" s="101"/>
      <c r="F10" s="101"/>
      <c r="G10" s="101"/>
      <c r="H10" s="102"/>
      <c r="I10" s="102"/>
      <c r="J10" s="102"/>
      <c r="K10" s="102"/>
      <c r="L10" s="102"/>
      <c r="M10" s="102"/>
      <c r="N10" s="102"/>
      <c r="O10" s="101"/>
      <c r="P10" s="101"/>
      <c r="Q10" s="101"/>
      <c r="R10" s="101"/>
      <c r="S10" s="101"/>
      <c r="T10" s="101"/>
      <c r="U10" s="101"/>
      <c r="V10" s="101"/>
      <c r="W10" s="101"/>
      <c r="X10" s="103"/>
    </row>
    <row r="11" spans="1:24" ht="18" customHeight="1" x14ac:dyDescent="0.15">
      <c r="A11" s="267" t="s">
        <v>110</v>
      </c>
      <c r="B11" s="268"/>
      <c r="C11" s="268"/>
      <c r="D11" s="268"/>
      <c r="E11" s="268"/>
      <c r="F11" s="268"/>
      <c r="G11" s="269"/>
      <c r="H11" s="270"/>
      <c r="I11" s="270"/>
      <c r="J11" s="270"/>
      <c r="K11" s="270"/>
      <c r="L11" s="270"/>
      <c r="M11" s="270"/>
      <c r="N11" s="270"/>
      <c r="O11" s="270"/>
      <c r="P11" s="270"/>
      <c r="Q11" s="270"/>
      <c r="R11" s="270"/>
      <c r="S11" s="270"/>
      <c r="T11" s="270"/>
      <c r="U11" s="270"/>
      <c r="V11" s="270"/>
      <c r="W11" s="270"/>
      <c r="X11" s="271"/>
    </row>
    <row r="12" spans="1:24" ht="18" customHeight="1" x14ac:dyDescent="0.15">
      <c r="A12" s="104" t="s">
        <v>111</v>
      </c>
      <c r="B12" s="105"/>
      <c r="C12" s="105"/>
      <c r="D12" s="105"/>
      <c r="E12" s="106"/>
      <c r="F12" s="106"/>
      <c r="G12" s="106"/>
      <c r="H12" s="106"/>
      <c r="I12" s="106"/>
      <c r="J12" s="106"/>
      <c r="K12" s="106"/>
      <c r="L12" s="106"/>
      <c r="M12" s="106"/>
      <c r="N12" s="106"/>
      <c r="O12" s="106"/>
      <c r="P12" s="106"/>
      <c r="Q12" s="106"/>
      <c r="R12" s="106"/>
      <c r="S12" s="106"/>
      <c r="T12" s="106"/>
      <c r="U12" s="106"/>
      <c r="V12" s="106"/>
      <c r="W12" s="106"/>
      <c r="X12" s="107"/>
    </row>
    <row r="13" spans="1:24" ht="18" customHeight="1" x14ac:dyDescent="0.15">
      <c r="A13" s="272"/>
      <c r="B13" s="273"/>
      <c r="C13" s="273"/>
      <c r="D13" s="273"/>
      <c r="E13" s="273"/>
      <c r="F13" s="273"/>
      <c r="G13" s="273"/>
      <c r="H13" s="273"/>
      <c r="I13" s="273"/>
      <c r="J13" s="273"/>
      <c r="K13" s="273"/>
      <c r="L13" s="273"/>
      <c r="M13" s="273"/>
      <c r="N13" s="273"/>
      <c r="O13" s="273"/>
      <c r="P13" s="273"/>
      <c r="Q13" s="273"/>
      <c r="R13" s="273"/>
      <c r="S13" s="273"/>
      <c r="T13" s="273"/>
      <c r="U13" s="273"/>
      <c r="V13" s="273"/>
      <c r="W13" s="273"/>
      <c r="X13" s="274"/>
    </row>
    <row r="14" spans="1:24" ht="18" customHeight="1" x14ac:dyDescent="0.15">
      <c r="A14" s="275"/>
      <c r="B14" s="276"/>
      <c r="C14" s="276"/>
      <c r="D14" s="276"/>
      <c r="E14" s="276"/>
      <c r="F14" s="276"/>
      <c r="G14" s="276"/>
      <c r="H14" s="276"/>
      <c r="I14" s="276"/>
      <c r="J14" s="276"/>
      <c r="K14" s="276"/>
      <c r="L14" s="276"/>
      <c r="M14" s="276"/>
      <c r="N14" s="276"/>
      <c r="O14" s="276"/>
      <c r="P14" s="276"/>
      <c r="Q14" s="276"/>
      <c r="R14" s="276"/>
      <c r="S14" s="276"/>
      <c r="T14" s="276"/>
      <c r="U14" s="276"/>
      <c r="V14" s="276"/>
      <c r="W14" s="276"/>
      <c r="X14" s="277"/>
    </row>
    <row r="15" spans="1:24" ht="18" customHeight="1" x14ac:dyDescent="0.15">
      <c r="A15" s="100" t="s">
        <v>128</v>
      </c>
      <c r="B15" s="101"/>
      <c r="C15" s="101"/>
      <c r="D15" s="101"/>
      <c r="E15" s="101"/>
      <c r="F15" s="101"/>
      <c r="G15" s="101"/>
      <c r="H15" s="101"/>
      <c r="I15" s="102"/>
      <c r="J15" s="102"/>
      <c r="K15" s="102"/>
      <c r="L15" s="102"/>
      <c r="M15" s="102"/>
      <c r="N15" s="101"/>
      <c r="O15" s="101"/>
      <c r="P15" s="101"/>
      <c r="Q15" s="101"/>
      <c r="R15" s="101"/>
      <c r="S15" s="101"/>
      <c r="T15" s="101"/>
      <c r="U15" s="101"/>
      <c r="V15" s="101"/>
      <c r="W15" s="101"/>
      <c r="X15" s="103"/>
    </row>
    <row r="16" spans="1:24" ht="18" customHeight="1" x14ac:dyDescent="0.15">
      <c r="A16" s="278" t="s">
        <v>129</v>
      </c>
      <c r="B16" s="279"/>
      <c r="C16" s="279"/>
      <c r="D16" s="279"/>
      <c r="E16" s="279"/>
      <c r="F16" s="279"/>
      <c r="G16" s="279"/>
      <c r="H16" s="279"/>
      <c r="I16" s="279"/>
      <c r="J16" s="279"/>
      <c r="K16" s="279"/>
      <c r="L16" s="279"/>
      <c r="M16" s="279"/>
      <c r="N16" s="279"/>
      <c r="O16" s="279"/>
      <c r="P16" s="279"/>
      <c r="Q16" s="279"/>
      <c r="R16" s="279"/>
      <c r="S16" s="279"/>
      <c r="T16" s="280" t="s">
        <v>130</v>
      </c>
      <c r="U16" s="279"/>
      <c r="V16" s="279"/>
      <c r="W16" s="279"/>
      <c r="X16" s="281"/>
    </row>
    <row r="17" spans="1:24" ht="18" customHeight="1" x14ac:dyDescent="0.15">
      <c r="A17" s="257">
        <v>1</v>
      </c>
      <c r="B17" s="259"/>
      <c r="C17" s="260"/>
      <c r="D17" s="260"/>
      <c r="E17" s="260"/>
      <c r="F17" s="260"/>
      <c r="G17" s="260"/>
      <c r="H17" s="260"/>
      <c r="I17" s="260"/>
      <c r="J17" s="260"/>
      <c r="K17" s="260"/>
      <c r="L17" s="260"/>
      <c r="M17" s="260"/>
      <c r="N17" s="260"/>
      <c r="O17" s="260"/>
      <c r="P17" s="260"/>
      <c r="Q17" s="260"/>
      <c r="R17" s="260"/>
      <c r="S17" s="261"/>
      <c r="T17" s="259"/>
      <c r="U17" s="260"/>
      <c r="V17" s="260"/>
      <c r="W17" s="260"/>
      <c r="X17" s="265"/>
    </row>
    <row r="18" spans="1:24" ht="18" customHeight="1" x14ac:dyDescent="0.15">
      <c r="A18" s="258"/>
      <c r="B18" s="262"/>
      <c r="C18" s="263"/>
      <c r="D18" s="263"/>
      <c r="E18" s="263"/>
      <c r="F18" s="263"/>
      <c r="G18" s="263"/>
      <c r="H18" s="263"/>
      <c r="I18" s="263"/>
      <c r="J18" s="263"/>
      <c r="K18" s="263"/>
      <c r="L18" s="263"/>
      <c r="M18" s="263"/>
      <c r="N18" s="263"/>
      <c r="O18" s="263"/>
      <c r="P18" s="263"/>
      <c r="Q18" s="263"/>
      <c r="R18" s="263"/>
      <c r="S18" s="264"/>
      <c r="T18" s="262"/>
      <c r="U18" s="263"/>
      <c r="V18" s="263"/>
      <c r="W18" s="263"/>
      <c r="X18" s="266"/>
    </row>
    <row r="19" spans="1:24" ht="18" customHeight="1" x14ac:dyDescent="0.15">
      <c r="A19" s="257">
        <v>2</v>
      </c>
      <c r="B19" s="259"/>
      <c r="C19" s="260"/>
      <c r="D19" s="260"/>
      <c r="E19" s="260"/>
      <c r="F19" s="260"/>
      <c r="G19" s="260"/>
      <c r="H19" s="260"/>
      <c r="I19" s="260"/>
      <c r="J19" s="260"/>
      <c r="K19" s="260"/>
      <c r="L19" s="260"/>
      <c r="M19" s="260"/>
      <c r="N19" s="260"/>
      <c r="O19" s="260"/>
      <c r="P19" s="260"/>
      <c r="Q19" s="260"/>
      <c r="R19" s="260"/>
      <c r="S19" s="261"/>
      <c r="T19" s="259"/>
      <c r="U19" s="260"/>
      <c r="V19" s="260"/>
      <c r="W19" s="260"/>
      <c r="X19" s="265"/>
    </row>
    <row r="20" spans="1:24" ht="18" customHeight="1" x14ac:dyDescent="0.15">
      <c r="A20" s="258"/>
      <c r="B20" s="262"/>
      <c r="C20" s="263"/>
      <c r="D20" s="263"/>
      <c r="E20" s="263"/>
      <c r="F20" s="263"/>
      <c r="G20" s="263"/>
      <c r="H20" s="263"/>
      <c r="I20" s="263"/>
      <c r="J20" s="263"/>
      <c r="K20" s="263"/>
      <c r="L20" s="263"/>
      <c r="M20" s="263"/>
      <c r="N20" s="263"/>
      <c r="O20" s="263"/>
      <c r="P20" s="263"/>
      <c r="Q20" s="263"/>
      <c r="R20" s="263"/>
      <c r="S20" s="264"/>
      <c r="T20" s="262"/>
      <c r="U20" s="263"/>
      <c r="V20" s="263"/>
      <c r="W20" s="263"/>
      <c r="X20" s="266"/>
    </row>
    <row r="21" spans="1:24" ht="18" customHeight="1" x14ac:dyDescent="0.15">
      <c r="A21" s="257">
        <v>3</v>
      </c>
      <c r="B21" s="259"/>
      <c r="C21" s="260"/>
      <c r="D21" s="260"/>
      <c r="E21" s="260"/>
      <c r="F21" s="260"/>
      <c r="G21" s="260"/>
      <c r="H21" s="260"/>
      <c r="I21" s="260"/>
      <c r="J21" s="260"/>
      <c r="K21" s="260"/>
      <c r="L21" s="260"/>
      <c r="M21" s="260"/>
      <c r="N21" s="260"/>
      <c r="O21" s="260"/>
      <c r="P21" s="260"/>
      <c r="Q21" s="260"/>
      <c r="R21" s="260"/>
      <c r="S21" s="261"/>
      <c r="T21" s="259"/>
      <c r="U21" s="260"/>
      <c r="V21" s="260"/>
      <c r="W21" s="260"/>
      <c r="X21" s="265"/>
    </row>
    <row r="22" spans="1:24" ht="18" customHeight="1" x14ac:dyDescent="0.15">
      <c r="A22" s="258"/>
      <c r="B22" s="262"/>
      <c r="C22" s="263"/>
      <c r="D22" s="263"/>
      <c r="E22" s="263"/>
      <c r="F22" s="263"/>
      <c r="G22" s="263"/>
      <c r="H22" s="263"/>
      <c r="I22" s="263"/>
      <c r="J22" s="263"/>
      <c r="K22" s="263"/>
      <c r="L22" s="263"/>
      <c r="M22" s="263"/>
      <c r="N22" s="263"/>
      <c r="O22" s="263"/>
      <c r="P22" s="263"/>
      <c r="Q22" s="263"/>
      <c r="R22" s="263"/>
      <c r="S22" s="264"/>
      <c r="T22" s="262"/>
      <c r="U22" s="263"/>
      <c r="V22" s="263"/>
      <c r="W22" s="263"/>
      <c r="X22" s="266"/>
    </row>
    <row r="23" spans="1:24" ht="18" customHeight="1" x14ac:dyDescent="0.15">
      <c r="A23" s="257">
        <v>4</v>
      </c>
      <c r="B23" s="259"/>
      <c r="C23" s="260"/>
      <c r="D23" s="260"/>
      <c r="E23" s="260"/>
      <c r="F23" s="260"/>
      <c r="G23" s="260"/>
      <c r="H23" s="260"/>
      <c r="I23" s="260"/>
      <c r="J23" s="260"/>
      <c r="K23" s="260"/>
      <c r="L23" s="260"/>
      <c r="M23" s="260"/>
      <c r="N23" s="260"/>
      <c r="O23" s="260"/>
      <c r="P23" s="260"/>
      <c r="Q23" s="260"/>
      <c r="R23" s="260"/>
      <c r="S23" s="261"/>
      <c r="T23" s="259"/>
      <c r="U23" s="260"/>
      <c r="V23" s="260"/>
      <c r="W23" s="260"/>
      <c r="X23" s="265"/>
    </row>
    <row r="24" spans="1:24" ht="18" customHeight="1" x14ac:dyDescent="0.15">
      <c r="A24" s="258"/>
      <c r="B24" s="262"/>
      <c r="C24" s="263"/>
      <c r="D24" s="263"/>
      <c r="E24" s="263"/>
      <c r="F24" s="263"/>
      <c r="G24" s="263"/>
      <c r="H24" s="263"/>
      <c r="I24" s="263"/>
      <c r="J24" s="263"/>
      <c r="K24" s="263"/>
      <c r="L24" s="263"/>
      <c r="M24" s="263"/>
      <c r="N24" s="263"/>
      <c r="O24" s="263"/>
      <c r="P24" s="263"/>
      <c r="Q24" s="263"/>
      <c r="R24" s="263"/>
      <c r="S24" s="264"/>
      <c r="T24" s="262"/>
      <c r="U24" s="263"/>
      <c r="V24" s="263"/>
      <c r="W24" s="263"/>
      <c r="X24" s="266"/>
    </row>
    <row r="25" spans="1:24" ht="18" customHeight="1" x14ac:dyDescent="0.15">
      <c r="A25" s="104" t="s">
        <v>131</v>
      </c>
      <c r="B25" s="108"/>
      <c r="C25" s="108"/>
      <c r="D25" s="108"/>
      <c r="E25" s="108"/>
      <c r="F25" s="108"/>
      <c r="G25" s="108"/>
      <c r="H25" s="108"/>
      <c r="I25" s="108"/>
      <c r="J25" s="108"/>
      <c r="K25" s="108"/>
      <c r="L25" s="108"/>
      <c r="M25" s="108"/>
      <c r="N25" s="108"/>
      <c r="O25" s="108"/>
      <c r="P25" s="108"/>
      <c r="Q25" s="108"/>
      <c r="R25" s="108"/>
      <c r="S25" s="108"/>
      <c r="T25" s="108"/>
      <c r="U25" s="108"/>
      <c r="V25" s="108"/>
      <c r="W25" s="108"/>
      <c r="X25" s="109"/>
    </row>
    <row r="26" spans="1:24" ht="18" customHeight="1" x14ac:dyDescent="0.15">
      <c r="A26" s="286" t="s">
        <v>132</v>
      </c>
      <c r="B26" s="287"/>
      <c r="C26" s="287"/>
      <c r="D26" s="99" t="s">
        <v>133</v>
      </c>
      <c r="E26" s="288"/>
      <c r="F26" s="288"/>
      <c r="G26" s="288"/>
      <c r="H26" s="288"/>
      <c r="I26" s="288"/>
      <c r="J26" s="288"/>
      <c r="K26" s="288"/>
      <c r="L26" s="289" t="s">
        <v>134</v>
      </c>
      <c r="M26" s="289"/>
      <c r="N26" s="289"/>
      <c r="O26" s="289"/>
      <c r="P26" s="289"/>
      <c r="Q26" s="289"/>
      <c r="R26" s="289"/>
      <c r="S26" s="289"/>
      <c r="T26" s="289"/>
      <c r="U26" s="289"/>
      <c r="V26" s="289" t="s">
        <v>135</v>
      </c>
      <c r="W26" s="289"/>
      <c r="X26" s="290"/>
    </row>
    <row r="27" spans="1:24" ht="18" customHeight="1" thickBot="1" x14ac:dyDescent="0.2">
      <c r="A27" s="282" t="s">
        <v>136</v>
      </c>
      <c r="B27" s="283"/>
      <c r="C27" s="283"/>
      <c r="D27" s="110" t="s">
        <v>133</v>
      </c>
      <c r="E27" s="284"/>
      <c r="F27" s="284"/>
      <c r="G27" s="284"/>
      <c r="H27" s="284"/>
      <c r="I27" s="284"/>
      <c r="J27" s="284"/>
      <c r="K27" s="284"/>
      <c r="L27" s="284"/>
      <c r="M27" s="284"/>
      <c r="N27" s="284"/>
      <c r="O27" s="284"/>
      <c r="P27" s="284"/>
      <c r="Q27" s="284"/>
      <c r="R27" s="284"/>
      <c r="S27" s="284"/>
      <c r="T27" s="284"/>
      <c r="U27" s="284"/>
      <c r="V27" s="284" t="s">
        <v>137</v>
      </c>
      <c r="W27" s="284"/>
      <c r="X27" s="285"/>
    </row>
    <row r="28" spans="1:24" ht="12" customHeight="1" x14ac:dyDescent="0.15">
      <c r="A28" s="76"/>
      <c r="B28" s="78" t="s">
        <v>138</v>
      </c>
      <c r="C28" s="76" t="s">
        <v>139</v>
      </c>
      <c r="D28" s="76"/>
      <c r="E28" s="76"/>
      <c r="F28" s="76"/>
      <c r="G28" s="76"/>
      <c r="H28" s="76"/>
      <c r="I28" s="76"/>
      <c r="J28" s="76"/>
      <c r="K28" s="76"/>
      <c r="L28" s="76"/>
      <c r="M28" s="76"/>
      <c r="N28" s="76"/>
      <c r="O28" s="76"/>
      <c r="P28" s="76"/>
      <c r="Q28" s="76"/>
      <c r="R28" s="76"/>
      <c r="S28" s="76"/>
      <c r="T28" s="76"/>
      <c r="U28" s="76"/>
      <c r="V28" s="76"/>
      <c r="W28" s="76"/>
      <c r="X28" s="76"/>
    </row>
    <row r="29" spans="1:24" ht="12" customHeight="1" x14ac:dyDescent="0.15">
      <c r="A29" s="111"/>
      <c r="B29" s="78" t="s">
        <v>140</v>
      </c>
      <c r="C29" s="76" t="s">
        <v>141</v>
      </c>
      <c r="D29" s="76"/>
      <c r="E29" s="76"/>
      <c r="F29" s="76"/>
      <c r="G29" s="76"/>
      <c r="H29" s="76"/>
      <c r="I29" s="76"/>
      <c r="J29" s="76"/>
      <c r="K29" s="76"/>
      <c r="L29" s="76"/>
      <c r="M29" s="76"/>
      <c r="N29" s="76"/>
      <c r="O29" s="76"/>
      <c r="P29" s="76"/>
      <c r="Q29" s="76"/>
      <c r="R29" s="76"/>
      <c r="S29" s="76"/>
      <c r="T29" s="76"/>
      <c r="U29" s="76"/>
      <c r="V29" s="76"/>
      <c r="W29" s="76"/>
      <c r="X29" s="76"/>
    </row>
    <row r="30" spans="1:24" ht="12" customHeight="1" x14ac:dyDescent="0.15">
      <c r="A30" s="111"/>
      <c r="B30" s="78" t="s">
        <v>142</v>
      </c>
      <c r="C30" s="76" t="s">
        <v>143</v>
      </c>
      <c r="D30" s="76"/>
      <c r="E30" s="76"/>
      <c r="F30" s="76"/>
      <c r="G30" s="76"/>
      <c r="H30" s="76"/>
      <c r="I30" s="76"/>
      <c r="J30" s="76"/>
      <c r="K30" s="76"/>
      <c r="L30" s="76"/>
      <c r="M30" s="76"/>
      <c r="N30" s="76"/>
      <c r="O30" s="76"/>
      <c r="P30" s="76"/>
      <c r="Q30" s="76"/>
      <c r="R30" s="76"/>
      <c r="S30" s="76"/>
      <c r="T30" s="76"/>
      <c r="U30" s="76"/>
      <c r="V30" s="76"/>
      <c r="W30" s="76"/>
      <c r="X30" s="76"/>
    </row>
    <row r="31" spans="1:24" ht="12" customHeight="1" x14ac:dyDescent="0.15">
      <c r="A31" s="111"/>
      <c r="B31" s="78" t="s">
        <v>144</v>
      </c>
      <c r="C31" s="76" t="s">
        <v>145</v>
      </c>
      <c r="D31" s="76"/>
      <c r="E31" s="76"/>
      <c r="F31" s="76"/>
      <c r="G31" s="76"/>
      <c r="H31" s="76"/>
      <c r="I31" s="76"/>
      <c r="J31" s="76"/>
      <c r="K31" s="76"/>
      <c r="L31" s="76"/>
      <c r="M31" s="76"/>
      <c r="N31" s="76"/>
      <c r="O31" s="76"/>
      <c r="P31" s="76"/>
      <c r="Q31" s="76"/>
      <c r="R31" s="76"/>
      <c r="S31" s="76"/>
      <c r="T31" s="76"/>
      <c r="U31" s="76"/>
      <c r="V31" s="76"/>
      <c r="W31" s="76"/>
      <c r="X31" s="76"/>
    </row>
    <row r="32" spans="1:24" ht="12" customHeight="1" x14ac:dyDescent="0.15">
      <c r="A32" s="111"/>
      <c r="B32" s="76"/>
      <c r="C32" s="76" t="s">
        <v>146</v>
      </c>
      <c r="D32" s="76"/>
      <c r="E32" s="76"/>
      <c r="F32" s="76"/>
      <c r="G32" s="76"/>
      <c r="H32" s="76"/>
      <c r="I32" s="76"/>
      <c r="J32" s="76"/>
      <c r="K32" s="76"/>
      <c r="L32" s="76"/>
      <c r="M32" s="76"/>
      <c r="N32" s="76"/>
      <c r="O32" s="76"/>
      <c r="P32" s="76"/>
      <c r="Q32" s="76"/>
      <c r="R32" s="76"/>
      <c r="S32" s="76"/>
      <c r="T32" s="76"/>
      <c r="U32" s="76"/>
      <c r="V32" s="76"/>
      <c r="W32" s="76"/>
      <c r="X32" s="76"/>
    </row>
    <row r="33" spans="1:27" ht="12" customHeight="1" x14ac:dyDescent="0.15">
      <c r="A33" s="76"/>
      <c r="B33" s="78"/>
      <c r="C33" s="76" t="s">
        <v>147</v>
      </c>
      <c r="D33" s="76"/>
      <c r="E33" s="76"/>
      <c r="F33" s="76"/>
      <c r="G33" s="76"/>
      <c r="H33" s="76"/>
      <c r="I33" s="76"/>
      <c r="J33" s="76"/>
      <c r="K33" s="76"/>
      <c r="L33" s="76"/>
      <c r="M33" s="76"/>
      <c r="N33" s="76"/>
      <c r="O33" s="76"/>
      <c r="P33" s="76"/>
      <c r="Q33" s="76"/>
      <c r="R33" s="76"/>
      <c r="S33" s="76"/>
      <c r="T33" s="76"/>
      <c r="U33" s="76"/>
      <c r="V33" s="76"/>
      <c r="W33" s="76"/>
      <c r="X33" s="76"/>
    </row>
    <row r="34" spans="1:27" ht="12" customHeight="1" x14ac:dyDescent="0.15">
      <c r="A34" s="76"/>
      <c r="B34" s="78" t="s">
        <v>148</v>
      </c>
      <c r="C34" s="76" t="s">
        <v>149</v>
      </c>
      <c r="D34" s="76"/>
      <c r="E34" s="76"/>
      <c r="F34" s="76"/>
      <c r="G34" s="76"/>
      <c r="H34" s="76"/>
      <c r="I34" s="76"/>
      <c r="J34" s="76"/>
      <c r="K34" s="76"/>
      <c r="L34" s="76"/>
      <c r="M34" s="76"/>
      <c r="N34" s="76"/>
      <c r="O34" s="76"/>
      <c r="P34" s="76"/>
      <c r="Q34" s="76"/>
      <c r="R34" s="76"/>
      <c r="S34" s="76"/>
      <c r="T34" s="76"/>
      <c r="U34" s="76"/>
      <c r="V34" s="76"/>
      <c r="W34" s="76"/>
      <c r="X34" s="76"/>
    </row>
    <row r="35" spans="1:27" ht="12" customHeight="1" x14ac:dyDescent="0.15">
      <c r="A35" s="76"/>
      <c r="B35" s="78"/>
      <c r="C35" s="112"/>
      <c r="D35" s="76"/>
      <c r="E35" s="76"/>
      <c r="F35" s="76"/>
      <c r="G35" s="76"/>
      <c r="H35" s="76"/>
      <c r="I35" s="76"/>
      <c r="J35" s="76"/>
      <c r="K35" s="76"/>
      <c r="L35" s="76"/>
      <c r="M35" s="76"/>
      <c r="N35" s="76"/>
      <c r="O35" s="76"/>
      <c r="P35" s="76"/>
      <c r="Q35" s="76"/>
      <c r="R35" s="76"/>
      <c r="S35" s="76"/>
      <c r="T35" s="76"/>
      <c r="U35" s="76"/>
      <c r="V35" s="76"/>
      <c r="W35" s="76"/>
      <c r="X35" s="76"/>
    </row>
    <row r="36" spans="1:27" ht="12" customHeight="1" x14ac:dyDescent="0.15">
      <c r="A36" s="76"/>
      <c r="B36" s="78"/>
      <c r="C36" s="76"/>
      <c r="D36" s="76"/>
      <c r="E36" s="76"/>
      <c r="F36" s="76"/>
      <c r="G36" s="76"/>
      <c r="H36" s="76"/>
      <c r="I36" s="76"/>
      <c r="J36" s="76"/>
      <c r="K36" s="76"/>
      <c r="L36" s="76"/>
      <c r="M36" s="76"/>
      <c r="N36" s="76"/>
      <c r="O36" s="76"/>
      <c r="P36" s="76"/>
      <c r="Q36" s="76"/>
      <c r="R36" s="76"/>
      <c r="S36" s="76"/>
      <c r="T36" s="76"/>
      <c r="U36" s="76"/>
      <c r="V36" s="76"/>
      <c r="W36" s="76"/>
      <c r="X36" s="76"/>
    </row>
    <row r="37" spans="1:27" ht="12" customHeight="1" x14ac:dyDescent="0.15">
      <c r="A37" s="76"/>
      <c r="B37" s="78"/>
      <c r="C37" s="76"/>
      <c r="D37" s="76"/>
      <c r="E37" s="76"/>
      <c r="F37" s="76"/>
      <c r="G37" s="76"/>
      <c r="H37" s="76"/>
      <c r="I37" s="76"/>
      <c r="J37" s="76"/>
      <c r="K37" s="76"/>
      <c r="L37" s="76"/>
      <c r="M37" s="76"/>
      <c r="N37" s="76"/>
      <c r="O37" s="76"/>
      <c r="P37" s="76"/>
      <c r="Q37" s="76"/>
      <c r="R37" s="76"/>
      <c r="S37" s="76"/>
      <c r="T37" s="76"/>
      <c r="U37" s="76"/>
      <c r="V37" s="76"/>
      <c r="W37" s="76"/>
      <c r="X37" s="76"/>
    </row>
    <row r="38" spans="1:27" ht="12" customHeight="1" x14ac:dyDescent="0.15">
      <c r="A38" s="76"/>
      <c r="B38" s="78"/>
      <c r="C38" s="112"/>
      <c r="D38" s="76"/>
      <c r="E38" s="76"/>
      <c r="F38" s="76"/>
      <c r="G38" s="76"/>
      <c r="H38" s="76"/>
      <c r="I38" s="76"/>
      <c r="J38" s="76"/>
      <c r="K38" s="76"/>
      <c r="L38" s="76"/>
      <c r="M38" s="76"/>
      <c r="N38" s="76"/>
      <c r="O38" s="76"/>
      <c r="P38" s="76"/>
      <c r="Q38" s="76"/>
      <c r="R38" s="76"/>
      <c r="S38" s="76"/>
      <c r="T38" s="76"/>
      <c r="U38" s="76"/>
      <c r="V38" s="76"/>
      <c r="W38" s="76"/>
      <c r="X38" s="76"/>
    </row>
    <row r="39" spans="1:27" ht="13.5" customHeight="1" x14ac:dyDescent="0.15">
      <c r="A39" s="113"/>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15"/>
    <row r="41" spans="1:27" ht="13.5" customHeight="1" x14ac:dyDescent="0.15">
      <c r="B41" s="81"/>
    </row>
    <row r="42" spans="1:27" ht="13.5" customHeight="1" x14ac:dyDescent="0.15"/>
    <row r="43" spans="1:27" ht="13.5" customHeight="1" x14ac:dyDescent="0.15">
      <c r="B43" s="81"/>
    </row>
    <row r="44" spans="1:27" ht="13.5" customHeight="1" x14ac:dyDescent="0.15"/>
    <row r="45" spans="1:27" ht="13.5" customHeight="1" x14ac:dyDescent="0.15"/>
    <row r="46" spans="1:27" ht="13.5" customHeight="1" x14ac:dyDescent="0.15">
      <c r="B46" s="81"/>
    </row>
    <row r="47" spans="1:27" ht="13.5" customHeight="1" x14ac:dyDescent="0.15"/>
    <row r="48" spans="1:27" ht="13.5" customHeight="1" x14ac:dyDescent="0.15">
      <c r="B48" s="81"/>
    </row>
    <row r="49" spans="2:2" ht="13.5" customHeight="1" x14ac:dyDescent="0.15"/>
    <row r="50" spans="2:2" ht="13.5" customHeight="1" x14ac:dyDescent="0.15"/>
    <row r="51" spans="2:2" ht="13.5" customHeight="1" x14ac:dyDescent="0.15"/>
    <row r="52" spans="2:2" ht="13.5" customHeight="1" x14ac:dyDescent="0.15">
      <c r="B52" s="81"/>
    </row>
    <row r="53" spans="2:2" ht="13.5" customHeight="1" x14ac:dyDescent="0.15"/>
    <row r="54" spans="2:2" ht="13.5" customHeight="1" x14ac:dyDescent="0.15">
      <c r="B54" s="81"/>
    </row>
    <row r="55" spans="2:2" ht="13.5" customHeight="1" x14ac:dyDescent="0.15"/>
    <row r="56" spans="2:2" ht="15" customHeight="1" x14ac:dyDescent="0.15">
      <c r="B56" s="81"/>
    </row>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sheetData>
  <mergeCells count="32">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 ref="A19:A20"/>
    <mergeCell ref="B19:S20"/>
    <mergeCell ref="T19:X20"/>
    <mergeCell ref="A11:F11"/>
    <mergeCell ref="G11:X11"/>
    <mergeCell ref="A13:X14"/>
    <mergeCell ref="A16:S16"/>
    <mergeCell ref="T16:X16"/>
    <mergeCell ref="A17:A18"/>
    <mergeCell ref="B17:S18"/>
    <mergeCell ref="T17:X18"/>
    <mergeCell ref="A9:X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activeCell="L13" sqref="L13:M17"/>
    </sheetView>
  </sheetViews>
  <sheetFormatPr defaultColWidth="9" defaultRowHeight="12" x14ac:dyDescent="0.15"/>
  <cols>
    <col min="1" max="125" width="3.75" style="80" customWidth="1"/>
    <col min="126" max="16384" width="9" style="80"/>
  </cols>
  <sheetData>
    <row r="1" spans="1:24" ht="18" customHeight="1" x14ac:dyDescent="0.15">
      <c r="A1" s="249" t="s">
        <v>150</v>
      </c>
      <c r="B1" s="249"/>
      <c r="C1" s="249"/>
      <c r="F1" s="250" t="s">
        <v>151</v>
      </c>
      <c r="G1" s="250"/>
      <c r="H1" s="250"/>
      <c r="I1" s="250"/>
      <c r="J1" s="250"/>
      <c r="K1" s="250"/>
      <c r="L1" s="250"/>
      <c r="M1" s="250"/>
      <c r="N1" s="250"/>
      <c r="O1" s="250"/>
      <c r="P1" s="250"/>
      <c r="Q1" s="250"/>
      <c r="R1" s="250"/>
      <c r="S1" s="250"/>
    </row>
    <row r="2" spans="1:24" ht="18" customHeight="1" x14ac:dyDescent="0.15"/>
    <row r="3" spans="1:24" ht="15" customHeight="1" x14ac:dyDescent="0.15">
      <c r="O3" s="251" t="s">
        <v>118</v>
      </c>
      <c r="P3" s="251"/>
      <c r="Q3" s="251"/>
      <c r="R3" s="251"/>
      <c r="S3" s="251"/>
      <c r="T3" s="251"/>
      <c r="U3" s="251"/>
      <c r="V3" s="251"/>
      <c r="W3" s="251"/>
      <c r="X3" s="251"/>
    </row>
    <row r="4" spans="1:24" ht="15" customHeight="1" x14ac:dyDescent="0.15">
      <c r="O4" s="84"/>
      <c r="P4" s="84"/>
      <c r="Q4" s="84"/>
      <c r="R4" s="84"/>
      <c r="S4" s="84"/>
      <c r="T4" s="84"/>
      <c r="U4" s="84"/>
      <c r="V4" s="84"/>
      <c r="W4" s="84"/>
      <c r="X4" s="84"/>
    </row>
    <row r="5" spans="1:24" ht="15" customHeight="1" thickBot="1" x14ac:dyDescent="0.2">
      <c r="A5" s="85" t="s">
        <v>152</v>
      </c>
      <c r="B5" s="86"/>
      <c r="C5" s="86"/>
      <c r="D5" s="86"/>
      <c r="E5" s="86"/>
      <c r="F5" s="86"/>
      <c r="G5" s="86"/>
      <c r="H5" s="86"/>
      <c r="I5" s="86"/>
      <c r="J5" s="86"/>
      <c r="K5" s="86"/>
      <c r="L5" s="86"/>
      <c r="M5" s="86"/>
      <c r="N5" s="86"/>
      <c r="O5" s="86"/>
      <c r="P5" s="86"/>
      <c r="Q5" s="86"/>
      <c r="R5" s="86"/>
      <c r="S5" s="86"/>
      <c r="T5" s="86"/>
      <c r="U5" s="86"/>
      <c r="V5" s="86"/>
      <c r="W5" s="86"/>
      <c r="X5" s="86"/>
    </row>
    <row r="6" spans="1:24" ht="18" customHeight="1" x14ac:dyDescent="0.15">
      <c r="A6" s="114" t="s">
        <v>120</v>
      </c>
      <c r="B6" s="115"/>
      <c r="C6" s="116" t="s">
        <v>121</v>
      </c>
      <c r="D6" s="116"/>
      <c r="E6" s="116"/>
      <c r="F6" s="116"/>
      <c r="G6" s="116"/>
      <c r="H6" s="116"/>
      <c r="I6" s="116"/>
      <c r="J6" s="117"/>
      <c r="K6" s="118" t="s">
        <v>122</v>
      </c>
      <c r="L6" s="116"/>
      <c r="M6" s="116"/>
      <c r="N6" s="116"/>
      <c r="O6" s="116"/>
      <c r="P6" s="116"/>
      <c r="Q6" s="116"/>
      <c r="R6" s="116"/>
      <c r="S6" s="116"/>
      <c r="T6" s="116"/>
      <c r="U6" s="116"/>
      <c r="V6" s="116"/>
      <c r="W6" s="116"/>
      <c r="X6" s="119"/>
    </row>
    <row r="7" spans="1:24" ht="18" customHeight="1" x14ac:dyDescent="0.15">
      <c r="A7" s="291"/>
      <c r="B7" s="292"/>
      <c r="C7" s="292"/>
      <c r="D7" s="292"/>
      <c r="E7" s="292"/>
      <c r="F7" s="292"/>
      <c r="G7" s="292"/>
      <c r="H7" s="292"/>
      <c r="I7" s="292"/>
      <c r="J7" s="293"/>
      <c r="K7" s="255"/>
      <c r="L7" s="256"/>
      <c r="M7" s="256"/>
      <c r="N7" s="92" t="s">
        <v>123</v>
      </c>
      <c r="O7" s="92"/>
      <c r="P7" s="92" t="s">
        <v>124</v>
      </c>
      <c r="Q7" s="92"/>
      <c r="R7" s="92" t="s">
        <v>125</v>
      </c>
      <c r="S7" s="93"/>
      <c r="T7" s="93"/>
      <c r="U7" s="93"/>
      <c r="V7" s="93"/>
      <c r="W7" s="93"/>
      <c r="X7" s="94"/>
    </row>
    <row r="8" spans="1:24" ht="18" customHeight="1" x14ac:dyDescent="0.15">
      <c r="A8" s="104" t="s">
        <v>153</v>
      </c>
      <c r="B8" s="105"/>
      <c r="C8" s="105"/>
      <c r="D8" s="105"/>
      <c r="E8" s="105"/>
      <c r="F8" s="105"/>
      <c r="G8" s="105"/>
      <c r="H8" s="105"/>
      <c r="I8" s="105"/>
      <c r="J8" s="105"/>
      <c r="K8" s="105"/>
      <c r="L8" s="105"/>
      <c r="M8" s="105"/>
      <c r="N8" s="105"/>
      <c r="O8" s="105"/>
      <c r="P8" s="105"/>
      <c r="Q8" s="105"/>
      <c r="R8" s="105"/>
      <c r="S8" s="105"/>
      <c r="T8" s="105"/>
      <c r="U8" s="105"/>
      <c r="V8" s="105"/>
      <c r="W8" s="105"/>
      <c r="X8" s="120"/>
    </row>
    <row r="9" spans="1:24" ht="18" customHeight="1" x14ac:dyDescent="0.15">
      <c r="A9" s="286" t="s">
        <v>132</v>
      </c>
      <c r="B9" s="287"/>
      <c r="C9" s="287"/>
      <c r="D9" s="99" t="s">
        <v>133</v>
      </c>
      <c r="E9" s="288"/>
      <c r="F9" s="288"/>
      <c r="G9" s="288"/>
      <c r="H9" s="288"/>
      <c r="I9" s="288"/>
      <c r="J9" s="288"/>
      <c r="K9" s="288"/>
      <c r="L9" s="288" t="s">
        <v>134</v>
      </c>
      <c r="M9" s="288"/>
      <c r="N9" s="288"/>
      <c r="O9" s="288"/>
      <c r="P9" s="288"/>
      <c r="Q9" s="288"/>
      <c r="R9" s="288"/>
      <c r="S9" s="288"/>
      <c r="T9" s="288"/>
      <c r="U9" s="288"/>
      <c r="V9" s="288" t="s">
        <v>135</v>
      </c>
      <c r="W9" s="288"/>
      <c r="X9" s="294"/>
    </row>
    <row r="10" spans="1:24" ht="18" customHeight="1" thickBot="1" x14ac:dyDescent="0.2">
      <c r="A10" s="282" t="s">
        <v>136</v>
      </c>
      <c r="B10" s="283"/>
      <c r="C10" s="283"/>
      <c r="D10" s="110" t="s">
        <v>133</v>
      </c>
      <c r="E10" s="284"/>
      <c r="F10" s="284"/>
      <c r="G10" s="284"/>
      <c r="H10" s="284"/>
      <c r="I10" s="284"/>
      <c r="J10" s="284"/>
      <c r="K10" s="284"/>
      <c r="L10" s="284"/>
      <c r="M10" s="284"/>
      <c r="N10" s="284"/>
      <c r="O10" s="284"/>
      <c r="P10" s="284"/>
      <c r="Q10" s="284"/>
      <c r="R10" s="284"/>
      <c r="S10" s="284"/>
      <c r="T10" s="284"/>
      <c r="U10" s="284"/>
      <c r="V10" s="284" t="s">
        <v>137</v>
      </c>
      <c r="W10" s="284"/>
      <c r="X10" s="285"/>
    </row>
    <row r="11" spans="1:24" ht="13.5" customHeight="1" x14ac:dyDescent="0.15">
      <c r="A11" s="76"/>
      <c r="B11" s="78" t="s">
        <v>138</v>
      </c>
      <c r="C11" s="76" t="s">
        <v>139</v>
      </c>
      <c r="D11" s="76"/>
      <c r="E11" s="76"/>
      <c r="F11" s="76"/>
      <c r="G11" s="76"/>
      <c r="H11" s="76"/>
      <c r="I11" s="76"/>
      <c r="J11" s="76"/>
      <c r="K11" s="76"/>
      <c r="L11" s="76"/>
      <c r="M11" s="76"/>
      <c r="N11" s="76"/>
      <c r="O11" s="76"/>
      <c r="P11" s="76"/>
      <c r="Q11" s="76"/>
      <c r="R11" s="76"/>
      <c r="S11" s="76"/>
      <c r="T11" s="76"/>
      <c r="U11" s="76"/>
      <c r="V11" s="76"/>
      <c r="W11" s="76"/>
      <c r="X11" s="76"/>
    </row>
    <row r="12" spans="1:24" ht="13.5" customHeight="1" x14ac:dyDescent="0.15">
      <c r="A12" s="111"/>
      <c r="B12" s="78" t="s">
        <v>140</v>
      </c>
      <c r="C12" s="76" t="s">
        <v>141</v>
      </c>
      <c r="D12" s="76"/>
      <c r="E12" s="76"/>
      <c r="F12" s="76"/>
      <c r="G12" s="76"/>
      <c r="H12" s="76"/>
      <c r="I12" s="76"/>
      <c r="J12" s="76"/>
      <c r="K12" s="76"/>
      <c r="L12" s="76"/>
      <c r="M12" s="76"/>
      <c r="N12" s="76"/>
      <c r="O12" s="76"/>
      <c r="P12" s="76"/>
      <c r="Q12" s="76"/>
      <c r="R12" s="76"/>
      <c r="S12" s="76"/>
      <c r="T12" s="76"/>
      <c r="U12" s="76"/>
      <c r="V12" s="76"/>
      <c r="W12" s="76"/>
      <c r="X12" s="76"/>
    </row>
    <row r="13" spans="1:24" ht="13.5" customHeight="1" x14ac:dyDescent="0.15">
      <c r="A13" s="111"/>
      <c r="B13" s="78" t="s">
        <v>142</v>
      </c>
      <c r="C13" s="76" t="s">
        <v>154</v>
      </c>
      <c r="D13" s="76"/>
      <c r="E13" s="76"/>
      <c r="F13" s="76"/>
      <c r="G13" s="76"/>
      <c r="H13" s="76"/>
      <c r="I13" s="76"/>
      <c r="J13" s="76"/>
      <c r="K13" s="76"/>
      <c r="L13" s="76"/>
      <c r="M13" s="76"/>
      <c r="N13" s="76"/>
      <c r="O13" s="76"/>
      <c r="P13" s="76"/>
      <c r="Q13" s="76"/>
      <c r="R13" s="76"/>
      <c r="S13" s="76"/>
      <c r="T13" s="76"/>
      <c r="U13" s="76"/>
      <c r="V13" s="76"/>
      <c r="W13" s="76"/>
      <c r="X13" s="76"/>
    </row>
    <row r="14" spans="1:24" ht="13.5" customHeight="1" x14ac:dyDescent="0.15">
      <c r="A14" s="76"/>
      <c r="B14" s="76"/>
      <c r="C14" s="76"/>
      <c r="D14" s="76"/>
      <c r="E14" s="76"/>
      <c r="F14" s="76"/>
      <c r="G14" s="76"/>
      <c r="H14" s="76"/>
      <c r="I14" s="76"/>
      <c r="J14" s="76"/>
      <c r="K14" s="76"/>
      <c r="L14" s="76"/>
      <c r="M14" s="76"/>
      <c r="N14" s="76"/>
      <c r="O14" s="76"/>
      <c r="P14" s="76"/>
      <c r="Q14" s="76"/>
      <c r="R14" s="76"/>
      <c r="S14" s="76"/>
      <c r="T14" s="76"/>
      <c r="U14" s="76"/>
      <c r="V14" s="76"/>
      <c r="W14" s="76"/>
      <c r="X14" s="76"/>
    </row>
    <row r="15" spans="1:24" ht="13.5" customHeight="1" x14ac:dyDescent="0.15"/>
    <row r="16" spans="1:24"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1:27" ht="13.5" customHeight="1" x14ac:dyDescent="0.15">
      <c r="B49" s="81"/>
    </row>
    <row r="50" spans="1:27" ht="13.5" customHeight="1" x14ac:dyDescent="0.15">
      <c r="B50" s="81"/>
    </row>
    <row r="51" spans="1:27" ht="13.5" customHeight="1" x14ac:dyDescent="0.15">
      <c r="B51" s="81"/>
    </row>
    <row r="52" spans="1:27" ht="13.5" customHeight="1" x14ac:dyDescent="0.15">
      <c r="B52" s="81"/>
    </row>
    <row r="53" spans="1:27" ht="13.5" customHeight="1" x14ac:dyDescent="0.15">
      <c r="B53" s="81"/>
    </row>
    <row r="54" spans="1:27" ht="13.5" customHeight="1" x14ac:dyDescent="0.15">
      <c r="B54" s="81"/>
    </row>
    <row r="55" spans="1:27" ht="13.5" customHeight="1" x14ac:dyDescent="0.15"/>
    <row r="56" spans="1:27" ht="13.5" customHeight="1" x14ac:dyDescent="0.15">
      <c r="A56" s="113"/>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15"/>
    <row r="58" spans="1:27" ht="13.5" customHeight="1" x14ac:dyDescent="0.15">
      <c r="B58" s="81"/>
    </row>
    <row r="59" spans="1:27" ht="13.5" customHeight="1" x14ac:dyDescent="0.15"/>
    <row r="60" spans="1:27" ht="13.5" customHeight="1" x14ac:dyDescent="0.15">
      <c r="B60" s="81"/>
    </row>
    <row r="61" spans="1:27" ht="13.5" customHeight="1" x14ac:dyDescent="0.15"/>
    <row r="62" spans="1:27" ht="13.5" customHeight="1" x14ac:dyDescent="0.15"/>
    <row r="63" spans="1:27" ht="13.5" customHeight="1" x14ac:dyDescent="0.15">
      <c r="B63" s="81"/>
    </row>
    <row r="64" spans="1:27" ht="13.5" customHeight="1" x14ac:dyDescent="0.15"/>
    <row r="65" spans="2:2" ht="13.5" customHeight="1" x14ac:dyDescent="0.15">
      <c r="B65" s="81"/>
    </row>
    <row r="66" spans="2:2" ht="13.5" customHeight="1" x14ac:dyDescent="0.15"/>
    <row r="67" spans="2:2" ht="13.5" customHeight="1" x14ac:dyDescent="0.15"/>
    <row r="68" spans="2:2" ht="13.5" customHeight="1" x14ac:dyDescent="0.15"/>
    <row r="69" spans="2:2" ht="13.5" customHeight="1" x14ac:dyDescent="0.15">
      <c r="B69" s="81"/>
    </row>
    <row r="70" spans="2:2" ht="13.5" customHeight="1" x14ac:dyDescent="0.15"/>
    <row r="71" spans="2:2" ht="13.5" customHeight="1" x14ac:dyDescent="0.15">
      <c r="B71" s="81"/>
    </row>
    <row r="72" spans="2:2" ht="13.5" customHeight="1" x14ac:dyDescent="0.15"/>
    <row r="73" spans="2:2" ht="15" customHeight="1" x14ac:dyDescent="0.15">
      <c r="B73" s="81"/>
    </row>
    <row r="74" spans="2:2" ht="15" customHeight="1" x14ac:dyDescent="0.15"/>
    <row r="75" spans="2:2" ht="15" customHeight="1" x14ac:dyDescent="0.15"/>
    <row r="76" spans="2:2" ht="15" customHeight="1" x14ac:dyDescent="0.15"/>
    <row r="77" spans="2:2" ht="15" customHeight="1" x14ac:dyDescent="0.15"/>
    <row r="78" spans="2:2" ht="15" customHeight="1" x14ac:dyDescent="0.15"/>
    <row r="79" spans="2:2" ht="15" customHeight="1" x14ac:dyDescent="0.15"/>
    <row r="80" spans="2:2"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row r="1014" ht="20.100000000000001" customHeight="1" x14ac:dyDescent="0.15"/>
    <row r="1015" ht="20.100000000000001" customHeight="1" x14ac:dyDescent="0.15"/>
    <row r="1016" ht="20.100000000000001" customHeight="1" x14ac:dyDescent="0.15"/>
    <row r="1017" ht="20.100000000000001" customHeight="1" x14ac:dyDescent="0.15"/>
    <row r="1018" ht="20.100000000000001" customHeight="1" x14ac:dyDescent="0.15"/>
    <row r="1019" ht="20.100000000000001" customHeight="1" x14ac:dyDescent="0.15"/>
    <row r="1020" ht="20.100000000000001" customHeight="1" x14ac:dyDescent="0.15"/>
    <row r="1021" ht="20.100000000000001" customHeight="1" x14ac:dyDescent="0.15"/>
    <row r="1022" ht="20.100000000000001" customHeight="1" x14ac:dyDescent="0.15"/>
    <row r="1023" ht="20.100000000000001" customHeight="1" x14ac:dyDescent="0.15"/>
    <row r="1024" ht="20.100000000000001" customHeight="1" x14ac:dyDescent="0.15"/>
    <row r="1025" ht="20.100000000000001" customHeight="1" x14ac:dyDescent="0.15"/>
    <row r="1026" ht="20.100000000000001" customHeight="1" x14ac:dyDescent="0.15"/>
    <row r="1027" ht="20.100000000000001" customHeight="1" x14ac:dyDescent="0.15"/>
    <row r="1028" ht="20.100000000000001" customHeight="1" x14ac:dyDescent="0.15"/>
    <row r="1029" ht="20.100000000000001" customHeight="1" x14ac:dyDescent="0.15"/>
    <row r="1030" ht="20.100000000000001" customHeight="1" x14ac:dyDescent="0.15"/>
  </sheetData>
  <mergeCells count="14">
    <mergeCell ref="E9:K9"/>
    <mergeCell ref="L9:N9"/>
    <mergeCell ref="O9:U9"/>
    <mergeCell ref="V9:X9"/>
    <mergeCell ref="A10:C10"/>
    <mergeCell ref="E10:U10"/>
    <mergeCell ref="V10:X10"/>
    <mergeCell ref="A9:C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tabSelected="1" view="pageBreakPreview" zoomScaleNormal="100" zoomScaleSheetLayoutView="100" workbookViewId="0">
      <selection activeCell="AC10" sqref="AC10"/>
    </sheetView>
  </sheetViews>
  <sheetFormatPr defaultColWidth="9" defaultRowHeight="12" x14ac:dyDescent="0.15"/>
  <cols>
    <col min="1" max="125" width="3.75" style="80" customWidth="1"/>
    <col min="126" max="16384" width="9" style="80"/>
  </cols>
  <sheetData>
    <row r="1" spans="1:33" ht="18" customHeight="1" x14ac:dyDescent="0.15">
      <c r="A1" s="249" t="s">
        <v>155</v>
      </c>
      <c r="B1" s="249"/>
      <c r="C1" s="249"/>
      <c r="E1" s="250" t="s">
        <v>156</v>
      </c>
      <c r="F1" s="250"/>
      <c r="G1" s="250"/>
      <c r="H1" s="250"/>
      <c r="I1" s="250"/>
      <c r="J1" s="250"/>
      <c r="K1" s="250"/>
      <c r="L1" s="250"/>
      <c r="M1" s="250"/>
      <c r="N1" s="250"/>
      <c r="O1" s="250"/>
      <c r="P1" s="250"/>
      <c r="Q1" s="250"/>
      <c r="R1" s="250"/>
      <c r="S1" s="250"/>
      <c r="T1" s="250"/>
    </row>
    <row r="2" spans="1:33" ht="20.100000000000001" customHeight="1" x14ac:dyDescent="0.15">
      <c r="A2" s="89"/>
      <c r="B2" s="89"/>
      <c r="C2" s="89"/>
      <c r="D2" s="89"/>
      <c r="E2" s="89"/>
      <c r="F2" s="89"/>
      <c r="G2" s="89"/>
      <c r="H2" s="89"/>
      <c r="I2" s="89"/>
      <c r="J2" s="89"/>
      <c r="K2" s="89"/>
      <c r="L2" s="89"/>
      <c r="M2" s="89"/>
      <c r="N2" s="89"/>
      <c r="O2" s="251" t="s">
        <v>118</v>
      </c>
      <c r="P2" s="251"/>
      <c r="Q2" s="251"/>
      <c r="R2" s="251"/>
      <c r="S2" s="251"/>
      <c r="T2" s="251"/>
      <c r="U2" s="251"/>
      <c r="V2" s="251"/>
      <c r="W2" s="251"/>
      <c r="X2" s="251"/>
      <c r="Y2" s="89"/>
      <c r="Z2" s="89"/>
      <c r="AA2" s="89"/>
      <c r="AB2" s="89"/>
      <c r="AC2" s="89"/>
      <c r="AD2" s="89"/>
      <c r="AE2" s="89"/>
      <c r="AF2" s="89"/>
      <c r="AG2" s="89"/>
    </row>
    <row r="3" spans="1:33" ht="18" customHeight="1" thickBot="1" x14ac:dyDescent="0.2">
      <c r="A3" s="121" t="s">
        <v>157</v>
      </c>
      <c r="B3" s="122"/>
      <c r="C3" s="123"/>
      <c r="D3" s="123"/>
      <c r="E3" s="123"/>
      <c r="F3" s="123"/>
      <c r="G3" s="123"/>
      <c r="H3" s="123"/>
      <c r="I3" s="123"/>
      <c r="J3" s="123"/>
      <c r="K3" s="123"/>
      <c r="L3" s="124"/>
      <c r="M3" s="123"/>
      <c r="N3" s="123"/>
      <c r="O3" s="123"/>
      <c r="P3" s="123"/>
      <c r="Q3" s="123"/>
      <c r="R3" s="123"/>
      <c r="S3" s="123"/>
      <c r="T3" s="123"/>
      <c r="U3" s="123"/>
      <c r="V3" s="123"/>
      <c r="W3" s="123"/>
      <c r="X3" s="123"/>
      <c r="Y3" s="89"/>
      <c r="Z3" s="89"/>
      <c r="AA3" s="89"/>
      <c r="AB3" s="89"/>
      <c r="AC3" s="89"/>
      <c r="AD3" s="89"/>
      <c r="AE3" s="89"/>
      <c r="AF3" s="89"/>
      <c r="AG3" s="89"/>
    </row>
    <row r="4" spans="1:33" ht="29.25" customHeight="1" x14ac:dyDescent="0.15">
      <c r="A4" s="246" t="s">
        <v>158</v>
      </c>
      <c r="B4" s="247"/>
      <c r="C4" s="247"/>
      <c r="D4" s="393" t="s">
        <v>166</v>
      </c>
      <c r="E4" s="394"/>
      <c r="F4" s="394"/>
      <c r="G4" s="394"/>
      <c r="H4" s="394"/>
      <c r="I4" s="394"/>
      <c r="J4" s="394"/>
      <c r="K4" s="394"/>
      <c r="L4" s="394"/>
      <c r="M4" s="394"/>
      <c r="N4" s="394"/>
      <c r="O4" s="394"/>
      <c r="P4" s="394"/>
      <c r="Q4" s="394"/>
      <c r="R4" s="394"/>
      <c r="S4" s="394"/>
      <c r="T4" s="394"/>
      <c r="U4" s="394"/>
      <c r="V4" s="394"/>
      <c r="W4" s="394"/>
      <c r="X4" s="395"/>
      <c r="Y4" s="89"/>
      <c r="Z4" s="89"/>
      <c r="AA4" s="89"/>
      <c r="AB4" s="89"/>
      <c r="AC4" s="89"/>
      <c r="AD4" s="89"/>
      <c r="AE4" s="89"/>
      <c r="AF4" s="89"/>
      <c r="AG4" s="89"/>
    </row>
    <row r="5" spans="1:33" ht="20.100000000000001" customHeight="1" x14ac:dyDescent="0.15">
      <c r="A5" s="125"/>
      <c r="B5" s="105"/>
      <c r="C5" s="105"/>
      <c r="D5" s="105"/>
      <c r="E5" s="105"/>
      <c r="F5" s="105"/>
      <c r="G5" s="105"/>
      <c r="H5" s="105"/>
      <c r="I5" s="105"/>
      <c r="J5" s="105"/>
      <c r="K5" s="105"/>
      <c r="L5" s="105"/>
      <c r="M5" s="105"/>
      <c r="N5" s="105"/>
      <c r="O5" s="105"/>
      <c r="P5" s="105"/>
      <c r="Q5" s="105"/>
      <c r="R5" s="105"/>
      <c r="S5" s="105"/>
      <c r="T5" s="105"/>
      <c r="U5" s="105"/>
      <c r="V5" s="105"/>
      <c r="W5" s="105"/>
      <c r="X5" s="120"/>
      <c r="Y5" s="89"/>
      <c r="Z5" s="89"/>
      <c r="AA5" s="89"/>
      <c r="AB5" s="89"/>
      <c r="AC5" s="89"/>
      <c r="AD5" s="89"/>
      <c r="AE5" s="89"/>
      <c r="AF5" s="89"/>
      <c r="AG5" s="89"/>
    </row>
    <row r="6" spans="1:33" ht="20.100000000000001" customHeight="1" x14ac:dyDescent="0.15">
      <c r="A6" s="126"/>
      <c r="X6" s="91"/>
      <c r="Y6" s="89"/>
      <c r="Z6" s="89"/>
      <c r="AA6" s="89"/>
      <c r="AB6" s="89"/>
      <c r="AC6" s="89"/>
      <c r="AD6" s="89"/>
      <c r="AE6" s="89"/>
      <c r="AF6" s="89"/>
      <c r="AG6" s="89"/>
    </row>
    <row r="7" spans="1:33" ht="20.100000000000001" customHeight="1" x14ac:dyDescent="0.15">
      <c r="A7" s="126"/>
      <c r="X7" s="91"/>
      <c r="Y7" s="89"/>
      <c r="Z7" s="89"/>
      <c r="AA7" s="89"/>
      <c r="AB7" s="89"/>
      <c r="AC7" s="89"/>
      <c r="AD7" s="89"/>
      <c r="AE7" s="89"/>
      <c r="AF7" s="89"/>
      <c r="AG7" s="89"/>
    </row>
    <row r="8" spans="1:33" ht="20.100000000000001" customHeight="1" x14ac:dyDescent="0.15">
      <c r="A8" s="126"/>
      <c r="X8" s="91"/>
      <c r="Y8" s="89"/>
      <c r="Z8" s="89"/>
      <c r="AA8" s="89"/>
      <c r="AB8" s="89"/>
      <c r="AC8" s="89"/>
      <c r="AD8" s="89"/>
      <c r="AE8" s="89"/>
      <c r="AF8" s="89"/>
      <c r="AG8" s="89"/>
    </row>
    <row r="9" spans="1:33" ht="20.100000000000001" customHeight="1" x14ac:dyDescent="0.15">
      <c r="A9" s="126"/>
      <c r="F9" s="127"/>
      <c r="G9" s="128"/>
      <c r="H9" s="128"/>
      <c r="I9" s="128"/>
      <c r="J9" s="128"/>
      <c r="K9" s="128"/>
      <c r="L9" s="128"/>
      <c r="M9" s="128"/>
      <c r="N9" s="128"/>
      <c r="O9" s="128"/>
      <c r="P9" s="128"/>
      <c r="Q9" s="128"/>
      <c r="R9" s="128"/>
      <c r="S9" s="128"/>
      <c r="X9" s="91"/>
      <c r="Y9" s="89"/>
      <c r="Z9" s="89"/>
      <c r="AA9" s="89"/>
      <c r="AB9" s="89"/>
      <c r="AC9" s="89"/>
      <c r="AD9" s="89"/>
      <c r="AE9" s="89"/>
      <c r="AF9" s="89"/>
      <c r="AG9" s="89"/>
    </row>
    <row r="10" spans="1:33" ht="20.100000000000001" customHeight="1" x14ac:dyDescent="0.15">
      <c r="A10" s="126"/>
      <c r="F10" s="128"/>
      <c r="G10" s="128"/>
      <c r="H10" s="128"/>
      <c r="I10" s="128"/>
      <c r="J10" s="128"/>
      <c r="K10" s="128"/>
      <c r="L10" s="128"/>
      <c r="M10" s="128"/>
      <c r="N10" s="128"/>
      <c r="O10" s="128"/>
      <c r="P10" s="128"/>
      <c r="Q10" s="128"/>
      <c r="R10" s="128"/>
      <c r="S10" s="128"/>
      <c r="X10" s="91"/>
      <c r="Y10" s="89"/>
      <c r="Z10" s="89"/>
      <c r="AA10" s="89"/>
      <c r="AB10" s="89"/>
      <c r="AC10" s="89"/>
      <c r="AD10" s="89"/>
      <c r="AE10" s="89"/>
      <c r="AF10" s="89"/>
      <c r="AG10" s="89"/>
    </row>
    <row r="11" spans="1:33" ht="20.100000000000001" customHeight="1" x14ac:dyDescent="0.15">
      <c r="A11" s="126"/>
      <c r="X11" s="91"/>
      <c r="Y11" s="89"/>
      <c r="Z11" s="89"/>
      <c r="AA11" s="89"/>
      <c r="AB11" s="89"/>
      <c r="AC11" s="89"/>
      <c r="AD11" s="89"/>
      <c r="AE11" s="89"/>
      <c r="AF11" s="89"/>
      <c r="AG11" s="89"/>
    </row>
    <row r="12" spans="1:33" ht="20.100000000000001" customHeight="1" x14ac:dyDescent="0.15">
      <c r="A12" s="126"/>
      <c r="X12" s="91"/>
      <c r="Y12" s="89"/>
      <c r="Z12" s="89"/>
      <c r="AA12" s="89"/>
      <c r="AB12" s="89"/>
      <c r="AC12" s="89"/>
      <c r="AD12" s="89"/>
      <c r="AE12" s="89"/>
      <c r="AF12" s="89"/>
      <c r="AG12" s="89"/>
    </row>
    <row r="13" spans="1:33" ht="20.100000000000001" customHeight="1" x14ac:dyDescent="0.15">
      <c r="A13" s="126"/>
      <c r="X13" s="91"/>
      <c r="Y13" s="89"/>
      <c r="Z13" s="89"/>
      <c r="AA13" s="89"/>
      <c r="AB13" s="89"/>
      <c r="AC13" s="89"/>
      <c r="AD13" s="89"/>
      <c r="AE13" s="89"/>
      <c r="AF13" s="89"/>
      <c r="AG13" s="89"/>
    </row>
    <row r="14" spans="1:33" ht="20.100000000000001" customHeight="1" x14ac:dyDescent="0.15">
      <c r="A14" s="126"/>
      <c r="X14" s="91"/>
      <c r="Y14" s="89"/>
      <c r="Z14" s="89"/>
      <c r="AA14" s="89"/>
      <c r="AB14" s="89"/>
      <c r="AC14" s="89"/>
      <c r="AD14" s="89"/>
      <c r="AE14" s="89"/>
      <c r="AF14" s="89"/>
      <c r="AG14" s="89"/>
    </row>
    <row r="15" spans="1:33" ht="20.100000000000001" customHeight="1" x14ac:dyDescent="0.15">
      <c r="A15" s="126"/>
      <c r="X15" s="91"/>
      <c r="Y15" s="89"/>
      <c r="Z15" s="89"/>
      <c r="AA15" s="89"/>
      <c r="AB15" s="89"/>
      <c r="AC15" s="89"/>
      <c r="AD15" s="89"/>
      <c r="AE15" s="89"/>
      <c r="AF15" s="89"/>
      <c r="AG15" s="89"/>
    </row>
    <row r="16" spans="1:33" ht="20.100000000000001" customHeight="1" x14ac:dyDescent="0.15">
      <c r="A16" s="126"/>
      <c r="X16" s="91"/>
      <c r="Y16" s="89"/>
      <c r="Z16" s="89"/>
      <c r="AA16" s="89"/>
      <c r="AB16" s="89"/>
      <c r="AC16" s="89"/>
      <c r="AD16" s="89"/>
      <c r="AE16" s="89"/>
      <c r="AF16" s="89"/>
      <c r="AG16" s="89"/>
    </row>
    <row r="17" spans="1:33" ht="20.100000000000001" customHeight="1" x14ac:dyDescent="0.15">
      <c r="A17" s="131"/>
      <c r="X17" s="91"/>
      <c r="Y17" s="89"/>
      <c r="Z17" s="89"/>
      <c r="AA17" s="89"/>
      <c r="AB17" s="89"/>
      <c r="AC17" s="89"/>
      <c r="AD17" s="89"/>
      <c r="AE17" s="89"/>
      <c r="AF17" s="89"/>
      <c r="AG17" s="89"/>
    </row>
    <row r="18" spans="1:33" ht="20.100000000000001" customHeight="1" x14ac:dyDescent="0.15">
      <c r="A18" s="126"/>
      <c r="X18" s="91"/>
      <c r="Y18" s="89"/>
      <c r="Z18" s="89"/>
      <c r="AA18" s="89"/>
      <c r="AB18" s="89"/>
      <c r="AC18" s="89"/>
      <c r="AD18" s="89"/>
      <c r="AE18" s="89"/>
      <c r="AF18" s="89"/>
      <c r="AG18" s="89"/>
    </row>
    <row r="19" spans="1:33" ht="20.100000000000001" customHeight="1" x14ac:dyDescent="0.15">
      <c r="A19" s="126"/>
      <c r="X19" s="91"/>
      <c r="Y19" s="89"/>
      <c r="Z19" s="89"/>
      <c r="AA19" s="89"/>
      <c r="AB19" s="89"/>
      <c r="AC19" s="89"/>
      <c r="AD19" s="89"/>
      <c r="AE19" s="89"/>
      <c r="AF19" s="89"/>
      <c r="AG19" s="89"/>
    </row>
    <row r="20" spans="1:33" ht="20.100000000000001" customHeight="1" x14ac:dyDescent="0.15">
      <c r="A20" s="126"/>
      <c r="X20" s="91"/>
      <c r="Y20" s="89"/>
      <c r="Z20" s="89"/>
      <c r="AA20" s="89"/>
      <c r="AB20" s="89"/>
      <c r="AC20" s="89"/>
      <c r="AD20" s="89"/>
      <c r="AE20" s="89"/>
      <c r="AF20" s="89"/>
      <c r="AG20" s="89"/>
    </row>
    <row r="21" spans="1:33" ht="20.100000000000001" customHeight="1" x14ac:dyDescent="0.15">
      <c r="A21" s="126"/>
      <c r="X21" s="91"/>
      <c r="Y21" s="89"/>
      <c r="Z21" s="89"/>
      <c r="AA21" s="89"/>
      <c r="AB21" s="89"/>
      <c r="AC21" s="89"/>
      <c r="AD21" s="89"/>
      <c r="AE21" s="89"/>
      <c r="AF21" s="89"/>
      <c r="AG21" s="89"/>
    </row>
    <row r="22" spans="1:33" ht="20.100000000000001" customHeight="1" x14ac:dyDescent="0.15">
      <c r="A22" s="126"/>
      <c r="X22" s="91"/>
      <c r="Y22" s="89"/>
      <c r="Z22" s="89"/>
      <c r="AA22" s="89"/>
      <c r="AB22" s="89"/>
      <c r="AC22" s="89"/>
      <c r="AD22" s="89"/>
      <c r="AE22" s="89"/>
      <c r="AF22" s="89"/>
      <c r="AG22" s="89"/>
    </row>
    <row r="23" spans="1:33" ht="20.100000000000001" customHeight="1" x14ac:dyDescent="0.15">
      <c r="A23" s="126"/>
      <c r="X23" s="91"/>
      <c r="Y23" s="89"/>
      <c r="Z23" s="89"/>
      <c r="AA23" s="89"/>
      <c r="AB23" s="89"/>
      <c r="AC23" s="89"/>
      <c r="AD23" s="89"/>
      <c r="AE23" s="89"/>
      <c r="AF23" s="89"/>
      <c r="AG23" s="89"/>
    </row>
    <row r="24" spans="1:33" ht="20.100000000000001" customHeight="1" x14ac:dyDescent="0.15">
      <c r="A24" s="126"/>
      <c r="X24" s="91"/>
      <c r="Y24" s="89"/>
      <c r="Z24" s="89"/>
      <c r="AA24" s="89"/>
      <c r="AB24" s="89"/>
      <c r="AC24" s="89"/>
      <c r="AD24" s="89"/>
      <c r="AE24" s="89"/>
      <c r="AF24" s="89"/>
      <c r="AG24" s="89"/>
    </row>
    <row r="25" spans="1:33" ht="20.100000000000001" customHeight="1" x14ac:dyDescent="0.15">
      <c r="A25" s="126"/>
      <c r="X25" s="91"/>
      <c r="Y25" s="89"/>
      <c r="Z25" s="89"/>
      <c r="AA25" s="89"/>
      <c r="AB25" s="89"/>
      <c r="AC25" s="89"/>
      <c r="AD25" s="89"/>
      <c r="AE25" s="89"/>
      <c r="AF25" s="89"/>
      <c r="AG25" s="89"/>
    </row>
    <row r="26" spans="1:33" ht="20.100000000000001" customHeight="1" x14ac:dyDescent="0.15">
      <c r="A26" s="126"/>
      <c r="X26" s="91"/>
      <c r="Y26" s="89"/>
      <c r="Z26" s="89"/>
      <c r="AA26" s="89"/>
      <c r="AB26" s="89"/>
      <c r="AC26" s="89"/>
      <c r="AD26" s="89"/>
      <c r="AE26" s="89"/>
      <c r="AF26" s="89"/>
      <c r="AG26" s="89"/>
    </row>
    <row r="27" spans="1:33" ht="20.100000000000001" customHeight="1" x14ac:dyDescent="0.15">
      <c r="A27" s="126"/>
      <c r="X27" s="91"/>
      <c r="Y27" s="89"/>
      <c r="Z27" s="89"/>
      <c r="AA27" s="89"/>
      <c r="AB27" s="89"/>
      <c r="AC27" s="89"/>
      <c r="AD27" s="89"/>
      <c r="AE27" s="89"/>
      <c r="AF27" s="89"/>
      <c r="AG27" s="89"/>
    </row>
    <row r="28" spans="1:33" ht="20.100000000000001" customHeight="1" x14ac:dyDescent="0.15">
      <c r="A28" s="126"/>
      <c r="X28" s="91"/>
      <c r="Y28" s="89"/>
      <c r="Z28" s="89"/>
      <c r="AA28" s="89"/>
      <c r="AB28" s="89"/>
      <c r="AC28" s="89"/>
      <c r="AD28" s="89"/>
      <c r="AE28" s="89"/>
      <c r="AF28" s="89"/>
      <c r="AG28" s="89"/>
    </row>
    <row r="29" spans="1:33" ht="20.100000000000001" customHeight="1" x14ac:dyDescent="0.15">
      <c r="A29" s="131"/>
      <c r="X29" s="91"/>
      <c r="Y29" s="89"/>
      <c r="Z29" s="89"/>
      <c r="AA29" s="89"/>
      <c r="AB29" s="89"/>
      <c r="AC29" s="89"/>
      <c r="AD29" s="89"/>
      <c r="AE29" s="89"/>
      <c r="AF29" s="89"/>
      <c r="AG29" s="89"/>
    </row>
    <row r="30" spans="1:33" ht="20.100000000000001" customHeight="1" x14ac:dyDescent="0.15">
      <c r="A30" s="126"/>
      <c r="X30" s="91"/>
      <c r="Y30" s="89"/>
      <c r="Z30" s="89"/>
      <c r="AA30" s="89"/>
      <c r="AB30" s="89"/>
      <c r="AC30" s="89"/>
      <c r="AD30" s="89"/>
      <c r="AE30" s="89"/>
      <c r="AF30" s="89"/>
      <c r="AG30" s="89"/>
    </row>
    <row r="31" spans="1:33" ht="20.100000000000001" customHeight="1" x14ac:dyDescent="0.15">
      <c r="A31" s="126"/>
      <c r="X31" s="91"/>
      <c r="Y31" s="89"/>
      <c r="Z31" s="89"/>
      <c r="AA31" s="89"/>
      <c r="AB31" s="89"/>
      <c r="AC31" s="89"/>
      <c r="AD31" s="89"/>
      <c r="AE31" s="89"/>
      <c r="AF31" s="89"/>
      <c r="AG31" s="89"/>
    </row>
    <row r="32" spans="1:33" ht="20.100000000000001" customHeight="1" x14ac:dyDescent="0.15">
      <c r="A32" s="126"/>
      <c r="X32" s="91"/>
      <c r="Y32" s="89"/>
      <c r="Z32" s="89"/>
      <c r="AA32" s="89"/>
      <c r="AB32" s="89"/>
      <c r="AC32" s="89"/>
      <c r="AD32" s="89"/>
      <c r="AE32" s="89"/>
      <c r="AF32" s="89"/>
      <c r="AG32" s="89"/>
    </row>
    <row r="33" spans="1:33" ht="20.100000000000001" customHeight="1" x14ac:dyDescent="0.15">
      <c r="A33" s="126"/>
      <c r="X33" s="91"/>
      <c r="Y33" s="89"/>
      <c r="Z33" s="89"/>
      <c r="AA33" s="89"/>
      <c r="AB33" s="89"/>
      <c r="AC33" s="89"/>
      <c r="AD33" s="89"/>
      <c r="AE33" s="89"/>
      <c r="AF33" s="89"/>
      <c r="AG33" s="89"/>
    </row>
    <row r="34" spans="1:33" ht="20.100000000000001" customHeight="1" x14ac:dyDescent="0.15">
      <c r="A34" s="126"/>
      <c r="X34" s="91"/>
      <c r="Y34" s="89"/>
      <c r="Z34" s="89"/>
      <c r="AA34" s="89"/>
      <c r="AB34" s="89"/>
      <c r="AC34" s="89"/>
      <c r="AD34" s="89"/>
      <c r="AE34" s="89"/>
      <c r="AF34" s="89"/>
      <c r="AG34" s="89"/>
    </row>
    <row r="35" spans="1:33" ht="20.100000000000001" customHeight="1" x14ac:dyDescent="0.15">
      <c r="A35" s="126"/>
      <c r="X35" s="91"/>
      <c r="Y35" s="89"/>
      <c r="Z35" s="89"/>
      <c r="AA35" s="89"/>
      <c r="AB35" s="89"/>
      <c r="AC35" s="89"/>
      <c r="AD35" s="89"/>
      <c r="AE35" s="89"/>
      <c r="AF35" s="89"/>
      <c r="AG35" s="89"/>
    </row>
    <row r="36" spans="1:33" ht="20.100000000000001" customHeight="1" x14ac:dyDescent="0.15">
      <c r="A36" s="126"/>
      <c r="X36" s="91"/>
      <c r="Y36" s="89"/>
      <c r="Z36" s="89"/>
      <c r="AA36" s="89"/>
      <c r="AB36" s="89"/>
      <c r="AC36" s="89"/>
      <c r="AD36" s="89"/>
      <c r="AE36" s="89"/>
      <c r="AF36" s="89"/>
      <c r="AG36" s="89"/>
    </row>
    <row r="37" spans="1:33" ht="20.100000000000001" customHeight="1" x14ac:dyDescent="0.15">
      <c r="A37" s="126"/>
      <c r="X37" s="91"/>
      <c r="Y37" s="89"/>
      <c r="Z37" s="89"/>
      <c r="AA37" s="89"/>
      <c r="AB37" s="89"/>
      <c r="AC37" s="89"/>
      <c r="AD37" s="89"/>
      <c r="AE37" s="89"/>
      <c r="AF37" s="89"/>
      <c r="AG37" s="89"/>
    </row>
    <row r="38" spans="1:33" ht="20.100000000000001" customHeight="1" x14ac:dyDescent="0.15">
      <c r="A38" s="126"/>
      <c r="X38" s="91"/>
      <c r="Y38" s="89"/>
      <c r="Z38" s="89"/>
      <c r="AA38" s="89"/>
      <c r="AB38" s="89"/>
      <c r="AC38" s="89"/>
      <c r="AD38" s="89"/>
      <c r="AE38" s="89"/>
      <c r="AF38" s="89"/>
      <c r="AG38" s="89"/>
    </row>
    <row r="39" spans="1:33" ht="20.100000000000001" customHeight="1" x14ac:dyDescent="0.15">
      <c r="A39" s="126"/>
      <c r="X39" s="91"/>
      <c r="Y39" s="89"/>
      <c r="Z39" s="89"/>
      <c r="AA39" s="89"/>
      <c r="AB39" s="89"/>
      <c r="AC39" s="89"/>
      <c r="AD39" s="89"/>
      <c r="AE39" s="89"/>
      <c r="AF39" s="89"/>
      <c r="AG39" s="89"/>
    </row>
    <row r="40" spans="1:33" ht="20.100000000000001" customHeight="1" thickBot="1" x14ac:dyDescent="0.2">
      <c r="A40" s="129"/>
      <c r="B40" s="86"/>
      <c r="C40" s="86"/>
      <c r="D40" s="86"/>
      <c r="E40" s="86"/>
      <c r="F40" s="86"/>
      <c r="G40" s="86"/>
      <c r="H40" s="86"/>
      <c r="I40" s="86"/>
      <c r="J40" s="86"/>
      <c r="K40" s="86"/>
      <c r="L40" s="86"/>
      <c r="M40" s="86"/>
      <c r="N40" s="86"/>
      <c r="O40" s="86"/>
      <c r="P40" s="86"/>
      <c r="Q40" s="86"/>
      <c r="R40" s="86"/>
      <c r="S40" s="86"/>
      <c r="T40" s="86"/>
      <c r="U40" s="86"/>
      <c r="V40" s="86"/>
      <c r="W40" s="86"/>
      <c r="X40" s="130"/>
      <c r="Y40" s="89"/>
      <c r="Z40" s="89"/>
      <c r="AA40" s="89"/>
      <c r="AB40" s="89"/>
      <c r="AC40" s="89"/>
      <c r="AD40" s="89"/>
      <c r="AE40" s="89"/>
      <c r="AF40" s="89"/>
      <c r="AG40" s="89"/>
    </row>
    <row r="41" spans="1:33" ht="20.100000000000001" customHeight="1" x14ac:dyDescent="0.1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89"/>
      <c r="Z41" s="89"/>
      <c r="AA41" s="89"/>
      <c r="AB41" s="89"/>
      <c r="AC41" s="89"/>
      <c r="AD41" s="89"/>
      <c r="AE41" s="89"/>
      <c r="AF41" s="89"/>
      <c r="AG41" s="89"/>
    </row>
    <row r="42" spans="1:33" ht="20.100000000000001"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row>
    <row r="43" spans="1:33" ht="20.100000000000001" customHeight="1" x14ac:dyDescent="0.15">
      <c r="A43" s="89"/>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row>
    <row r="44" spans="1:33" ht="20.100000000000001" customHeight="1" x14ac:dyDescent="0.15">
      <c r="A44" s="89"/>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row>
    <row r="45" spans="1:33" ht="20.100000000000001" customHeight="1" x14ac:dyDescent="0.15">
      <c r="A45" s="89"/>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row>
    <row r="46" spans="1:33" ht="20.100000000000001" customHeight="1" x14ac:dyDescent="0.15">
      <c r="A46" s="89"/>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row>
    <row r="47" spans="1:33" ht="20.100000000000001" customHeight="1" x14ac:dyDescent="0.1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row>
    <row r="48" spans="1:33" ht="20.100000000000001" customHeight="1" x14ac:dyDescent="0.15">
      <c r="A48" s="89"/>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row>
    <row r="49" spans="1:33" ht="20.100000000000001" customHeight="1" x14ac:dyDescent="0.15">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row>
    <row r="50" spans="1:33" ht="20.100000000000001" customHeight="1" x14ac:dyDescent="0.15">
      <c r="A50" s="89"/>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row>
    <row r="51" spans="1:33" ht="20.100000000000001" customHeight="1" x14ac:dyDescent="0.15">
      <c r="A51" s="89"/>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row>
    <row r="52" spans="1:33" ht="20.100000000000001" customHeight="1" x14ac:dyDescent="0.15">
      <c r="A52" s="89"/>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row>
    <row r="53" spans="1:33" ht="20.100000000000001" customHeight="1" x14ac:dyDescent="0.15">
      <c r="A53" s="89"/>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row>
    <row r="54" spans="1:33" ht="20.100000000000001" customHeight="1" x14ac:dyDescent="0.15">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row>
    <row r="55" spans="1:33" ht="20.100000000000001" customHeight="1" x14ac:dyDescent="0.15">
      <c r="A55" s="89"/>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row>
    <row r="56" spans="1:33" ht="20.100000000000001" customHeight="1" x14ac:dyDescent="0.15">
      <c r="A56" s="89"/>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row>
    <row r="57" spans="1:33" ht="20.100000000000001" customHeight="1" x14ac:dyDescent="0.15">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row>
    <row r="58" spans="1:33" ht="20.100000000000001" customHeight="1" x14ac:dyDescent="0.15">
      <c r="A58" s="89"/>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row>
    <row r="59" spans="1:33" ht="20.100000000000001" customHeight="1" x14ac:dyDescent="0.15"/>
    <row r="60" spans="1:33" ht="20.100000000000001" customHeight="1" x14ac:dyDescent="0.15"/>
    <row r="61" spans="1:33" ht="20.100000000000001" customHeight="1" x14ac:dyDescent="0.15"/>
    <row r="62" spans="1:33" ht="20.100000000000001" customHeight="1" x14ac:dyDescent="0.15"/>
    <row r="63" spans="1:33" ht="20.100000000000001" customHeight="1" x14ac:dyDescent="0.15"/>
    <row r="64" spans="1:33"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D0CEA-8121-4124-AEE3-7570438545F9}">
  <ds:schemaRefs>
    <ds:schemaRef ds:uri="http://schemas.microsoft.com/sharepoint/v3/contenttype/forms"/>
  </ds:schemaRefs>
</ds:datastoreItem>
</file>

<file path=customXml/itemProps2.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2026-09-28T01:15:53Z</dcterms:modified>
  <cp:category/>
  <cp:contentStatus/>
</cp:coreProperties>
</file>